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tao\Desktop\pdf文件\丰都错敏\"/>
    </mc:Choice>
  </mc:AlternateContent>
  <xr:revisionPtr revIDLastSave="0" documentId="13_ncr:1_{4145EA71-37C4-4174-BD9C-282E34FED377}" xr6:coauthVersionLast="47" xr6:coauthVersionMax="47" xr10:uidLastSave="{00000000-0000-0000-0000-000000000000}"/>
  <bookViews>
    <workbookView xWindow="1920" yWindow="1680" windowWidth="18480" windowHeight="11280" firstSheet="1" activeTab="12" xr2:uid="{00000000-000D-0000-FFFF-FFFF00000000}"/>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4" r:id="rId13"/>
  </sheets>
  <calcPr calcId="191029"/>
</workbook>
</file>

<file path=xl/calcChain.xml><?xml version="1.0" encoding="utf-8"?>
<calcChain xmlns="http://schemas.openxmlformats.org/spreadsheetml/2006/main">
  <c r="D56" i="9" l="1"/>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F7" i="9"/>
  <c r="E7" i="9"/>
  <c r="D7" i="9"/>
  <c r="E8" i="8"/>
  <c r="D8" i="8"/>
  <c r="F8" i="7"/>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F8" i="3"/>
  <c r="E8" i="3"/>
  <c r="D8" i="3"/>
  <c r="F7" i="2"/>
  <c r="E7" i="2"/>
</calcChain>
</file>

<file path=xl/sharedStrings.xml><?xml version="1.0" encoding="utf-8"?>
<sst xmlns="http://schemas.openxmlformats.org/spreadsheetml/2006/main" count="1680" uniqueCount="630">
  <si>
    <t>2024年部门预算公开表</t>
  </si>
  <si>
    <t>丰都县双路镇人民政府</t>
  </si>
  <si>
    <t>（公章）</t>
  </si>
  <si>
    <t>报送日期：2024 年 2 月 28 日</t>
  </si>
  <si>
    <t>单位负责人签章： 李凤余         财务负责人签章：钟莉           制表人签章：曾茜</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</si>
  <si>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</si>
  <si>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</si>
  <si>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</si>
  <si>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</si>
  <si>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</si>
  <si>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</si>
  <si>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</si>
  <si>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</si>
  <si>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</si>
  <si>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</si>
  <si>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</si>
  <si>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</si>
  <si>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</si>
  <si>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</si>
  <si>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</si>
  <si>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</si>
  <si>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公共安全支出</t>
  </si>
  <si>
    <t>国有资本经营预算资金</t>
  </si>
  <si>
    <t>文化旅游体育与传媒支出</t>
  </si>
  <si>
    <t>社会保障和就业支出</t>
  </si>
  <si>
    <t>卫生健康支出</t>
  </si>
  <si>
    <t>城乡社区支出</t>
  </si>
  <si>
    <t>农林水支出</t>
  </si>
  <si>
    <t>交通运输支出</t>
  </si>
  <si>
    <t>住房保障支出</t>
  </si>
  <si>
    <t>预备费</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</si>
  <si>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</si>
  <si>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</si>
  <si>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</si>
  <si>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</si>
  <si>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</si>
  <si>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</si>
  <si>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</si>
  <si>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</si>
  <si>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</si>
  <si>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</si>
  <si>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</si>
  <si>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</si>
  <si>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</si>
  <si>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</si>
  <si>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基本支出</t>
  </si>
  <si>
    <t>项目支出</t>
  </si>
  <si>
    <t>201</t>
  </si>
  <si>
    <r>
      <rPr>
        <sz val="10"/>
        <color rgb="FF000000"/>
        <rFont val="方正仿宋_GBK"/>
        <charset val="134"/>
      </rPr>
      <t> 20101</t>
    </r>
  </si>
  <si>
    <r>
      <rPr>
        <sz val="10"/>
        <color rgb="FF000000"/>
        <rFont val="方正仿宋_GBK"/>
        <charset val="134"/>
      </rPr>
      <t> 人大事务</t>
    </r>
  </si>
  <si>
    <r>
      <rPr>
        <sz val="10"/>
        <color rgb="FF000000"/>
        <rFont val="方正仿宋_GBK"/>
        <charset val="134"/>
      </rPr>
      <t>  2010104</t>
    </r>
  </si>
  <si>
    <r>
      <rPr>
        <sz val="10"/>
        <color rgb="FF000000"/>
        <rFont val="方正仿宋_GBK"/>
        <charset val="134"/>
      </rPr>
      <t>  人大会议</t>
    </r>
  </si>
  <si>
    <r>
      <rPr>
        <sz val="10"/>
        <color rgb="FF000000"/>
        <rFont val="方正仿宋_GBK"/>
        <charset val="134"/>
      </rPr>
      <t>  2010199</t>
    </r>
  </si>
  <si>
    <r>
      <rPr>
        <sz val="10"/>
        <color rgb="FF000000"/>
        <rFont val="方正仿宋_GBK"/>
        <charset val="134"/>
      </rPr>
      <t>  其他人大事务支出</t>
    </r>
  </si>
  <si>
    <r>
      <rPr>
        <sz val="10"/>
        <color rgb="FF000000"/>
        <rFont val="方正仿宋_GBK"/>
        <charset val="134"/>
      </rPr>
      <t> 20103</t>
    </r>
  </si>
  <si>
    <r>
      <rPr>
        <sz val="10"/>
        <color rgb="FF000000"/>
        <rFont val="方正仿宋_GBK"/>
        <charset val="134"/>
      </rPr>
      <t> 政府办公厅（室）及相关机构事务</t>
    </r>
  </si>
  <si>
    <r>
      <rPr>
        <sz val="10"/>
        <color rgb="FF000000"/>
        <rFont val="方正仿宋_GBK"/>
        <charset val="134"/>
      </rPr>
      <t>  2010301</t>
    </r>
  </si>
  <si>
    <r>
      <rPr>
        <sz val="10"/>
        <color rgb="FF000000"/>
        <rFont val="方正仿宋_GBK"/>
        <charset val="134"/>
      </rPr>
      <t>  行政运行</t>
    </r>
  </si>
  <si>
    <r>
      <rPr>
        <sz val="10"/>
        <color rgb="FF000000"/>
        <rFont val="方正仿宋_GBK"/>
        <charset val="134"/>
      </rPr>
      <t>  2010399</t>
    </r>
  </si>
  <si>
    <r>
      <rPr>
        <sz val="10"/>
        <color rgb="FF000000"/>
        <rFont val="方正仿宋_GBK"/>
        <charset val="134"/>
      </rPr>
      <t>  其他政府办公厅（室）及相关机构事务支出</t>
    </r>
  </si>
  <si>
    <t>204</t>
  </si>
  <si>
    <r>
      <rPr>
        <sz val="10"/>
        <color rgb="FF000000"/>
        <rFont val="方正仿宋_GBK"/>
        <charset val="134"/>
      </rPr>
      <t> 20499</t>
    </r>
  </si>
  <si>
    <r>
      <rPr>
        <sz val="10"/>
        <color rgb="FF000000"/>
        <rFont val="方正仿宋_GBK"/>
        <charset val="134"/>
      </rPr>
      <t> 其他公共安全支出</t>
    </r>
  </si>
  <si>
    <r>
      <rPr>
        <sz val="10"/>
        <color rgb="FF000000"/>
        <rFont val="方正仿宋_GBK"/>
        <charset val="134"/>
      </rPr>
      <t>  2049999</t>
    </r>
  </si>
  <si>
    <r>
      <rPr>
        <sz val="10"/>
        <color rgb="FF000000"/>
        <rFont val="方正仿宋_GBK"/>
        <charset val="134"/>
      </rPr>
      <t>  其他公共安全支出</t>
    </r>
  </si>
  <si>
    <t>207</t>
  </si>
  <si>
    <r>
      <rPr>
        <sz val="10"/>
        <color rgb="FF000000"/>
        <rFont val="方正仿宋_GBK"/>
        <charset val="134"/>
      </rPr>
      <t> 20701</t>
    </r>
  </si>
  <si>
    <r>
      <rPr>
        <sz val="10"/>
        <color rgb="FF000000"/>
        <rFont val="方正仿宋_GBK"/>
        <charset val="134"/>
      </rPr>
      <t> 文化和旅游</t>
    </r>
  </si>
  <si>
    <r>
      <rPr>
        <sz val="10"/>
        <color rgb="FF000000"/>
        <rFont val="方正仿宋_GBK"/>
        <charset val="134"/>
      </rPr>
      <t>  2070109</t>
    </r>
  </si>
  <si>
    <r>
      <rPr>
        <sz val="10"/>
        <color rgb="FF000000"/>
        <rFont val="方正仿宋_GBK"/>
        <charset val="134"/>
      </rPr>
      <t>  群众文化</t>
    </r>
  </si>
  <si>
    <t>208</t>
  </si>
  <si>
    <r>
      <rPr>
        <sz val="10"/>
        <color rgb="FF000000"/>
        <rFont val="方正仿宋_GBK"/>
        <charset val="134"/>
      </rPr>
      <t> 20801</t>
    </r>
  </si>
  <si>
    <r>
      <rPr>
        <sz val="10"/>
        <color rgb="FF000000"/>
        <rFont val="方正仿宋_GBK"/>
        <charset val="134"/>
      </rPr>
      <t> 人力资源和社会保障管理事务</t>
    </r>
  </si>
  <si>
    <r>
      <rPr>
        <sz val="10"/>
        <color rgb="FF000000"/>
        <rFont val="方正仿宋_GBK"/>
        <charset val="134"/>
      </rPr>
      <t>  2080199</t>
    </r>
  </si>
  <si>
    <r>
      <rPr>
        <sz val="10"/>
        <color rgb="FF000000"/>
        <rFont val="方正仿宋_GBK"/>
        <charset val="134"/>
      </rPr>
      <t>  其他人力资源和社会保障管理事务支出</t>
    </r>
  </si>
  <si>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</si>
  <si>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</si>
  <si>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</si>
  <si>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</si>
  <si>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</si>
  <si>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</si>
  <si>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</si>
  <si>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</si>
  <si>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2080502</t>
    </r>
  </si>
  <si>
    <r>
      <rPr>
        <sz val="10"/>
        <color rgb="FF000000"/>
        <rFont val="方正仿宋_GBK"/>
        <charset val="134"/>
      </rPr>
      <t>  事业单位离退休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</si>
  <si>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</si>
  <si>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</si>
  <si>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</si>
  <si>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</si>
  <si>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</si>
  <si>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</si>
  <si>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20828</t>
    </r>
  </si>
  <si>
    <r>
      <rPr>
        <sz val="10"/>
        <color rgb="FF000000"/>
        <rFont val="方正仿宋_GBK"/>
        <charset val="134"/>
      </rPr>
      <t> 退役军人管理事务</t>
    </r>
  </si>
  <si>
    <r>
      <rPr>
        <sz val="10"/>
        <color rgb="FF000000"/>
        <rFont val="方正仿宋_GBK"/>
        <charset val="134"/>
      </rPr>
      <t>  2082850</t>
    </r>
  </si>
  <si>
    <r>
      <rPr>
        <sz val="10"/>
        <color rgb="FF000000"/>
        <rFont val="方正仿宋_GBK"/>
        <charset val="134"/>
      </rPr>
      <t>  事业运行</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</si>
  <si>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</si>
  <si>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</si>
  <si>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</si>
  <si>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</si>
  <si>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</si>
  <si>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</si>
  <si>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</si>
  <si>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</si>
  <si>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</si>
  <si>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212</t>
  </si>
  <si>
    <r>
      <rPr>
        <sz val="10"/>
        <color rgb="FF000000"/>
        <rFont val="方正仿宋_GBK"/>
        <charset val="134"/>
      </rPr>
      <t> 21201</t>
    </r>
  </si>
  <si>
    <r>
      <rPr>
        <sz val="10"/>
        <color rgb="FF000000"/>
        <rFont val="方正仿宋_GBK"/>
        <charset val="134"/>
      </rPr>
      <t> 城乡社区管理事务</t>
    </r>
  </si>
  <si>
    <r>
      <rPr>
        <sz val="10"/>
        <color rgb="FF000000"/>
        <rFont val="方正仿宋_GBK"/>
        <charset val="134"/>
      </rPr>
      <t>  2120199</t>
    </r>
  </si>
  <si>
    <r>
      <rPr>
        <sz val="10"/>
        <color rgb="FF000000"/>
        <rFont val="方正仿宋_GBK"/>
        <charset val="134"/>
      </rPr>
      <t>  其他城乡社区管理事务支出</t>
    </r>
  </si>
  <si>
    <t>213</t>
  </si>
  <si>
    <r>
      <rPr>
        <sz val="10"/>
        <color rgb="FF000000"/>
        <rFont val="方正仿宋_GBK"/>
        <charset val="134"/>
      </rPr>
      <t> 21301</t>
    </r>
  </si>
  <si>
    <r>
      <rPr>
        <sz val="10"/>
        <color rgb="FF000000"/>
        <rFont val="方正仿宋_GBK"/>
        <charset val="134"/>
      </rPr>
      <t> 农业农村</t>
    </r>
  </si>
  <si>
    <r>
      <rPr>
        <sz val="10"/>
        <color rgb="FF000000"/>
        <rFont val="方正仿宋_GBK"/>
        <charset val="134"/>
      </rPr>
      <t>  2130104</t>
    </r>
  </si>
  <si>
    <r>
      <rPr>
        <sz val="10"/>
        <color rgb="FF000000"/>
        <rFont val="方正仿宋_GBK"/>
        <charset val="134"/>
      </rPr>
      <t>  2130199</t>
    </r>
  </si>
  <si>
    <r>
      <rPr>
        <sz val="10"/>
        <color rgb="FF000000"/>
        <rFont val="方正仿宋_GBK"/>
        <charset val="134"/>
      </rPr>
      <t>  其他农业农村支出</t>
    </r>
  </si>
  <si>
    <r>
      <rPr>
        <sz val="10"/>
        <color rgb="FF000000"/>
        <rFont val="方正仿宋_GBK"/>
        <charset val="134"/>
      </rPr>
      <t> 21307</t>
    </r>
  </si>
  <si>
    <r>
      <rPr>
        <sz val="10"/>
        <color rgb="FF000000"/>
        <rFont val="方正仿宋_GBK"/>
        <charset val="134"/>
      </rPr>
      <t> 农村综合改革</t>
    </r>
  </si>
  <si>
    <r>
      <rPr>
        <sz val="10"/>
        <color rgb="FF000000"/>
        <rFont val="方正仿宋_GBK"/>
        <charset val="134"/>
      </rPr>
      <t>  2130705</t>
    </r>
  </si>
  <si>
    <r>
      <rPr>
        <sz val="10"/>
        <color rgb="FF000000"/>
        <rFont val="方正仿宋_GBK"/>
        <charset val="134"/>
      </rPr>
      <t>  对村民委员会和村党支部的补助</t>
    </r>
  </si>
  <si>
    <t>214</t>
  </si>
  <si>
    <r>
      <rPr>
        <sz val="10"/>
        <color rgb="FF000000"/>
        <rFont val="方正仿宋_GBK"/>
        <charset val="134"/>
      </rPr>
      <t> 21401</t>
    </r>
  </si>
  <si>
    <r>
      <rPr>
        <sz val="10"/>
        <color rgb="FF000000"/>
        <rFont val="方正仿宋_GBK"/>
        <charset val="134"/>
      </rPr>
      <t> 公路水路运输</t>
    </r>
  </si>
  <si>
    <r>
      <rPr>
        <sz val="10"/>
        <color rgb="FF000000"/>
        <rFont val="方正仿宋_GBK"/>
        <charset val="134"/>
      </rPr>
      <t>  2140110</t>
    </r>
  </si>
  <si>
    <r>
      <rPr>
        <sz val="10"/>
        <color rgb="FF000000"/>
        <rFont val="方正仿宋_GBK"/>
        <charset val="134"/>
      </rPr>
      <t>  公路和运输安全</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</si>
  <si>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</si>
  <si>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</si>
  <si>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</si>
  <si>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</si>
  <si>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</si>
  <si>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227</t>
  </si>
  <si>
    <r>
      <rPr>
        <sz val="10"/>
        <color rgb="FF000000"/>
        <rFont val="方正仿宋_GBK"/>
        <charset val="134"/>
      </rPr>
      <t> 227</t>
    </r>
  </si>
  <si>
    <r>
      <rPr>
        <sz val="10"/>
        <color rgb="FF000000"/>
        <rFont val="方正仿宋_GBK"/>
        <charset val="134"/>
      </rPr>
      <t> 预备费</t>
    </r>
  </si>
  <si>
    <r>
      <rPr>
        <sz val="10"/>
        <color rgb="FF000000"/>
        <rFont val="方正仿宋_GBK"/>
        <charset val="134"/>
      </rPr>
      <t>  227</t>
    </r>
  </si>
  <si>
    <r>
      <rPr>
        <sz val="10"/>
        <color rgb="FF000000"/>
        <rFont val="方正仿宋_GBK"/>
        <charset val="134"/>
      </rPr>
      <t>  预备费</t>
    </r>
  </si>
  <si>
    <t>表三</t>
  </si>
  <si>
    <t>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</si>
  <si>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</si>
  <si>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</si>
  <si>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</si>
  <si>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</si>
  <si>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</si>
  <si>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</si>
  <si>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</si>
  <si>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</si>
  <si>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</si>
  <si>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</si>
  <si>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</si>
  <si>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</si>
  <si>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</si>
  <si>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</si>
  <si>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</si>
  <si>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</si>
  <si>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</si>
  <si>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</si>
  <si>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</si>
  <si>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</si>
  <si>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</si>
  <si>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</si>
  <si>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</si>
  <si>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</si>
  <si>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</si>
  <si>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</si>
  <si>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</si>
  <si>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</si>
  <si>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</si>
  <si>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</si>
  <si>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</si>
  <si>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</si>
  <si>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</si>
  <si>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</si>
  <si>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</si>
  <si>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</si>
  <si>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</si>
  <si>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</si>
  <si>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</si>
  <si>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30213</t>
    </r>
  </si>
  <si>
    <r>
      <rPr>
        <sz val="10"/>
        <color rgb="FF000000"/>
        <rFont val="方正仿宋_GBK"/>
        <charset val="134"/>
      </rPr>
      <t> 维修（护）费</t>
    </r>
  </si>
  <si>
    <r>
      <rPr>
        <sz val="10"/>
        <color rgb="FF000000"/>
        <rFont val="方正仿宋_GBK"/>
        <charset val="134"/>
      </rPr>
      <t> 30216</t>
    </r>
  </si>
  <si>
    <r>
      <rPr>
        <sz val="10"/>
        <color rgb="FF000000"/>
        <rFont val="方正仿宋_GBK"/>
        <charset val="134"/>
      </rPr>
      <t> 培训费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</si>
  <si>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</si>
  <si>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</si>
  <si>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30226</t>
    </r>
  </si>
  <si>
    <r>
      <rPr>
        <sz val="10"/>
        <color rgb="FF000000"/>
        <rFont val="方正仿宋_GBK"/>
        <charset val="134"/>
      </rPr>
      <t> 劳务费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</si>
  <si>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</si>
  <si>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</si>
  <si>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</si>
  <si>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</si>
  <si>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</si>
  <si>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</si>
  <si>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</si>
  <si>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</si>
  <si>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</si>
  <si>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</si>
  <si>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</si>
  <si>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</si>
  <si>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</si>
  <si>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</si>
  <si>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</si>
  <si>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</si>
  <si>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</si>
  <si>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</si>
  <si>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</si>
  <si>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</si>
  <si>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</si>
  <si>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</si>
  <si>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</si>
  <si>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</si>
  <si>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</si>
  <si>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</si>
  <si>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</si>
  <si>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</si>
  <si>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</si>
  <si>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</si>
  <si>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</si>
  <si>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 xml:space="preserve">基本支出 </t>
  </si>
  <si>
    <t xml:space="preserve">项目支出 </t>
  </si>
  <si>
    <r>
      <rPr>
        <sz val="10"/>
        <color rgb="FF000000"/>
        <rFont val="方正仿宋_GBK"/>
        <charset val="134"/>
      </rPr>
      <t> </t>
    </r>
  </si>
  <si>
    <r>
      <rPr>
        <sz val="10"/>
        <color rgb="FF000000"/>
        <rFont val="方正仿宋_GBK"/>
        <charset val="134"/>
      </rPr>
      <t>  </t>
    </r>
  </si>
  <si>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</si>
  <si>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</si>
  <si>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</si>
  <si>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</si>
  <si>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</si>
  <si>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</si>
  <si>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</si>
  <si>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</si>
  <si>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</si>
  <si>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</si>
  <si>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</si>
  <si>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</si>
  <si>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</si>
  <si>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</si>
  <si>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</si>
  <si>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</si>
  <si>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</si>
  <si>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</si>
  <si>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</si>
  <si>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</si>
  <si>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</si>
  <si>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</si>
  <si>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20101</t>
    </r>
  </si>
  <si>
    <r>
      <rPr>
        <sz val="9"/>
        <color rgb="FF000000"/>
        <rFont val="方正仿宋_GBK"/>
        <charset val="134"/>
      </rPr>
      <t> 人大事务</t>
    </r>
  </si>
  <si>
    <r>
      <rPr>
        <sz val="9"/>
        <color rgb="FF000000"/>
        <rFont val="方正仿宋_GBK"/>
        <charset val="134"/>
      </rPr>
      <t>  2010104</t>
    </r>
  </si>
  <si>
    <r>
      <rPr>
        <sz val="9"/>
        <color rgb="FF000000"/>
        <rFont val="方正仿宋_GBK"/>
        <charset val="134"/>
      </rPr>
      <t>  人大会议</t>
    </r>
  </si>
  <si>
    <r>
      <rPr>
        <sz val="9"/>
        <color rgb="FF000000"/>
        <rFont val="方正仿宋_GBK"/>
        <charset val="134"/>
      </rPr>
      <t>  2010199</t>
    </r>
  </si>
  <si>
    <r>
      <rPr>
        <sz val="9"/>
        <color rgb="FF000000"/>
        <rFont val="方正仿宋_GBK"/>
        <charset val="134"/>
      </rPr>
      <t>  其他人大事务支出</t>
    </r>
  </si>
  <si>
    <r>
      <rPr>
        <sz val="9"/>
        <color rgb="FF000000"/>
        <rFont val="方正仿宋_GBK"/>
        <charset val="134"/>
      </rPr>
      <t> 20103</t>
    </r>
  </si>
  <si>
    <r>
      <rPr>
        <sz val="9"/>
        <color rgb="FF000000"/>
        <rFont val="方正仿宋_GBK"/>
        <charset val="134"/>
      </rPr>
      <t> 政府办公厅（室）及相关机构事务</t>
    </r>
  </si>
  <si>
    <r>
      <rPr>
        <sz val="9"/>
        <color rgb="FF000000"/>
        <rFont val="方正仿宋_GBK"/>
        <charset val="134"/>
      </rPr>
      <t>  2010301</t>
    </r>
  </si>
  <si>
    <r>
      <rPr>
        <sz val="9"/>
        <color rgb="FF000000"/>
        <rFont val="方正仿宋_GBK"/>
        <charset val="134"/>
      </rPr>
      <t>  行政运行</t>
    </r>
  </si>
  <si>
    <r>
      <rPr>
        <sz val="9"/>
        <color rgb="FF000000"/>
        <rFont val="方正仿宋_GBK"/>
        <charset val="134"/>
      </rPr>
      <t>  2010399</t>
    </r>
  </si>
  <si>
    <r>
      <rPr>
        <sz val="9"/>
        <color rgb="FF000000"/>
        <rFont val="方正仿宋_GBK"/>
        <charset val="134"/>
      </rPr>
      <t>  其他政府办公厅（室）及相关机构事务支出</t>
    </r>
  </si>
  <si>
    <r>
      <rPr>
        <sz val="9"/>
        <color rgb="FF000000"/>
        <rFont val="方正仿宋_GBK"/>
        <charset val="134"/>
      </rPr>
      <t> 20499</t>
    </r>
  </si>
  <si>
    <r>
      <rPr>
        <sz val="9"/>
        <color rgb="FF000000"/>
        <rFont val="方正仿宋_GBK"/>
        <charset val="134"/>
      </rPr>
      <t> 其他公共安全支出</t>
    </r>
  </si>
  <si>
    <r>
      <rPr>
        <sz val="9"/>
        <color rgb="FF000000"/>
        <rFont val="方正仿宋_GBK"/>
        <charset val="134"/>
      </rPr>
      <t>  2049999</t>
    </r>
  </si>
  <si>
    <r>
      <rPr>
        <sz val="9"/>
        <color rgb="FF000000"/>
        <rFont val="方正仿宋_GBK"/>
        <charset val="134"/>
      </rPr>
      <t>  其他公共安全支出</t>
    </r>
  </si>
  <si>
    <r>
      <rPr>
        <sz val="9"/>
        <color rgb="FF000000"/>
        <rFont val="方正仿宋_GBK"/>
        <charset val="134"/>
      </rPr>
      <t> 20701</t>
    </r>
  </si>
  <si>
    <r>
      <rPr>
        <sz val="9"/>
        <color rgb="FF000000"/>
        <rFont val="方正仿宋_GBK"/>
        <charset val="134"/>
      </rPr>
      <t> 文化和旅游</t>
    </r>
  </si>
  <si>
    <r>
      <rPr>
        <sz val="9"/>
        <color rgb="FF000000"/>
        <rFont val="方正仿宋_GBK"/>
        <charset val="134"/>
      </rPr>
      <t>  2070109</t>
    </r>
  </si>
  <si>
    <r>
      <rPr>
        <sz val="9"/>
        <color rgb="FF000000"/>
        <rFont val="方正仿宋_GBK"/>
        <charset val="134"/>
      </rPr>
      <t>  群众文化</t>
    </r>
  </si>
  <si>
    <r>
      <rPr>
        <sz val="9"/>
        <color rgb="FF000000"/>
        <rFont val="方正仿宋_GBK"/>
        <charset val="134"/>
      </rPr>
      <t> 20801</t>
    </r>
  </si>
  <si>
    <r>
      <rPr>
        <sz val="9"/>
        <color rgb="FF000000"/>
        <rFont val="方正仿宋_GBK"/>
        <charset val="134"/>
      </rPr>
      <t> 人力资源和社会保障管理事务</t>
    </r>
  </si>
  <si>
    <r>
      <rPr>
        <sz val="9"/>
        <color rgb="FF000000"/>
        <rFont val="方正仿宋_GBK"/>
        <charset val="134"/>
      </rPr>
      <t>  2080199</t>
    </r>
  </si>
  <si>
    <r>
      <rPr>
        <sz val="9"/>
        <color rgb="FF000000"/>
        <rFont val="方正仿宋_GBK"/>
        <charset val="134"/>
      </rPr>
      <t>  其他人力资源和社会保障管理事务支出</t>
    </r>
  </si>
  <si>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</si>
  <si>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</si>
  <si>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2080208</t>
    </r>
  </si>
  <si>
    <r>
      <rPr>
        <sz val="9"/>
        <color rgb="FF000000"/>
        <rFont val="方正仿宋_GBK"/>
        <charset val="134"/>
      </rPr>
      <t>  基层政权建设和社区治理</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</si>
  <si>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</si>
  <si>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</si>
  <si>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</si>
  <si>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</si>
  <si>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2080502</t>
    </r>
  </si>
  <si>
    <r>
      <rPr>
        <sz val="9"/>
        <color rgb="FF000000"/>
        <rFont val="方正仿宋_GBK"/>
        <charset val="134"/>
      </rPr>
      <t>  事业单位离退休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</si>
  <si>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</si>
  <si>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</si>
  <si>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</si>
  <si>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</si>
  <si>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</si>
  <si>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</si>
  <si>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20828</t>
    </r>
  </si>
  <si>
    <r>
      <rPr>
        <sz val="9"/>
        <color rgb="FF000000"/>
        <rFont val="方正仿宋_GBK"/>
        <charset val="134"/>
      </rPr>
      <t> 退役军人管理事务</t>
    </r>
  </si>
  <si>
    <r>
      <rPr>
        <sz val="9"/>
        <color rgb="FF000000"/>
        <rFont val="方正仿宋_GBK"/>
        <charset val="134"/>
      </rPr>
      <t>  2082850</t>
    </r>
  </si>
  <si>
    <r>
      <rPr>
        <sz val="9"/>
        <color rgb="FF000000"/>
        <rFont val="方正仿宋_GBK"/>
        <charset val="134"/>
      </rPr>
      <t>  事业运行</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</si>
  <si>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</si>
  <si>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</si>
  <si>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</si>
  <si>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</si>
  <si>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2101102</t>
    </r>
  </si>
  <si>
    <r>
      <rPr>
        <sz val="9"/>
        <color rgb="FF000000"/>
        <rFont val="方正仿宋_GBK"/>
        <charset val="134"/>
      </rPr>
      <t>  事业单位医疗</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</si>
  <si>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</si>
  <si>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</si>
  <si>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</si>
  <si>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</si>
  <si>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2120199</t>
    </r>
  </si>
  <si>
    <r>
      <rPr>
        <sz val="9"/>
        <color rgb="FF000000"/>
        <rFont val="方正仿宋_GBK"/>
        <charset val="134"/>
      </rPr>
      <t>  其他城乡社区管理事务支出</t>
    </r>
  </si>
  <si>
    <r>
      <rPr>
        <sz val="9"/>
        <color rgb="FF000000"/>
        <rFont val="方正仿宋_GBK"/>
        <charset val="134"/>
      </rPr>
      <t> 21301</t>
    </r>
  </si>
  <si>
    <r>
      <rPr>
        <sz val="9"/>
        <color rgb="FF000000"/>
        <rFont val="方正仿宋_GBK"/>
        <charset val="134"/>
      </rPr>
      <t> 农业农村</t>
    </r>
  </si>
  <si>
    <r>
      <rPr>
        <sz val="9"/>
        <color rgb="FF000000"/>
        <rFont val="方正仿宋_GBK"/>
        <charset val="134"/>
      </rPr>
      <t>  2130104</t>
    </r>
  </si>
  <si>
    <r>
      <rPr>
        <sz val="9"/>
        <color rgb="FF000000"/>
        <rFont val="方正仿宋_GBK"/>
        <charset val="134"/>
      </rPr>
      <t>  2130199</t>
    </r>
  </si>
  <si>
    <r>
      <rPr>
        <sz val="9"/>
        <color rgb="FF000000"/>
        <rFont val="方正仿宋_GBK"/>
        <charset val="134"/>
      </rPr>
      <t>  其他农业农村支出</t>
    </r>
  </si>
  <si>
    <r>
      <rPr>
        <sz val="9"/>
        <color rgb="FF000000"/>
        <rFont val="方正仿宋_GBK"/>
        <charset val="134"/>
      </rPr>
      <t> 21307</t>
    </r>
  </si>
  <si>
    <r>
      <rPr>
        <sz val="9"/>
        <color rgb="FF000000"/>
        <rFont val="方正仿宋_GBK"/>
        <charset val="134"/>
      </rPr>
      <t> 农村综合改革</t>
    </r>
  </si>
  <si>
    <r>
      <rPr>
        <sz val="9"/>
        <color rgb="FF000000"/>
        <rFont val="方正仿宋_GBK"/>
        <charset val="134"/>
      </rPr>
      <t>  2130705</t>
    </r>
  </si>
  <si>
    <r>
      <rPr>
        <sz val="9"/>
        <color rgb="FF000000"/>
        <rFont val="方正仿宋_GBK"/>
        <charset val="134"/>
      </rPr>
      <t>  对村民委员会和村党支部的补助</t>
    </r>
  </si>
  <si>
    <r>
      <rPr>
        <sz val="9"/>
        <color rgb="FF000000"/>
        <rFont val="方正仿宋_GBK"/>
        <charset val="134"/>
      </rPr>
      <t> 21401</t>
    </r>
  </si>
  <si>
    <r>
      <rPr>
        <sz val="9"/>
        <color rgb="FF000000"/>
        <rFont val="方正仿宋_GBK"/>
        <charset val="134"/>
      </rPr>
      <t> 公路水路运输</t>
    </r>
  </si>
  <si>
    <r>
      <rPr>
        <sz val="9"/>
        <color rgb="FF000000"/>
        <rFont val="方正仿宋_GBK"/>
        <charset val="134"/>
      </rPr>
      <t>  2140110</t>
    </r>
  </si>
  <si>
    <r>
      <rPr>
        <sz val="9"/>
        <color rgb="FF000000"/>
        <rFont val="方正仿宋_GBK"/>
        <charset val="134"/>
      </rPr>
      <t>  公路和运输安全</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</si>
  <si>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</si>
  <si>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</si>
  <si>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</si>
  <si>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</si>
  <si>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227</t>
    </r>
  </si>
  <si>
    <r>
      <rPr>
        <sz val="9"/>
        <color rgb="FF000000"/>
        <rFont val="方正仿宋_GBK"/>
        <charset val="134"/>
      </rPr>
      <t> 预备费</t>
    </r>
  </si>
  <si>
    <r>
      <rPr>
        <sz val="9"/>
        <color rgb="FF000000"/>
        <rFont val="方正仿宋_GBK"/>
        <charset val="134"/>
      </rPr>
      <t>  227</t>
    </r>
  </si>
  <si>
    <r>
      <rPr>
        <sz val="9"/>
        <color rgb="FF000000"/>
        <rFont val="方正仿宋_GBK"/>
        <charset val="134"/>
      </rPr>
      <t>  预备费</t>
    </r>
  </si>
  <si>
    <t>表八</t>
  </si>
  <si>
    <t>部门支出总表</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</si>
  <si>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</si>
  <si>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</si>
  <si>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2010104</t>
    </r>
  </si>
  <si>
    <r>
      <rPr>
        <sz val="12"/>
        <color rgb="FF000000"/>
        <rFont val="方正仿宋_GBK"/>
        <charset val="134"/>
      </rPr>
      <t>  人大会议</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</si>
  <si>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</si>
  <si>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</si>
  <si>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</si>
  <si>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</si>
  <si>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</si>
  <si>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</si>
  <si>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</si>
  <si>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</si>
  <si>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20499</t>
    </r>
  </si>
  <si>
    <r>
      <rPr>
        <sz val="12"/>
        <color rgb="FF000000"/>
        <rFont val="方正仿宋_GBK"/>
        <charset val="134"/>
      </rPr>
      <t> 其他公共安全支出</t>
    </r>
  </si>
  <si>
    <r>
      <rPr>
        <sz val="12"/>
        <color rgb="FF000000"/>
        <rFont val="方正仿宋_GBK"/>
        <charset val="134"/>
      </rPr>
      <t>  2049999</t>
    </r>
  </si>
  <si>
    <r>
      <rPr>
        <sz val="12"/>
        <color rgb="FF000000"/>
        <rFont val="方正仿宋_GBK"/>
        <charset val="134"/>
      </rPr>
      <t>  其他公共安全支出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</si>
  <si>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</si>
  <si>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</si>
  <si>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</si>
  <si>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</si>
  <si>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</si>
  <si>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</si>
  <si>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</si>
  <si>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</si>
  <si>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</si>
  <si>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</si>
  <si>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</si>
  <si>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</si>
  <si>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</si>
  <si>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</si>
  <si>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</si>
  <si>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</si>
  <si>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2080502</t>
    </r>
  </si>
  <si>
    <r>
      <rPr>
        <sz val="12"/>
        <color rgb="FF000000"/>
        <rFont val="方正仿宋_GBK"/>
        <charset val="134"/>
      </rPr>
      <t>  事业单位离退休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</si>
  <si>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</si>
  <si>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</si>
  <si>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</si>
  <si>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</si>
  <si>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</si>
  <si>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</si>
  <si>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</si>
  <si>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</si>
  <si>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</si>
  <si>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事业运行</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</si>
  <si>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</si>
  <si>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</si>
  <si>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</si>
  <si>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</si>
  <si>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</si>
  <si>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</si>
  <si>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</si>
  <si>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</si>
  <si>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</si>
  <si>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</si>
  <si>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2120199</t>
    </r>
  </si>
  <si>
    <r>
      <rPr>
        <sz val="12"/>
        <color rgb="FF000000"/>
        <rFont val="方正仿宋_GBK"/>
        <charset val="134"/>
      </rPr>
      <t>  其他城乡社区管理事务支出</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</si>
  <si>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</si>
  <si>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</si>
  <si>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</si>
  <si>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2130199</t>
    </r>
  </si>
  <si>
    <r>
      <rPr>
        <sz val="12"/>
        <color rgb="FF000000"/>
        <rFont val="方正仿宋_GBK"/>
        <charset val="134"/>
      </rPr>
      <t>  其他农业农村支出</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</si>
  <si>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</si>
  <si>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</si>
  <si>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</si>
  <si>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</si>
  <si>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</si>
  <si>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</si>
  <si>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2140110</t>
    </r>
  </si>
  <si>
    <r>
      <rPr>
        <sz val="12"/>
        <color rgb="FF000000"/>
        <rFont val="方正仿宋_GBK"/>
        <charset val="134"/>
      </rPr>
      <t>  公路和运输安全</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</si>
  <si>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</si>
  <si>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</si>
  <si>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</si>
  <si>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</si>
  <si>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227</t>
    </r>
  </si>
  <si>
    <r>
      <rPr>
        <sz val="12"/>
        <color rgb="FF000000"/>
        <rFont val="方正仿宋_GBK"/>
        <charset val="134"/>
      </rPr>
      <t> 预备费</t>
    </r>
  </si>
  <si>
    <r>
      <rPr>
        <sz val="12"/>
        <color rgb="FF000000"/>
        <rFont val="方正仿宋_GBK"/>
        <charset val="134"/>
      </rPr>
      <t>  227</t>
    </r>
  </si>
  <si>
    <r>
      <rPr>
        <sz val="12"/>
        <color rgb="FF000000"/>
        <rFont val="方正仿宋_GBK"/>
        <charset val="134"/>
      </rPr>
      <t>  预备费</t>
    </r>
  </si>
  <si>
    <t>表九</t>
  </si>
  <si>
    <t>政府采购预算明细表</t>
  </si>
  <si>
    <t>项目编号</t>
  </si>
  <si>
    <t>(备注：本单位无政府采购预算，故本表无数据。）</t>
  </si>
  <si>
    <t>表十</t>
  </si>
  <si>
    <t>部门（单位）整体绩效目标表</t>
  </si>
  <si>
    <t>部门(单位)名称</t>
  </si>
  <si>
    <t>919-丰都县双路镇人民政府</t>
  </si>
  <si>
    <t>部门支出预算数</t>
  </si>
  <si>
    <t>当年整体绩效目标</t>
  </si>
  <si>
    <t xml:space="preserve">1.认真贯彻执行党的路线、方针和政策，落实上级党委、政府的各项决议和决定。
2.对本镇的重大问题进行决议，制定研究全镇经济、社会和文化发展规划，推进乡村振兴工作发展。
3.加强综合治理，维护社会稳定，妥善处理突发性、群体性事件，调节和处理好各种利益矛盾和纠纷。
4.贯彻落实各项惠民惠农政策，加强基础设施建设、农田水利建设和生态环境建设。
</t>
  </si>
  <si>
    <t>绩效指标</t>
  </si>
  <si>
    <t>一级指标</t>
  </si>
  <si>
    <t>二级指标</t>
  </si>
  <si>
    <t>三级指标</t>
  </si>
  <si>
    <t>指标权重</t>
  </si>
  <si>
    <t>计量单位</t>
  </si>
  <si>
    <t>指标性质</t>
  </si>
  <si>
    <t>指标值</t>
  </si>
  <si>
    <t>是否核心指标</t>
  </si>
  <si>
    <t>效益指标</t>
  </si>
  <si>
    <t>生态效益指标</t>
  </si>
  <si>
    <t>人居环境改善，居民生活幸福感提升</t>
  </si>
  <si>
    <t>20</t>
  </si>
  <si>
    <t>%</t>
  </si>
  <si>
    <t>≥</t>
  </si>
  <si>
    <t>5</t>
  </si>
  <si>
    <t>是</t>
  </si>
  <si>
    <t>产出指标</t>
  </si>
  <si>
    <t>质量指标</t>
  </si>
  <si>
    <t>单位正常运转</t>
  </si>
  <si>
    <t>30</t>
  </si>
  <si>
    <t>＝</t>
  </si>
  <si>
    <t>100</t>
  </si>
  <si>
    <t>数量指标</t>
  </si>
  <si>
    <t>全镇村（社区）个数</t>
  </si>
  <si>
    <t>个</t>
  </si>
  <si>
    <t>7</t>
  </si>
  <si>
    <t>社会效益指标</t>
  </si>
  <si>
    <t>辖区内社会和谐稳定</t>
  </si>
  <si>
    <t>定性</t>
  </si>
  <si>
    <t>良好</t>
  </si>
  <si>
    <t>满意度指标</t>
  </si>
  <si>
    <t>群众满意度</t>
  </si>
  <si>
    <t>10</t>
  </si>
  <si>
    <t>92</t>
  </si>
  <si>
    <t>表十一</t>
  </si>
  <si>
    <t>2024年重点专项资金绩效目标表</t>
  </si>
  <si>
    <t>编制单位：</t>
  </si>
  <si>
    <t>专项资金名称</t>
  </si>
  <si>
    <t>业务主管部门</t>
  </si>
  <si>
    <t>当年预算</t>
  </si>
  <si>
    <t xml:space="preserve"> </t>
  </si>
  <si>
    <t>项目概况</t>
  </si>
  <si>
    <t>立项依据</t>
  </si>
  <si>
    <t>当年绩效目标</t>
  </si>
  <si>
    <t>指标</t>
  </si>
  <si>
    <t>（备注：本单位无该项收支，故本表无数据。）</t>
  </si>
  <si>
    <t>表十二</t>
  </si>
  <si>
    <t>2024年项目支出绩效目标表</t>
  </si>
  <si>
    <t>919001-丰都县双路镇人民政府(本级)</t>
  </si>
  <si>
    <t>项目名称</t>
  </si>
  <si>
    <t>50023024T000004086050-人大工作经费</t>
  </si>
  <si>
    <t>预算执行率权重</t>
  </si>
  <si>
    <t>项目分类</t>
  </si>
  <si>
    <t>一般性项目</t>
  </si>
  <si>
    <t>当年预算（万元)</t>
  </si>
  <si>
    <t>本级安排（万元)</t>
  </si>
  <si>
    <t>上级补助（万元)</t>
  </si>
  <si>
    <t>项目概述</t>
  </si>
  <si>
    <t>丰都府发[2015]25号，关于调整乡镇财政管理体制的通知</t>
  </si>
  <si>
    <t>确保人大工作正常开展</t>
  </si>
  <si>
    <t xml:space="preserve">三级指标 </t>
  </si>
  <si>
    <t>是否发挥人大代表作用、提高工作效率</t>
  </si>
  <si>
    <t>成本指标</t>
  </si>
  <si>
    <t>经济成本指标</t>
  </si>
  <si>
    <t>活动经费</t>
  </si>
  <si>
    <t>万元/人</t>
  </si>
  <si>
    <t>0.1</t>
  </si>
  <si>
    <t>否</t>
  </si>
  <si>
    <t>服务对象满意度指标</t>
  </si>
  <si>
    <t>人大代表满意度</t>
  </si>
  <si>
    <t>人大代表人数</t>
  </si>
  <si>
    <t>人</t>
  </si>
  <si>
    <t>54</t>
  </si>
  <si>
    <t>人大代表活动次数</t>
  </si>
  <si>
    <t>次/年</t>
  </si>
  <si>
    <t>4</t>
  </si>
  <si>
    <t>50023024T000004086105-党建统领</t>
  </si>
  <si>
    <t>保障党建工作、统战工作、纪检监察、文化宣传、妇联、关工委、工会、团委、老年等方面工作的运行；用于机关政务平台维护、保密机要、促进节能减排、档案管理等方面工作的开展</t>
  </si>
  <si>
    <t>保障党的政治建设、思想建设、组织建设、作风建设、反腐倡廉建设以及意识形态、群众团体、人大、统战、人民武装等领域工作正常开展</t>
  </si>
  <si>
    <t>时效指标</t>
  </si>
  <si>
    <t>完成时间</t>
  </si>
  <si>
    <t>年</t>
  </si>
  <si>
    <t>1</t>
  </si>
  <si>
    <t>党的建设工作</t>
  </si>
  <si>
    <t>可持续影响指标</t>
  </si>
  <si>
    <t>党的建设持续良好</t>
  </si>
  <si>
    <t>工作完成度</t>
  </si>
  <si>
    <t>95</t>
  </si>
  <si>
    <t>90</t>
  </si>
  <si>
    <t>50023024T000004086144-经济生态</t>
  </si>
  <si>
    <t>主要保障巩固脱贫攻坚、乡村振兴、招商引资、统计工作、项目规划设计、旅游发展、村镇建设、市政建设、环境卫生、人居环境整治、生态环境保护、河长制等方面工作的开展；保障农技推广、林业资源管理、人饮安全保障、防汛抗旱、农产品质量安全、农机、动物防疫、畜禽养殖污染治理、森林防火、松材线虫防控、撂荒地复耕复种、共富农场、新农人工作等方面工作开展；保障内控制度建设、绩效、双监控、审计工作等方面工作的开展</t>
  </si>
  <si>
    <t>统筹经济发展、村镇建设、生态环境、农业农村、乡村振兴、财政管理、统计等领域工作，制定和执行经济社会发展计划，落实区域发展规划、专项规划、国土空间规划。</t>
  </si>
  <si>
    <t>生态环境</t>
  </si>
  <si>
    <t>经济效益指标</t>
  </si>
  <si>
    <t>社会经济发展</t>
  </si>
  <si>
    <t>工作完成时间</t>
  </si>
  <si>
    <t>效果指标</t>
  </si>
  <si>
    <t>巩固脱贫、乡村振兴</t>
  </si>
  <si>
    <t>50023024T000004086162-平安法治</t>
  </si>
  <si>
    <t>用于保障信访、扫黑除恶、网格化管理、综合治理、安全生产、平安建设、应急管理、综合执法、市场监管、食品药品安全、消防安全、武装工作、违法整治、普法、法制建设等方面工作的开展</t>
  </si>
  <si>
    <t>保障平安综治、应急管理、民兵武装、综合执法、信访稳定等领域的工作正常开展，健全应急管理和除险清患排查治理体系，推动平安法治和社会治理工作落细落实</t>
  </si>
  <si>
    <t>群众安全感</t>
  </si>
  <si>
    <t>应急事件处置良好</t>
  </si>
  <si>
    <t>社会稳定</t>
  </si>
  <si>
    <t>发生重大安全责任事故</t>
  </si>
  <si>
    <t>件</t>
  </si>
  <si>
    <t>≤</t>
  </si>
  <si>
    <t>0</t>
  </si>
  <si>
    <t>50023024T000004086171-公共服务</t>
  </si>
  <si>
    <t>用于保障民政、社会救助、低保、社会保障、医保、教育、未成年人保护、家庭教育、新丰书院建设、医疗卫生等方面工作的正常运行；用于残保金的支出。</t>
  </si>
  <si>
    <t>落实各项社会保障政策、优化基本公共服务、提供优质高效的便民服务。</t>
  </si>
  <si>
    <t>提高便民服务水平</t>
  </si>
  <si>
    <t>各项社会保障良好发展</t>
  </si>
  <si>
    <t>公共服务效能</t>
  </si>
  <si>
    <t>工作任务完成时间</t>
  </si>
  <si>
    <t>50023024T000004086183-2024年预备费</t>
  </si>
  <si>
    <t>用于当年预算执行中的自然灾害等突发事件处理增加的支出及其他难以预见的开支</t>
  </si>
  <si>
    <t>《中华人民共和国预算法》</t>
  </si>
  <si>
    <t>未预见工作及应急工作处置良好</t>
  </si>
  <si>
    <t>保障运行</t>
  </si>
  <si>
    <t>安全指标</t>
  </si>
  <si>
    <t>保障资金安全</t>
  </si>
  <si>
    <t>资金拨付及时性</t>
  </si>
  <si>
    <t>及时</t>
  </si>
  <si>
    <t>50023024T000004086190-村社区其他人员待遇</t>
  </si>
  <si>
    <t>村（社区）其他人员待遇</t>
  </si>
  <si>
    <t>2023年在任村（社区）干部补贴调整方案</t>
  </si>
  <si>
    <t>保障村社区其他人员报酬</t>
  </si>
  <si>
    <t>村社区其他人员满意度</t>
  </si>
  <si>
    <t>人员经费投入</t>
  </si>
  <si>
    <t>万元</t>
  </si>
  <si>
    <t>12.24</t>
  </si>
  <si>
    <t>提高村社区基层治理能力</t>
  </si>
  <si>
    <t>按月发放人员报酬</t>
  </si>
  <si>
    <t>按时</t>
  </si>
  <si>
    <t>保障村社区个数</t>
  </si>
  <si>
    <t>50023024T000004086199-2024年网格经费</t>
  </si>
  <si>
    <t>网格员及网格书记报酬</t>
  </si>
  <si>
    <t>组织部、政法委文件</t>
  </si>
  <si>
    <t>保障全镇各网格工作正常运转，更好服务民生</t>
  </si>
  <si>
    <t>按时发放网格员及网格书记报酬</t>
  </si>
  <si>
    <t>保障全镇网格数量</t>
  </si>
  <si>
    <t>42</t>
  </si>
  <si>
    <t>经费支出</t>
  </si>
  <si>
    <t>59</t>
  </si>
  <si>
    <t>促进网格管理</t>
  </si>
  <si>
    <t>50023024T000004089182-村社区人员待遇</t>
  </si>
  <si>
    <t>村四职、社区七职及本土人才待遇</t>
  </si>
  <si>
    <t>保障村社区干部报酬按时足额发放、社保按时缴纳</t>
  </si>
  <si>
    <t>村社区干部满意度</t>
  </si>
  <si>
    <t>经费投入</t>
  </si>
  <si>
    <t>189</t>
  </si>
  <si>
    <t>保障村社区个数数</t>
  </si>
  <si>
    <t>促进基层治理工作</t>
  </si>
  <si>
    <t>保障村社区干部报酬及时发放</t>
  </si>
  <si>
    <t>按月</t>
  </si>
  <si>
    <t>50023024T000004089258-各村社区工作经费</t>
  </si>
  <si>
    <t>各村社区工作经费</t>
  </si>
  <si>
    <t>保障村社区工作运转</t>
  </si>
  <si>
    <t>工作经费投入</t>
  </si>
  <si>
    <t>18.5</t>
  </si>
  <si>
    <t>保障村个数</t>
  </si>
  <si>
    <t>3</t>
  </si>
  <si>
    <t>保障社区个数</t>
  </si>
  <si>
    <t>村社区正常运转</t>
  </si>
  <si>
    <t>50023024T000004089288-村社区服务群众工作经费</t>
  </si>
  <si>
    <t>村社区服务群众工作经费</t>
  </si>
  <si>
    <t>保障村社区服务群众工作</t>
  </si>
  <si>
    <t>服务群众工作经费投入</t>
  </si>
  <si>
    <t>26</t>
  </si>
  <si>
    <t>提升基层治理能力</t>
  </si>
  <si>
    <t>50023024T000004094608-专职网格员保险支出</t>
  </si>
  <si>
    <t>用于专职网格员保险支出，降低网格员意外伤害风险。</t>
  </si>
  <si>
    <t>专职网格员参保率</t>
  </si>
  <si>
    <t>专职网格员人数</t>
  </si>
  <si>
    <t>18</t>
  </si>
  <si>
    <t>补助标准</t>
  </si>
  <si>
    <t>元/人年</t>
  </si>
  <si>
    <t>400</t>
  </si>
  <si>
    <t>降低网格员意外伤害风险</t>
  </si>
  <si>
    <t>有效降低</t>
  </si>
  <si>
    <t>50023024T000004095223-双路镇河干流河道及消落带种植农作物退耕还湿资金</t>
  </si>
  <si>
    <t>完成退耕还湿面积132.132亩。合格率90%以上，通过项目的实施，可带动广大受益群众150人，构建稳定的湿地生态系统。</t>
  </si>
  <si>
    <t>丰农业农村委文【2020】144号</t>
  </si>
  <si>
    <t>持续发挥生态作用</t>
  </si>
  <si>
    <t>构建稳定生态系统</t>
  </si>
  <si>
    <t>补助田地亩数</t>
  </si>
  <si>
    <t>亩</t>
  </si>
  <si>
    <t>132.13</t>
  </si>
  <si>
    <t>田补助金额</t>
  </si>
  <si>
    <t>15</t>
  </si>
  <si>
    <t>元/亩</t>
  </si>
  <si>
    <t>500</t>
  </si>
  <si>
    <t>退耕还湿农户满意度</t>
  </si>
  <si>
    <t>地补助金额</t>
  </si>
  <si>
    <t>240</t>
  </si>
  <si>
    <t>50023024T000004098729-双路镇农村交通安全劝导站经费</t>
  </si>
  <si>
    <t>保障交通安全劝导站正常运行</t>
  </si>
  <si>
    <t>保障双路居委、安宁场村交通安全劝导站正常运行</t>
  </si>
  <si>
    <t>交通安全管理</t>
  </si>
  <si>
    <t>无重大安全事故发生</t>
  </si>
  <si>
    <t>村居个数</t>
  </si>
  <si>
    <t>2</t>
  </si>
  <si>
    <t>劝导员人员费用</t>
  </si>
  <si>
    <t>万元/年</t>
  </si>
  <si>
    <t>50023024T000004098741-双路镇道路交通专职化劝导站支出</t>
  </si>
  <si>
    <t>保障村社区交通劝导站建设</t>
  </si>
  <si>
    <t>渝安道办[2023]2号2023年道路安全16项重点任务方案</t>
  </si>
  <si>
    <t>保障双路社区、安宁场村劝导站建设</t>
  </si>
  <si>
    <t>交通安全秩序持续改善</t>
  </si>
  <si>
    <t>交通安全得到保障</t>
  </si>
  <si>
    <t>劝导站正常运行</t>
  </si>
  <si>
    <t>村社区个数</t>
  </si>
  <si>
    <t>50023024T000004319797-双路镇基层平安法治建设重点镇街项目</t>
  </si>
  <si>
    <t>用于防范化解重大风险、矛盾纠纷化解、重点人群管控、社会治安巡逻、示范社区建设等</t>
  </si>
  <si>
    <t>重庆市财政局关于下达2024年政法转移支付资金预算的通知（渝财政发〔2023〕66号）</t>
  </si>
  <si>
    <t>以共建平安双路为导向，切实做好防范化解重大风险工作，狠抓矛盾纠纷化解，严格落实重点人员管控，提高群众满意度。</t>
  </si>
  <si>
    <t>村（居）民生活幸福感提升</t>
  </si>
  <si>
    <t>社会和谐稳定</t>
  </si>
  <si>
    <t>涉及村（社区）个数</t>
  </si>
  <si>
    <t>预计投入资金</t>
  </si>
  <si>
    <t>用于开展人大代表活动费用支出，召开人民代表大会经费支出</t>
    <phoneticPr fontId="3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</si>
</sst>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宋体"/>
      <charset val="1"/>
      <scheme val="minor"/>
    </font>
    <font>
      <sz val="9"/>
      <color rgb="FF000000"/>
      <name val="宋体"/>
      <family val="3"/>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_GBK"/>
      <charset val="134"/>
    </font>
    <font>
      <b/>
      <sz val="12"/>
      <color rgb="FF000000"/>
      <name val="方正仿宋_GBK"/>
      <charset val="134"/>
    </font>
    <font>
      <sz val="10"/>
      <color rgb="FF000000"/>
      <name val="方正仿宋_GBK"/>
      <charset val="134"/>
    </font>
    <font>
      <sz val="10"/>
      <color rgb="FF000000"/>
      <name val="Times New Roman"/>
      <family val="1"/>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family val="1"/>
    </font>
    <font>
      <sz val="14"/>
      <color rgb="FF000000"/>
      <name val="方正黑体_GBK"/>
      <charset val="134"/>
    </font>
    <font>
      <b/>
      <sz val="12"/>
      <color rgb="FF000000"/>
      <name val="Times New Roman"/>
      <family val="1"/>
    </font>
    <font>
      <sz val="12"/>
      <color rgb="FF000000"/>
      <name val="方正仿宋_GBK"/>
      <charset val="134"/>
    </font>
    <font>
      <sz val="12"/>
      <color rgb="FF000000"/>
      <name val="Times New Roman"/>
      <family val="1"/>
    </font>
    <font>
      <sz val="9"/>
      <color rgb="FF000000"/>
      <name val="方正黑体_GBK"/>
      <charset val="134"/>
    </font>
    <font>
      <b/>
      <sz val="9"/>
      <color rgb="FF000000"/>
      <name val="方正仿宋_GBK"/>
      <charset val="134"/>
    </font>
    <font>
      <b/>
      <sz val="9"/>
      <color rgb="FF000000"/>
      <name val="Times New Roman"/>
      <family val="1"/>
    </font>
    <font>
      <sz val="9"/>
      <color rgb="FF000000"/>
      <name val="方正仿宋_GBK"/>
      <charset val="134"/>
    </font>
    <font>
      <sz val="9"/>
      <color rgb="FF000000"/>
      <name val="Times New Roman"/>
      <family val="1"/>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horizontal="left" vertical="center" wrapText="1"/>
    </xf>
    <xf numFmtId="0" fontId="5" fillId="0" borderId="0" xfId="0" applyFont="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7" fillId="0" borderId="1" xfId="0" applyFont="1" applyBorder="1" applyAlignment="1">
      <alignment horizontal="left" vertical="center" wrapText="1"/>
    </xf>
    <xf numFmtId="4" fontId="9"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Alignment="1">
      <alignment horizontal="right" vertical="center" wrapText="1"/>
    </xf>
    <xf numFmtId="0" fontId="12" fillId="0" borderId="1" xfId="0" applyFont="1" applyBorder="1" applyAlignment="1">
      <alignment horizontal="center" vertical="center" wrapText="1"/>
    </xf>
    <xf numFmtId="4" fontId="14"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Alignment="1">
      <alignment horizontal="right" vertical="center"/>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0" fontId="17" fillId="0" borderId="1" xfId="0" applyFont="1" applyBorder="1" applyAlignment="1">
      <alignment horizontal="left" vertical="center"/>
    </xf>
    <xf numFmtId="0" fontId="17" fillId="0" borderId="1" xfId="0" applyFont="1" applyBorder="1">
      <alignment vertical="center"/>
    </xf>
    <xf numFmtId="4" fontId="18"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9"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4" fillId="0" borderId="0" xfId="0" applyFont="1" applyAlignment="1">
      <alignment horizontal="right" vertical="center"/>
    </xf>
    <xf numFmtId="0" fontId="15" fillId="0" borderId="1" xfId="0" applyFont="1" applyBorder="1" applyAlignment="1">
      <alignment horizontal="center" vertical="center"/>
    </xf>
    <xf numFmtId="0" fontId="7" fillId="0" borderId="1" xfId="0" applyFont="1" applyBorder="1" applyAlignment="1">
      <alignment horizontal="center" vertical="center"/>
    </xf>
    <xf numFmtId="4" fontId="18" fillId="0" borderId="1" xfId="0" applyNumberFormat="1" applyFont="1" applyBorder="1" applyAlignment="1">
      <alignment horizontal="right" vertical="center"/>
    </xf>
    <xf numFmtId="0" fontId="3" fillId="0" borderId="0" xfId="0" applyFont="1">
      <alignment vertical="center"/>
    </xf>
    <xf numFmtId="0" fontId="5" fillId="0" borderId="0" xfId="0" applyFont="1">
      <alignment vertical="center"/>
    </xf>
    <xf numFmtId="0" fontId="26" fillId="0" borderId="1" xfId="0" applyFont="1" applyBorder="1" applyAlignment="1">
      <alignment horizontal="center" vertical="center"/>
    </xf>
    <xf numFmtId="0" fontId="8" fillId="0" borderId="1" xfId="0" applyFont="1" applyBorder="1">
      <alignment vertical="center"/>
    </xf>
    <xf numFmtId="0" fontId="26" fillId="0" borderId="1" xfId="0" applyFont="1" applyBorder="1" applyAlignment="1">
      <alignment horizontal="center" vertical="center" wrapText="1"/>
    </xf>
    <xf numFmtId="0" fontId="5" fillId="0" borderId="0" xfId="0" applyFont="1" applyAlignment="1">
      <alignment horizontal="left" vertical="center"/>
    </xf>
    <xf numFmtId="4" fontId="14"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16"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17"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8" fillId="0" borderId="0" xfId="0" applyFont="1" applyAlignment="1">
      <alignment vertical="center" wrapText="1"/>
    </xf>
    <xf numFmtId="0" fontId="27" fillId="0" borderId="0" xfId="0" applyFont="1" applyAlignment="1">
      <alignment horizontal="center" vertical="center" wrapText="1"/>
    </xf>
    <xf numFmtId="0" fontId="26" fillId="0" borderId="1" xfId="0" applyFont="1" applyBorder="1" applyAlignment="1">
      <alignment horizontal="center" vertical="center"/>
    </xf>
    <xf numFmtId="0" fontId="13" fillId="0" borderId="1" xfId="0" applyFont="1" applyBorder="1" applyAlignment="1">
      <alignment horizontal="center" vertical="center"/>
    </xf>
    <xf numFmtId="0" fontId="25" fillId="0" borderId="0" xfId="0" applyFont="1" applyAlignment="1">
      <alignment horizontal="center" vertical="center"/>
    </xf>
    <xf numFmtId="0" fontId="4" fillId="0" borderId="0" xfId="0" applyFont="1" applyAlignment="1">
      <alignment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0" xfId="0" applyFont="1" applyAlignment="1">
      <alignment horizontal="center" vertical="center" wrapText="1"/>
    </xf>
    <xf numFmtId="0" fontId="7" fillId="0" borderId="1" xfId="0" applyFont="1" applyBorder="1" applyAlignment="1">
      <alignment horizontal="left" vertical="center"/>
    </xf>
    <xf numFmtId="4" fontId="9"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center"/>
    </xf>
    <xf numFmtId="4" fontId="3"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election activeCell="D11" sqref="D11"/>
    </sheetView>
  </sheetViews>
  <sheetFormatPr defaultColWidth="10" defaultRowHeight="14.4"/>
  <cols>
    <col min="1" max="1" width="85.44140625" customWidth="1"/>
  </cols>
  <sheetData>
    <row r="1" spans="1:1" ht="66.45" customHeight="1">
      <c r="A1" s="5"/>
    </row>
    <row r="2" spans="1:1" ht="90.6" customHeight="1">
      <c r="A2" s="52" t="s">
        <v>0</v>
      </c>
    </row>
    <row r="3" spans="1:1" ht="16.350000000000001" customHeight="1">
      <c r="A3" s="53"/>
    </row>
    <row r="4" spans="1:1" ht="52.65" customHeight="1">
      <c r="A4" s="54" t="s">
        <v>1</v>
      </c>
    </row>
    <row r="5" spans="1:1" ht="16.350000000000001" customHeight="1">
      <c r="A5" s="53"/>
    </row>
    <row r="6" spans="1:1" ht="16.350000000000001" customHeight="1">
      <c r="A6" s="53"/>
    </row>
    <row r="7" spans="1:1" ht="29.25" customHeight="1">
      <c r="A7" s="55" t="s">
        <v>2</v>
      </c>
    </row>
    <row r="8" spans="1:1" ht="16.350000000000001" customHeight="1">
      <c r="A8" s="56"/>
    </row>
    <row r="9" spans="1:1" ht="31.95" customHeight="1">
      <c r="A9" s="55" t="s">
        <v>3</v>
      </c>
    </row>
    <row r="10" spans="1:1" ht="16.350000000000001" customHeight="1">
      <c r="A10" s="55"/>
    </row>
    <row r="11" spans="1:1" ht="54.3" customHeight="1">
      <c r="A11" s="55" t="s">
        <v>4</v>
      </c>
    </row>
  </sheetData>
  <phoneticPr fontId="32" type="noConversion"/>
  <printOptions horizontalCentered="1"/>
  <pageMargins left="0.75" right="0.75" top="0.268999993801117" bottom="0.268999993801117"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
  <sheetViews>
    <sheetView workbookViewId="0">
      <selection activeCell="D11" sqref="D11"/>
    </sheetView>
  </sheetViews>
  <sheetFormatPr defaultColWidth="10" defaultRowHeight="14.4"/>
  <cols>
    <col min="1" max="1" width="0.44140625" customWidth="1"/>
    <col min="2" max="2" width="9.21875" customWidth="1"/>
    <col min="3" max="3" width="12.109375" customWidth="1"/>
    <col min="4" max="4" width="11.44140625" customWidth="1"/>
    <col min="5" max="5" width="11" customWidth="1"/>
    <col min="6" max="6" width="12.21875" customWidth="1"/>
    <col min="7" max="7" width="12.6640625" customWidth="1"/>
    <col min="8" max="8" width="11.44140625" customWidth="1"/>
    <col min="9" max="9" width="11" customWidth="1"/>
    <col min="10" max="10" width="11.109375" customWidth="1"/>
    <col min="11" max="11" width="12.33203125" customWidth="1"/>
    <col min="12" max="13" width="11.77734375" customWidth="1"/>
  </cols>
  <sheetData>
    <row r="1" spans="1:13" ht="17.25" customHeight="1">
      <c r="A1" s="5"/>
      <c r="B1" s="6" t="s">
        <v>396</v>
      </c>
      <c r="C1" s="5"/>
      <c r="D1" s="5"/>
      <c r="E1" s="5"/>
      <c r="F1" s="5"/>
      <c r="G1" s="5"/>
      <c r="H1" s="5"/>
      <c r="I1" s="5"/>
      <c r="J1" s="5"/>
      <c r="K1" s="5"/>
      <c r="L1" s="5"/>
      <c r="M1" s="5"/>
    </row>
    <row r="2" spans="1:13" ht="16.350000000000001" customHeight="1">
      <c r="B2" s="72" t="s">
        <v>397</v>
      </c>
      <c r="C2" s="72"/>
      <c r="D2" s="72"/>
      <c r="E2" s="72"/>
      <c r="F2" s="72"/>
      <c r="G2" s="72"/>
      <c r="H2" s="72"/>
      <c r="I2" s="72"/>
      <c r="J2" s="72"/>
      <c r="K2" s="72"/>
      <c r="L2" s="72"/>
      <c r="M2" s="72"/>
    </row>
    <row r="3" spans="1:13" ht="16.350000000000001" customHeight="1">
      <c r="B3" s="72"/>
      <c r="C3" s="72"/>
      <c r="D3" s="72"/>
      <c r="E3" s="72"/>
      <c r="F3" s="72"/>
      <c r="G3" s="72"/>
      <c r="H3" s="72"/>
      <c r="I3" s="72"/>
      <c r="J3" s="72"/>
      <c r="K3" s="72"/>
      <c r="L3" s="72"/>
      <c r="M3" s="72"/>
    </row>
    <row r="4" spans="1:13" ht="16.350000000000001" customHeight="1">
      <c r="B4" s="5"/>
      <c r="C4" s="5"/>
      <c r="D4" s="5"/>
      <c r="E4" s="5"/>
      <c r="F4" s="5"/>
      <c r="G4" s="5"/>
      <c r="H4" s="5"/>
      <c r="I4" s="5"/>
      <c r="J4" s="5"/>
      <c r="K4" s="5"/>
      <c r="L4" s="5"/>
      <c r="M4" s="5"/>
    </row>
    <row r="5" spans="1:13" ht="21.6" customHeight="1">
      <c r="B5" s="5"/>
      <c r="C5" s="5"/>
      <c r="D5" s="5"/>
      <c r="E5" s="5"/>
      <c r="F5" s="5"/>
      <c r="G5" s="5"/>
      <c r="H5" s="5"/>
      <c r="I5" s="5"/>
      <c r="J5" s="5"/>
      <c r="K5" s="5"/>
      <c r="L5" s="5"/>
      <c r="M5" s="23" t="s">
        <v>7</v>
      </c>
    </row>
    <row r="6" spans="1:13" ht="65.55" customHeight="1">
      <c r="B6" s="20" t="s">
        <v>398</v>
      </c>
      <c r="C6" s="20" t="s">
        <v>10</v>
      </c>
      <c r="D6" s="20" t="s">
        <v>44</v>
      </c>
      <c r="E6" s="20" t="s">
        <v>231</v>
      </c>
      <c r="F6" s="20" t="s">
        <v>232</v>
      </c>
      <c r="G6" s="20" t="s">
        <v>233</v>
      </c>
      <c r="H6" s="20" t="s">
        <v>234</v>
      </c>
      <c r="I6" s="20" t="s">
        <v>235</v>
      </c>
      <c r="J6" s="20" t="s">
        <v>236</v>
      </c>
      <c r="K6" s="20" t="s">
        <v>237</v>
      </c>
      <c r="L6" s="20" t="s">
        <v>238</v>
      </c>
      <c r="M6" s="20" t="s">
        <v>239</v>
      </c>
    </row>
    <row r="7" spans="1:13" ht="23.25" customHeight="1">
      <c r="B7" s="60" t="s">
        <v>12</v>
      </c>
      <c r="C7" s="60"/>
      <c r="D7" s="21"/>
      <c r="E7" s="21"/>
      <c r="F7" s="21"/>
      <c r="G7" s="21"/>
      <c r="H7" s="21"/>
      <c r="I7" s="21"/>
      <c r="J7" s="21"/>
      <c r="K7" s="21"/>
      <c r="L7" s="21"/>
      <c r="M7" s="21"/>
    </row>
    <row r="8" spans="1:13" ht="21.6" customHeight="1">
      <c r="B8" s="10"/>
      <c r="C8" s="10"/>
      <c r="D8" s="22"/>
      <c r="E8" s="22"/>
      <c r="F8" s="22"/>
      <c r="G8" s="22"/>
      <c r="H8" s="22"/>
      <c r="I8" s="22"/>
      <c r="J8" s="22"/>
      <c r="K8" s="22"/>
      <c r="L8" s="22"/>
      <c r="M8" s="22"/>
    </row>
    <row r="9" spans="1:13">
      <c r="B9" t="s">
        <v>399</v>
      </c>
    </row>
  </sheetData>
  <mergeCells count="2">
    <mergeCell ref="B7:C7"/>
    <mergeCell ref="B2:M3"/>
  </mergeCells>
  <phoneticPr fontId="32" type="noConversion"/>
  <printOptions horizontalCentered="1"/>
  <pageMargins left="0.19599999487400099" right="0.19599999487400099"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3"/>
  <sheetViews>
    <sheetView workbookViewId="0">
      <selection activeCell="D11" sqref="D11"/>
    </sheetView>
  </sheetViews>
  <sheetFormatPr defaultColWidth="10" defaultRowHeight="14.4"/>
  <cols>
    <col min="1" max="1" width="0.21875" customWidth="1"/>
    <col min="2" max="2" width="19.6640625" customWidth="1"/>
    <col min="3" max="4" width="15.33203125" customWidth="1"/>
    <col min="5" max="5" width="25.6640625" customWidth="1"/>
    <col min="6" max="6" width="16.6640625" customWidth="1"/>
    <col min="7" max="7" width="17.21875" customWidth="1"/>
    <col min="8" max="8" width="16.33203125" customWidth="1"/>
    <col min="9" max="10" width="15.21875" customWidth="1"/>
    <col min="11" max="11" width="9.77734375" customWidth="1"/>
  </cols>
  <sheetData>
    <row r="1" spans="1:10" ht="16.350000000000001" customHeight="1">
      <c r="A1" s="5"/>
      <c r="B1" s="6" t="s">
        <v>400</v>
      </c>
      <c r="C1" s="5"/>
      <c r="F1" s="5"/>
      <c r="G1" s="5"/>
      <c r="H1" s="5"/>
      <c r="I1" s="5"/>
    </row>
    <row r="2" spans="1:10" ht="16.350000000000001" customHeight="1">
      <c r="B2" s="57" t="s">
        <v>401</v>
      </c>
      <c r="C2" s="57"/>
      <c r="D2" s="57"/>
      <c r="E2" s="57"/>
      <c r="F2" s="57"/>
      <c r="G2" s="57"/>
      <c r="H2" s="57"/>
      <c r="I2" s="57"/>
    </row>
    <row r="3" spans="1:10" ht="16.350000000000001" customHeight="1">
      <c r="B3" s="57"/>
      <c r="C3" s="57"/>
      <c r="D3" s="57"/>
      <c r="E3" s="57"/>
      <c r="F3" s="57"/>
      <c r="G3" s="57"/>
      <c r="H3" s="57"/>
      <c r="I3" s="57"/>
    </row>
    <row r="4" spans="1:10" ht="16.350000000000001" customHeight="1"/>
    <row r="5" spans="1:10" ht="19.8" customHeight="1">
      <c r="I5" s="19" t="s">
        <v>7</v>
      </c>
    </row>
    <row r="6" spans="1:10" ht="37.950000000000003" customHeight="1">
      <c r="B6" s="16" t="s">
        <v>402</v>
      </c>
      <c r="C6" s="73" t="s">
        <v>403</v>
      </c>
      <c r="D6" s="73"/>
      <c r="E6" s="73"/>
      <c r="F6" s="73"/>
      <c r="G6" s="11" t="s">
        <v>404</v>
      </c>
      <c r="H6" s="74">
        <v>2945.72</v>
      </c>
      <c r="I6" s="74"/>
      <c r="J6" s="74"/>
    </row>
    <row r="7" spans="1:10" ht="183.75" customHeight="1">
      <c r="B7" s="16" t="s">
        <v>405</v>
      </c>
      <c r="C7" s="75" t="s">
        <v>406</v>
      </c>
      <c r="D7" s="75"/>
      <c r="E7" s="75"/>
      <c r="F7" s="75"/>
      <c r="G7" s="75"/>
      <c r="H7" s="75"/>
      <c r="I7" s="75"/>
      <c r="J7" s="75"/>
    </row>
    <row r="8" spans="1:10" ht="23.25" customHeight="1">
      <c r="B8" s="76" t="s">
        <v>407</v>
      </c>
      <c r="C8" s="11" t="s">
        <v>408</v>
      </c>
      <c r="D8" s="11" t="s">
        <v>409</v>
      </c>
      <c r="E8" s="11" t="s">
        <v>410</v>
      </c>
      <c r="F8" s="11" t="s">
        <v>411</v>
      </c>
      <c r="G8" s="11" t="s">
        <v>412</v>
      </c>
      <c r="H8" s="11" t="s">
        <v>413</v>
      </c>
      <c r="I8" s="11" t="s">
        <v>414</v>
      </c>
      <c r="J8" s="11" t="s">
        <v>415</v>
      </c>
    </row>
    <row r="9" spans="1:10" ht="18.899999999999999" customHeight="1">
      <c r="B9" s="76"/>
      <c r="C9" s="18" t="s">
        <v>416</v>
      </c>
      <c r="D9" s="18" t="s">
        <v>417</v>
      </c>
      <c r="E9" s="18" t="s">
        <v>418</v>
      </c>
      <c r="F9" s="12" t="s">
        <v>419</v>
      </c>
      <c r="G9" s="12" t="s">
        <v>420</v>
      </c>
      <c r="H9" s="12" t="s">
        <v>421</v>
      </c>
      <c r="I9" s="12" t="s">
        <v>422</v>
      </c>
      <c r="J9" s="12" t="s">
        <v>423</v>
      </c>
    </row>
    <row r="10" spans="1:10" ht="18.899999999999999" customHeight="1">
      <c r="B10" s="76"/>
      <c r="C10" s="18" t="s">
        <v>424</v>
      </c>
      <c r="D10" s="18" t="s">
        <v>425</v>
      </c>
      <c r="E10" s="18" t="s">
        <v>426</v>
      </c>
      <c r="F10" s="12" t="s">
        <v>427</v>
      </c>
      <c r="G10" s="12" t="s">
        <v>420</v>
      </c>
      <c r="H10" s="12" t="s">
        <v>428</v>
      </c>
      <c r="I10" s="12" t="s">
        <v>429</v>
      </c>
      <c r="J10" s="12" t="s">
        <v>423</v>
      </c>
    </row>
    <row r="11" spans="1:10" ht="18.899999999999999" customHeight="1">
      <c r="B11" s="76"/>
      <c r="C11" s="18" t="s">
        <v>424</v>
      </c>
      <c r="D11" s="18" t="s">
        <v>430</v>
      </c>
      <c r="E11" s="18" t="s">
        <v>431</v>
      </c>
      <c r="F11" s="12" t="s">
        <v>419</v>
      </c>
      <c r="G11" s="12" t="s">
        <v>432</v>
      </c>
      <c r="H11" s="12" t="s">
        <v>428</v>
      </c>
      <c r="I11" s="12" t="s">
        <v>433</v>
      </c>
      <c r="J11" s="12" t="s">
        <v>423</v>
      </c>
    </row>
    <row r="12" spans="1:10" ht="18.899999999999999" customHeight="1">
      <c r="B12" s="76"/>
      <c r="C12" s="18" t="s">
        <v>416</v>
      </c>
      <c r="D12" s="18" t="s">
        <v>434</v>
      </c>
      <c r="E12" s="18" t="s">
        <v>435</v>
      </c>
      <c r="F12" s="12" t="s">
        <v>419</v>
      </c>
      <c r="G12" s="12"/>
      <c r="H12" s="12" t="s">
        <v>436</v>
      </c>
      <c r="I12" s="12" t="s">
        <v>437</v>
      </c>
      <c r="J12" s="12" t="s">
        <v>423</v>
      </c>
    </row>
    <row r="13" spans="1:10" ht="18.899999999999999" customHeight="1">
      <c r="B13" s="76"/>
      <c r="C13" s="18" t="s">
        <v>438</v>
      </c>
      <c r="D13" s="18" t="s">
        <v>438</v>
      </c>
      <c r="E13" s="18" t="s">
        <v>439</v>
      </c>
      <c r="F13" s="12" t="s">
        <v>440</v>
      </c>
      <c r="G13" s="12" t="s">
        <v>420</v>
      </c>
      <c r="H13" s="12" t="s">
        <v>421</v>
      </c>
      <c r="I13" s="12" t="s">
        <v>441</v>
      </c>
      <c r="J13" s="12" t="s">
        <v>423</v>
      </c>
    </row>
  </sheetData>
  <mergeCells count="5">
    <mergeCell ref="C6:F6"/>
    <mergeCell ref="H6:J6"/>
    <mergeCell ref="C7:J7"/>
    <mergeCell ref="B8:B13"/>
    <mergeCell ref="B2:I3"/>
  </mergeCells>
  <phoneticPr fontId="32" type="noConversion"/>
  <printOptions horizontalCentered="1"/>
  <pageMargins left="7.8000001609325395E-2" right="7.8000001609325395E-2" top="0.39300000667571999" bottom="7.8000001609325395E-2"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
  <sheetViews>
    <sheetView workbookViewId="0">
      <selection activeCell="D11" sqref="D11"/>
    </sheetView>
  </sheetViews>
  <sheetFormatPr defaultColWidth="10" defaultRowHeight="14.4"/>
  <cols>
    <col min="1" max="1" width="0.77734375" customWidth="1"/>
    <col min="2" max="2" width="17.88671875" customWidth="1"/>
    <col min="3" max="3" width="18.6640625" customWidth="1"/>
    <col min="4" max="4" width="17.109375" customWidth="1"/>
    <col min="5" max="5" width="13.5546875" customWidth="1"/>
    <col min="6" max="6" width="18.88671875" customWidth="1"/>
    <col min="7" max="7" width="23.77734375" customWidth="1"/>
  </cols>
  <sheetData>
    <row r="1" spans="1:7" ht="16.350000000000001" customHeight="1">
      <c r="A1" s="5"/>
      <c r="B1" s="6" t="s">
        <v>442</v>
      </c>
      <c r="C1" s="5"/>
      <c r="D1" s="5"/>
      <c r="E1" s="5"/>
      <c r="F1" s="5"/>
      <c r="G1" s="5"/>
    </row>
    <row r="2" spans="1:7" ht="64.650000000000006" customHeight="1">
      <c r="A2" s="5"/>
      <c r="B2" s="77" t="s">
        <v>443</v>
      </c>
      <c r="C2" s="77"/>
      <c r="D2" s="77"/>
      <c r="E2" s="77"/>
      <c r="F2" s="77"/>
      <c r="G2" s="77"/>
    </row>
    <row r="3" spans="1:7" ht="29.25" customHeight="1">
      <c r="B3" s="7" t="s">
        <v>444</v>
      </c>
      <c r="C3" s="78"/>
      <c r="D3" s="78"/>
      <c r="E3" s="78"/>
      <c r="F3" s="78"/>
      <c r="G3" s="8" t="s">
        <v>7</v>
      </c>
    </row>
    <row r="4" spans="1:7" ht="31.05" customHeight="1">
      <c r="B4" s="9" t="s">
        <v>445</v>
      </c>
      <c r="C4" s="79"/>
      <c r="D4" s="79"/>
      <c r="E4" s="79"/>
      <c r="F4" s="11" t="s">
        <v>446</v>
      </c>
      <c r="G4" s="12"/>
    </row>
    <row r="5" spans="1:7" ht="31.05" customHeight="1">
      <c r="B5" s="9" t="s">
        <v>447</v>
      </c>
      <c r="C5" s="80" t="s">
        <v>448</v>
      </c>
      <c r="D5" s="80"/>
      <c r="E5" s="80"/>
      <c r="F5" s="80"/>
      <c r="G5" s="80"/>
    </row>
    <row r="6" spans="1:7" ht="41.4" customHeight="1">
      <c r="B6" s="9" t="s">
        <v>449</v>
      </c>
      <c r="C6" s="75"/>
      <c r="D6" s="75"/>
      <c r="E6" s="75"/>
      <c r="F6" s="75"/>
      <c r="G6" s="75"/>
    </row>
    <row r="7" spans="1:7" ht="43.05" customHeight="1">
      <c r="B7" s="9" t="s">
        <v>450</v>
      </c>
      <c r="C7" s="75"/>
      <c r="D7" s="75"/>
      <c r="E7" s="75"/>
      <c r="F7" s="75"/>
      <c r="G7" s="75"/>
    </row>
    <row r="8" spans="1:7" ht="39.6" customHeight="1">
      <c r="B8" s="9" t="s">
        <v>451</v>
      </c>
      <c r="C8" s="75"/>
      <c r="D8" s="75"/>
      <c r="E8" s="75"/>
      <c r="F8" s="75"/>
      <c r="G8" s="75"/>
    </row>
    <row r="9" spans="1:7" ht="19.8" customHeight="1">
      <c r="B9" s="81" t="s">
        <v>407</v>
      </c>
      <c r="C9" s="11" t="s">
        <v>452</v>
      </c>
      <c r="D9" s="11" t="s">
        <v>411</v>
      </c>
      <c r="E9" s="11" t="s">
        <v>412</v>
      </c>
      <c r="F9" s="11" t="s">
        <v>413</v>
      </c>
      <c r="G9" s="11" t="s">
        <v>414</v>
      </c>
    </row>
    <row r="10" spans="1:7" ht="18.899999999999999" customHeight="1">
      <c r="B10" s="81"/>
      <c r="C10" s="14"/>
      <c r="D10" s="10"/>
      <c r="E10" s="10"/>
      <c r="F10" s="10"/>
      <c r="G10" s="15"/>
    </row>
    <row r="11" spans="1:7">
      <c r="B11" t="s">
        <v>453</v>
      </c>
    </row>
  </sheetData>
  <mergeCells count="8">
    <mergeCell ref="C7:G7"/>
    <mergeCell ref="C8:G8"/>
    <mergeCell ref="B9:B10"/>
    <mergeCell ref="B2:G2"/>
    <mergeCell ref="C3:F3"/>
    <mergeCell ref="C4:E4"/>
    <mergeCell ref="C5:G5"/>
    <mergeCell ref="C6:G6"/>
  </mergeCells>
  <phoneticPr fontId="32" type="noConversion"/>
  <pageMargins left="0.75" right="0.75" top="0.270000010728836" bottom="0.270000010728836"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3"/>
  <sheetViews>
    <sheetView tabSelected="1" workbookViewId="0">
      <selection activeCell="B8" sqref="B8:M8"/>
    </sheetView>
  </sheetViews>
  <sheetFormatPr defaultColWidth="10" defaultRowHeight="14.4"/>
  <cols>
    <col min="1" max="1" width="9.21875" customWidth="1"/>
    <col min="2" max="2" width="9.77734375" customWidth="1"/>
    <col min="3" max="3" width="11" customWidth="1"/>
    <col min="4" max="5" width="10.21875" customWidth="1"/>
    <col min="6" max="11" width="5.109375" customWidth="1"/>
    <col min="12" max="13" width="10.21875" customWidth="1"/>
  </cols>
  <sheetData>
    <row r="1" spans="1:13" ht="16.350000000000001" customHeight="1">
      <c r="A1" s="1" t="s">
        <v>454</v>
      </c>
    </row>
    <row r="2" spans="1:13" ht="48.3" customHeight="1">
      <c r="A2" s="82" t="s">
        <v>455</v>
      </c>
      <c r="B2" s="82"/>
      <c r="C2" s="82"/>
      <c r="D2" s="82"/>
      <c r="E2" s="82"/>
      <c r="F2" s="82"/>
      <c r="G2" s="82"/>
      <c r="H2" s="82"/>
      <c r="I2" s="82"/>
      <c r="J2" s="82"/>
      <c r="K2" s="82"/>
      <c r="L2" s="82"/>
      <c r="M2" s="82"/>
    </row>
    <row r="3" spans="1:13" ht="25.8" customHeight="1">
      <c r="A3" s="2" t="s">
        <v>444</v>
      </c>
      <c r="B3" s="83" t="s">
        <v>456</v>
      </c>
      <c r="C3" s="83"/>
      <c r="D3" s="83"/>
      <c r="E3" s="83"/>
      <c r="F3" s="83"/>
      <c r="G3" s="83"/>
      <c r="H3" s="83"/>
      <c r="I3" s="83"/>
      <c r="J3" s="83"/>
      <c r="K3" s="84" t="s">
        <v>7</v>
      </c>
      <c r="L3" s="84"/>
      <c r="M3" s="84"/>
    </row>
    <row r="4" spans="1:13" ht="26.1" customHeight="1">
      <c r="A4" s="3" t="s">
        <v>457</v>
      </c>
      <c r="B4" s="85" t="s">
        <v>458</v>
      </c>
      <c r="C4" s="85"/>
      <c r="D4" s="85"/>
      <c r="E4" s="85"/>
      <c r="F4" s="85"/>
      <c r="G4" s="86" t="s">
        <v>446</v>
      </c>
      <c r="H4" s="86"/>
      <c r="I4" s="86" t="s">
        <v>1</v>
      </c>
      <c r="J4" s="86"/>
      <c r="K4" s="86"/>
      <c r="L4" s="86"/>
      <c r="M4" s="86"/>
    </row>
    <row r="5" spans="1:13" ht="26.1" customHeight="1">
      <c r="A5" s="3" t="s">
        <v>459</v>
      </c>
      <c r="B5" s="86">
        <v>10</v>
      </c>
      <c r="C5" s="86"/>
      <c r="D5" s="86"/>
      <c r="E5" s="86"/>
      <c r="F5" s="86"/>
      <c r="G5" s="86" t="s">
        <v>460</v>
      </c>
      <c r="H5" s="86"/>
      <c r="I5" s="86" t="s">
        <v>461</v>
      </c>
      <c r="J5" s="86"/>
      <c r="K5" s="86"/>
      <c r="L5" s="86"/>
      <c r="M5" s="86"/>
    </row>
    <row r="6" spans="1:13" ht="26.1" customHeight="1">
      <c r="A6" s="86" t="s">
        <v>462</v>
      </c>
      <c r="B6" s="80">
        <v>10.199999999999999</v>
      </c>
      <c r="C6" s="80"/>
      <c r="D6" s="80"/>
      <c r="E6" s="80"/>
      <c r="F6" s="80"/>
      <c r="G6" s="86" t="s">
        <v>463</v>
      </c>
      <c r="H6" s="86"/>
      <c r="I6" s="80">
        <v>10.199999999999999</v>
      </c>
      <c r="J6" s="80"/>
      <c r="K6" s="80"/>
      <c r="L6" s="80"/>
      <c r="M6" s="80"/>
    </row>
    <row r="7" spans="1:13" ht="26.1" customHeight="1">
      <c r="A7" s="86"/>
      <c r="B7" s="80"/>
      <c r="C7" s="80"/>
      <c r="D7" s="80"/>
      <c r="E7" s="80"/>
      <c r="F7" s="80"/>
      <c r="G7" s="86" t="s">
        <v>464</v>
      </c>
      <c r="H7" s="86"/>
      <c r="I7" s="80"/>
      <c r="J7" s="80"/>
      <c r="K7" s="80"/>
      <c r="L7" s="80"/>
      <c r="M7" s="80"/>
    </row>
    <row r="8" spans="1:13" ht="81.45" customHeight="1">
      <c r="A8" s="3" t="s">
        <v>465</v>
      </c>
      <c r="B8" s="87" t="s">
        <v>629</v>
      </c>
      <c r="C8" s="87"/>
      <c r="D8" s="87"/>
      <c r="E8" s="87"/>
      <c r="F8" s="87"/>
      <c r="G8" s="87"/>
      <c r="H8" s="87"/>
      <c r="I8" s="87"/>
      <c r="J8" s="87"/>
      <c r="K8" s="87"/>
      <c r="L8" s="87"/>
      <c r="M8" s="87"/>
    </row>
    <row r="9" spans="1:13" ht="81.45" customHeight="1">
      <c r="A9" s="3" t="s">
        <v>450</v>
      </c>
      <c r="B9" s="87" t="s">
        <v>466</v>
      </c>
      <c r="C9" s="87"/>
      <c r="D9" s="87"/>
      <c r="E9" s="87"/>
      <c r="F9" s="87"/>
      <c r="G9" s="87"/>
      <c r="H9" s="87"/>
      <c r="I9" s="87"/>
      <c r="J9" s="87"/>
      <c r="K9" s="87"/>
      <c r="L9" s="87"/>
      <c r="M9" s="87"/>
    </row>
    <row r="10" spans="1:13" ht="81.45" customHeight="1">
      <c r="A10" s="3" t="s">
        <v>451</v>
      </c>
      <c r="B10" s="87" t="s">
        <v>467</v>
      </c>
      <c r="C10" s="87"/>
      <c r="D10" s="87"/>
      <c r="E10" s="87"/>
      <c r="F10" s="87"/>
      <c r="G10" s="87"/>
      <c r="H10" s="87"/>
      <c r="I10" s="87"/>
      <c r="J10" s="87"/>
      <c r="K10" s="87"/>
      <c r="L10" s="87"/>
      <c r="M10" s="87"/>
    </row>
    <row r="11" spans="1:13" ht="26.1" customHeight="1">
      <c r="A11" s="86" t="s">
        <v>407</v>
      </c>
      <c r="B11" s="3" t="s">
        <v>408</v>
      </c>
      <c r="C11" s="3" t="s">
        <v>409</v>
      </c>
      <c r="D11" s="86" t="s">
        <v>468</v>
      </c>
      <c r="E11" s="86"/>
      <c r="F11" s="86" t="s">
        <v>411</v>
      </c>
      <c r="G11" s="86"/>
      <c r="H11" s="86" t="s">
        <v>412</v>
      </c>
      <c r="I11" s="86"/>
      <c r="J11" s="86" t="s">
        <v>413</v>
      </c>
      <c r="K11" s="86"/>
      <c r="L11" s="3" t="s">
        <v>414</v>
      </c>
      <c r="M11" s="3" t="s">
        <v>415</v>
      </c>
    </row>
    <row r="12" spans="1:13" ht="25.05" customHeight="1">
      <c r="A12" s="86"/>
      <c r="B12" s="4" t="s">
        <v>416</v>
      </c>
      <c r="C12" s="4" t="s">
        <v>434</v>
      </c>
      <c r="D12" s="87" t="s">
        <v>469</v>
      </c>
      <c r="E12" s="87"/>
      <c r="F12" s="86" t="s">
        <v>419</v>
      </c>
      <c r="G12" s="86"/>
      <c r="H12" s="86"/>
      <c r="I12" s="86"/>
      <c r="J12" s="86" t="s">
        <v>436</v>
      </c>
      <c r="K12" s="86"/>
      <c r="L12" s="3" t="s">
        <v>437</v>
      </c>
      <c r="M12" s="3" t="s">
        <v>423</v>
      </c>
    </row>
    <row r="13" spans="1:13" ht="19.5" customHeight="1">
      <c r="A13" s="86"/>
      <c r="B13" s="4" t="s">
        <v>470</v>
      </c>
      <c r="C13" s="4" t="s">
        <v>471</v>
      </c>
      <c r="D13" s="87" t="s">
        <v>472</v>
      </c>
      <c r="E13" s="87"/>
      <c r="F13" s="86" t="s">
        <v>419</v>
      </c>
      <c r="G13" s="86"/>
      <c r="H13" s="86" t="s">
        <v>473</v>
      </c>
      <c r="I13" s="86"/>
      <c r="J13" s="86" t="s">
        <v>421</v>
      </c>
      <c r="K13" s="86"/>
      <c r="L13" s="3" t="s">
        <v>474</v>
      </c>
      <c r="M13" s="3" t="s">
        <v>475</v>
      </c>
    </row>
    <row r="14" spans="1:13" ht="25.05" customHeight="1">
      <c r="A14" s="86"/>
      <c r="B14" s="4" t="s">
        <v>438</v>
      </c>
      <c r="C14" s="4" t="s">
        <v>476</v>
      </c>
      <c r="D14" s="87" t="s">
        <v>477</v>
      </c>
      <c r="E14" s="87"/>
      <c r="F14" s="86" t="s">
        <v>422</v>
      </c>
      <c r="G14" s="86"/>
      <c r="H14" s="86" t="s">
        <v>420</v>
      </c>
      <c r="I14" s="86"/>
      <c r="J14" s="86" t="s">
        <v>421</v>
      </c>
      <c r="K14" s="86"/>
      <c r="L14" s="3" t="s">
        <v>441</v>
      </c>
      <c r="M14" s="3" t="s">
        <v>475</v>
      </c>
    </row>
    <row r="15" spans="1:13" ht="19.5" customHeight="1">
      <c r="A15" s="86"/>
      <c r="B15" s="4" t="s">
        <v>438</v>
      </c>
      <c r="C15" s="4" t="s">
        <v>438</v>
      </c>
      <c r="D15" s="87" t="s">
        <v>439</v>
      </c>
      <c r="E15" s="87"/>
      <c r="F15" s="86" t="s">
        <v>422</v>
      </c>
      <c r="G15" s="86"/>
      <c r="H15" s="86" t="s">
        <v>420</v>
      </c>
      <c r="I15" s="86"/>
      <c r="J15" s="86" t="s">
        <v>421</v>
      </c>
      <c r="K15" s="86"/>
      <c r="L15" s="3" t="s">
        <v>441</v>
      </c>
      <c r="M15" s="3" t="s">
        <v>475</v>
      </c>
    </row>
    <row r="16" spans="1:13" ht="19.5" customHeight="1">
      <c r="A16" s="86"/>
      <c r="B16" s="4" t="s">
        <v>424</v>
      </c>
      <c r="C16" s="4" t="s">
        <v>430</v>
      </c>
      <c r="D16" s="87" t="s">
        <v>478</v>
      </c>
      <c r="E16" s="87"/>
      <c r="F16" s="86" t="s">
        <v>419</v>
      </c>
      <c r="G16" s="86"/>
      <c r="H16" s="86" t="s">
        <v>479</v>
      </c>
      <c r="I16" s="86"/>
      <c r="J16" s="86" t="s">
        <v>421</v>
      </c>
      <c r="K16" s="86"/>
      <c r="L16" s="3" t="s">
        <v>480</v>
      </c>
      <c r="M16" s="3" t="s">
        <v>475</v>
      </c>
    </row>
    <row r="17" spans="1:13" ht="19.5" customHeight="1">
      <c r="A17" s="86"/>
      <c r="B17" s="4" t="s">
        <v>424</v>
      </c>
      <c r="C17" s="4" t="s">
        <v>430</v>
      </c>
      <c r="D17" s="87" t="s">
        <v>481</v>
      </c>
      <c r="E17" s="87"/>
      <c r="F17" s="86" t="s">
        <v>419</v>
      </c>
      <c r="G17" s="86"/>
      <c r="H17" s="86" t="s">
        <v>482</v>
      </c>
      <c r="I17" s="86"/>
      <c r="J17" s="86" t="s">
        <v>421</v>
      </c>
      <c r="K17" s="86"/>
      <c r="L17" s="3" t="s">
        <v>483</v>
      </c>
      <c r="M17" s="3" t="s">
        <v>475</v>
      </c>
    </row>
    <row r="18" spans="1:13" ht="48.3" customHeight="1">
      <c r="A18" s="82" t="s">
        <v>455</v>
      </c>
      <c r="B18" s="82"/>
      <c r="C18" s="82"/>
      <c r="D18" s="82"/>
      <c r="E18" s="82"/>
      <c r="F18" s="82"/>
      <c r="G18" s="82"/>
      <c r="H18" s="82"/>
      <c r="I18" s="82"/>
      <c r="J18" s="82"/>
      <c r="K18" s="82"/>
      <c r="L18" s="82"/>
      <c r="M18" s="82"/>
    </row>
    <row r="19" spans="1:13" ht="25.8" customHeight="1">
      <c r="A19" s="2" t="s">
        <v>444</v>
      </c>
      <c r="B19" s="83" t="s">
        <v>456</v>
      </c>
      <c r="C19" s="83"/>
      <c r="D19" s="83"/>
      <c r="E19" s="83"/>
      <c r="F19" s="83"/>
      <c r="G19" s="83"/>
      <c r="H19" s="83"/>
      <c r="I19" s="83"/>
      <c r="J19" s="83"/>
      <c r="K19" s="84" t="s">
        <v>7</v>
      </c>
      <c r="L19" s="84"/>
      <c r="M19" s="84"/>
    </row>
    <row r="20" spans="1:13" ht="26.1" customHeight="1">
      <c r="A20" s="3" t="s">
        <v>457</v>
      </c>
      <c r="B20" s="85" t="s">
        <v>484</v>
      </c>
      <c r="C20" s="85"/>
      <c r="D20" s="85"/>
      <c r="E20" s="85"/>
      <c r="F20" s="85"/>
      <c r="G20" s="86" t="s">
        <v>446</v>
      </c>
      <c r="H20" s="86"/>
      <c r="I20" s="86" t="s">
        <v>1</v>
      </c>
      <c r="J20" s="86"/>
      <c r="K20" s="86"/>
      <c r="L20" s="86"/>
      <c r="M20" s="86"/>
    </row>
    <row r="21" spans="1:13" ht="26.1" customHeight="1">
      <c r="A21" s="3" t="s">
        <v>459</v>
      </c>
      <c r="B21" s="86">
        <v>10</v>
      </c>
      <c r="C21" s="86"/>
      <c r="D21" s="86"/>
      <c r="E21" s="86"/>
      <c r="F21" s="86"/>
      <c r="G21" s="86" t="s">
        <v>460</v>
      </c>
      <c r="H21" s="86"/>
      <c r="I21" s="86" t="s">
        <v>461</v>
      </c>
      <c r="J21" s="86"/>
      <c r="K21" s="86"/>
      <c r="L21" s="86"/>
      <c r="M21" s="86"/>
    </row>
    <row r="22" spans="1:13" ht="26.1" customHeight="1">
      <c r="A22" s="86" t="s">
        <v>462</v>
      </c>
      <c r="B22" s="80">
        <v>81</v>
      </c>
      <c r="C22" s="80"/>
      <c r="D22" s="80"/>
      <c r="E22" s="80"/>
      <c r="F22" s="80"/>
      <c r="G22" s="86" t="s">
        <v>463</v>
      </c>
      <c r="H22" s="86"/>
      <c r="I22" s="80">
        <v>81</v>
      </c>
      <c r="J22" s="80"/>
      <c r="K22" s="80"/>
      <c r="L22" s="80"/>
      <c r="M22" s="80"/>
    </row>
    <row r="23" spans="1:13" ht="26.1" customHeight="1">
      <c r="A23" s="86"/>
      <c r="B23" s="80"/>
      <c r="C23" s="80"/>
      <c r="D23" s="80"/>
      <c r="E23" s="80"/>
      <c r="F23" s="80"/>
      <c r="G23" s="86" t="s">
        <v>464</v>
      </c>
      <c r="H23" s="86"/>
      <c r="I23" s="80"/>
      <c r="J23" s="80"/>
      <c r="K23" s="80"/>
      <c r="L23" s="80"/>
      <c r="M23" s="80"/>
    </row>
    <row r="24" spans="1:13" ht="81.45" customHeight="1">
      <c r="A24" s="3" t="s">
        <v>465</v>
      </c>
      <c r="B24" s="87" t="s">
        <v>485</v>
      </c>
      <c r="C24" s="87"/>
      <c r="D24" s="87"/>
      <c r="E24" s="87"/>
      <c r="F24" s="87"/>
      <c r="G24" s="87"/>
      <c r="H24" s="87"/>
      <c r="I24" s="87"/>
      <c r="J24" s="87"/>
      <c r="K24" s="87"/>
      <c r="L24" s="87"/>
      <c r="M24" s="87"/>
    </row>
    <row r="25" spans="1:13" ht="81.45" customHeight="1">
      <c r="A25" s="3" t="s">
        <v>450</v>
      </c>
      <c r="B25" s="87" t="s">
        <v>466</v>
      </c>
      <c r="C25" s="87"/>
      <c r="D25" s="87"/>
      <c r="E25" s="87"/>
      <c r="F25" s="87"/>
      <c r="G25" s="87"/>
      <c r="H25" s="87"/>
      <c r="I25" s="87"/>
      <c r="J25" s="87"/>
      <c r="K25" s="87"/>
      <c r="L25" s="87"/>
      <c r="M25" s="87"/>
    </row>
    <row r="26" spans="1:13" ht="81.45" customHeight="1">
      <c r="A26" s="3" t="s">
        <v>451</v>
      </c>
      <c r="B26" s="87" t="s">
        <v>486</v>
      </c>
      <c r="C26" s="87"/>
      <c r="D26" s="87"/>
      <c r="E26" s="87"/>
      <c r="F26" s="87"/>
      <c r="G26" s="87"/>
      <c r="H26" s="87"/>
      <c r="I26" s="87"/>
      <c r="J26" s="87"/>
      <c r="K26" s="87"/>
      <c r="L26" s="87"/>
      <c r="M26" s="87"/>
    </row>
    <row r="27" spans="1:13" ht="26.1" customHeight="1">
      <c r="A27" s="86" t="s">
        <v>407</v>
      </c>
      <c r="B27" s="3" t="s">
        <v>408</v>
      </c>
      <c r="C27" s="3" t="s">
        <v>409</v>
      </c>
      <c r="D27" s="86" t="s">
        <v>468</v>
      </c>
      <c r="E27" s="86"/>
      <c r="F27" s="86" t="s">
        <v>411</v>
      </c>
      <c r="G27" s="86"/>
      <c r="H27" s="86" t="s">
        <v>412</v>
      </c>
      <c r="I27" s="86"/>
      <c r="J27" s="86" t="s">
        <v>413</v>
      </c>
      <c r="K27" s="86"/>
      <c r="L27" s="3" t="s">
        <v>414</v>
      </c>
      <c r="M27" s="3" t="s">
        <v>415</v>
      </c>
    </row>
    <row r="28" spans="1:13" ht="19.5" customHeight="1">
      <c r="A28" s="86"/>
      <c r="B28" s="4" t="s">
        <v>424</v>
      </c>
      <c r="C28" s="4" t="s">
        <v>487</v>
      </c>
      <c r="D28" s="87" t="s">
        <v>488</v>
      </c>
      <c r="E28" s="87"/>
      <c r="F28" s="86" t="s">
        <v>419</v>
      </c>
      <c r="G28" s="86"/>
      <c r="H28" s="86" t="s">
        <v>489</v>
      </c>
      <c r="I28" s="86"/>
      <c r="J28" s="86" t="s">
        <v>428</v>
      </c>
      <c r="K28" s="86"/>
      <c r="L28" s="3" t="s">
        <v>490</v>
      </c>
      <c r="M28" s="3" t="s">
        <v>475</v>
      </c>
    </row>
    <row r="29" spans="1:13" ht="19.5" customHeight="1">
      <c r="A29" s="86"/>
      <c r="B29" s="4" t="s">
        <v>416</v>
      </c>
      <c r="C29" s="4" t="s">
        <v>434</v>
      </c>
      <c r="D29" s="87" t="s">
        <v>491</v>
      </c>
      <c r="E29" s="87"/>
      <c r="F29" s="86" t="s">
        <v>419</v>
      </c>
      <c r="G29" s="86"/>
      <c r="H29" s="86"/>
      <c r="I29" s="86"/>
      <c r="J29" s="86" t="s">
        <v>436</v>
      </c>
      <c r="K29" s="86"/>
      <c r="L29" s="3" t="s">
        <v>437</v>
      </c>
      <c r="M29" s="3" t="s">
        <v>475</v>
      </c>
    </row>
    <row r="30" spans="1:13" ht="25.05" customHeight="1">
      <c r="A30" s="86"/>
      <c r="B30" s="4" t="s">
        <v>416</v>
      </c>
      <c r="C30" s="4" t="s">
        <v>492</v>
      </c>
      <c r="D30" s="87" t="s">
        <v>493</v>
      </c>
      <c r="E30" s="87"/>
      <c r="F30" s="86" t="s">
        <v>419</v>
      </c>
      <c r="G30" s="86"/>
      <c r="H30" s="86"/>
      <c r="I30" s="86"/>
      <c r="J30" s="86" t="s">
        <v>436</v>
      </c>
      <c r="K30" s="86"/>
      <c r="L30" s="3" t="s">
        <v>437</v>
      </c>
      <c r="M30" s="3" t="s">
        <v>475</v>
      </c>
    </row>
    <row r="31" spans="1:13" ht="19.5" customHeight="1">
      <c r="A31" s="86"/>
      <c r="B31" s="4" t="s">
        <v>424</v>
      </c>
      <c r="C31" s="4" t="s">
        <v>425</v>
      </c>
      <c r="D31" s="87" t="s">
        <v>494</v>
      </c>
      <c r="E31" s="87"/>
      <c r="F31" s="86" t="s">
        <v>419</v>
      </c>
      <c r="G31" s="86"/>
      <c r="H31" s="86" t="s">
        <v>420</v>
      </c>
      <c r="I31" s="86"/>
      <c r="J31" s="86" t="s">
        <v>421</v>
      </c>
      <c r="K31" s="86"/>
      <c r="L31" s="3" t="s">
        <v>495</v>
      </c>
      <c r="M31" s="3" t="s">
        <v>423</v>
      </c>
    </row>
    <row r="32" spans="1:13" ht="19.5" customHeight="1">
      <c r="A32" s="86"/>
      <c r="B32" s="4" t="s">
        <v>438</v>
      </c>
      <c r="C32" s="4" t="s">
        <v>438</v>
      </c>
      <c r="D32" s="87" t="s">
        <v>439</v>
      </c>
      <c r="E32" s="87"/>
      <c r="F32" s="86" t="s">
        <v>440</v>
      </c>
      <c r="G32" s="86"/>
      <c r="H32" s="86" t="s">
        <v>420</v>
      </c>
      <c r="I32" s="86"/>
      <c r="J32" s="86" t="s">
        <v>421</v>
      </c>
      <c r="K32" s="86"/>
      <c r="L32" s="3" t="s">
        <v>496</v>
      </c>
      <c r="M32" s="3" t="s">
        <v>475</v>
      </c>
    </row>
    <row r="33" spans="1:13" ht="48.3" customHeight="1">
      <c r="A33" s="82" t="s">
        <v>455</v>
      </c>
      <c r="B33" s="82"/>
      <c r="C33" s="82"/>
      <c r="D33" s="82"/>
      <c r="E33" s="82"/>
      <c r="F33" s="82"/>
      <c r="G33" s="82"/>
      <c r="H33" s="82"/>
      <c r="I33" s="82"/>
      <c r="J33" s="82"/>
      <c r="K33" s="82"/>
      <c r="L33" s="82"/>
      <c r="M33" s="82"/>
    </row>
    <row r="34" spans="1:13" ht="25.8" customHeight="1">
      <c r="A34" s="2" t="s">
        <v>444</v>
      </c>
      <c r="B34" s="83" t="s">
        <v>456</v>
      </c>
      <c r="C34" s="83"/>
      <c r="D34" s="83"/>
      <c r="E34" s="83"/>
      <c r="F34" s="83"/>
      <c r="G34" s="83"/>
      <c r="H34" s="83"/>
      <c r="I34" s="83"/>
      <c r="J34" s="83"/>
      <c r="K34" s="84" t="s">
        <v>7</v>
      </c>
      <c r="L34" s="84"/>
      <c r="M34" s="84"/>
    </row>
    <row r="35" spans="1:13" ht="26.1" customHeight="1">
      <c r="A35" s="3" t="s">
        <v>457</v>
      </c>
      <c r="B35" s="85" t="s">
        <v>497</v>
      </c>
      <c r="C35" s="85"/>
      <c r="D35" s="85"/>
      <c r="E35" s="85"/>
      <c r="F35" s="85"/>
      <c r="G35" s="86" t="s">
        <v>446</v>
      </c>
      <c r="H35" s="86"/>
      <c r="I35" s="86" t="s">
        <v>1</v>
      </c>
      <c r="J35" s="86"/>
      <c r="K35" s="86"/>
      <c r="L35" s="86"/>
      <c r="M35" s="86"/>
    </row>
    <row r="36" spans="1:13" ht="26.1" customHeight="1">
      <c r="A36" s="3" t="s">
        <v>459</v>
      </c>
      <c r="B36" s="86">
        <v>10</v>
      </c>
      <c r="C36" s="86"/>
      <c r="D36" s="86"/>
      <c r="E36" s="86"/>
      <c r="F36" s="86"/>
      <c r="G36" s="86" t="s">
        <v>460</v>
      </c>
      <c r="H36" s="86"/>
      <c r="I36" s="86" t="s">
        <v>461</v>
      </c>
      <c r="J36" s="86"/>
      <c r="K36" s="86"/>
      <c r="L36" s="86"/>
      <c r="M36" s="86"/>
    </row>
    <row r="37" spans="1:13" ht="26.1" customHeight="1">
      <c r="A37" s="86" t="s">
        <v>462</v>
      </c>
      <c r="B37" s="80">
        <v>210</v>
      </c>
      <c r="C37" s="80"/>
      <c r="D37" s="80"/>
      <c r="E37" s="80"/>
      <c r="F37" s="80"/>
      <c r="G37" s="86" t="s">
        <v>463</v>
      </c>
      <c r="H37" s="86"/>
      <c r="I37" s="80">
        <v>210</v>
      </c>
      <c r="J37" s="80"/>
      <c r="K37" s="80"/>
      <c r="L37" s="80"/>
      <c r="M37" s="80"/>
    </row>
    <row r="38" spans="1:13" ht="26.1" customHeight="1">
      <c r="A38" s="86"/>
      <c r="B38" s="80"/>
      <c r="C38" s="80"/>
      <c r="D38" s="80"/>
      <c r="E38" s="80"/>
      <c r="F38" s="80"/>
      <c r="G38" s="86" t="s">
        <v>464</v>
      </c>
      <c r="H38" s="86"/>
      <c r="I38" s="80"/>
      <c r="J38" s="80"/>
      <c r="K38" s="80"/>
      <c r="L38" s="80"/>
      <c r="M38" s="80"/>
    </row>
    <row r="39" spans="1:13" ht="81.45" customHeight="1">
      <c r="A39" s="3" t="s">
        <v>465</v>
      </c>
      <c r="B39" s="87" t="s">
        <v>498</v>
      </c>
      <c r="C39" s="87"/>
      <c r="D39" s="87"/>
      <c r="E39" s="87"/>
      <c r="F39" s="87"/>
      <c r="G39" s="87"/>
      <c r="H39" s="87"/>
      <c r="I39" s="87"/>
      <c r="J39" s="87"/>
      <c r="K39" s="87"/>
      <c r="L39" s="87"/>
      <c r="M39" s="87"/>
    </row>
    <row r="40" spans="1:13" ht="81.45" customHeight="1">
      <c r="A40" s="3" t="s">
        <v>450</v>
      </c>
      <c r="B40" s="87" t="s">
        <v>466</v>
      </c>
      <c r="C40" s="87"/>
      <c r="D40" s="87"/>
      <c r="E40" s="87"/>
      <c r="F40" s="87"/>
      <c r="G40" s="87"/>
      <c r="H40" s="87"/>
      <c r="I40" s="87"/>
      <c r="J40" s="87"/>
      <c r="K40" s="87"/>
      <c r="L40" s="87"/>
      <c r="M40" s="87"/>
    </row>
    <row r="41" spans="1:13" ht="81.45" customHeight="1">
      <c r="A41" s="3" t="s">
        <v>451</v>
      </c>
      <c r="B41" s="87" t="s">
        <v>499</v>
      </c>
      <c r="C41" s="87"/>
      <c r="D41" s="87"/>
      <c r="E41" s="87"/>
      <c r="F41" s="87"/>
      <c r="G41" s="87"/>
      <c r="H41" s="87"/>
      <c r="I41" s="87"/>
      <c r="J41" s="87"/>
      <c r="K41" s="87"/>
      <c r="L41" s="87"/>
      <c r="M41" s="87"/>
    </row>
    <row r="42" spans="1:13" ht="26.1" customHeight="1">
      <c r="A42" s="86" t="s">
        <v>407</v>
      </c>
      <c r="B42" s="3" t="s">
        <v>408</v>
      </c>
      <c r="C42" s="3" t="s">
        <v>409</v>
      </c>
      <c r="D42" s="86" t="s">
        <v>468</v>
      </c>
      <c r="E42" s="86"/>
      <c r="F42" s="86" t="s">
        <v>411</v>
      </c>
      <c r="G42" s="86"/>
      <c r="H42" s="86" t="s">
        <v>412</v>
      </c>
      <c r="I42" s="86"/>
      <c r="J42" s="86" t="s">
        <v>413</v>
      </c>
      <c r="K42" s="86"/>
      <c r="L42" s="3" t="s">
        <v>414</v>
      </c>
      <c r="M42" s="3" t="s">
        <v>415</v>
      </c>
    </row>
    <row r="43" spans="1:13" ht="19.5" customHeight="1">
      <c r="A43" s="86"/>
      <c r="B43" s="4" t="s">
        <v>416</v>
      </c>
      <c r="C43" s="4" t="s">
        <v>417</v>
      </c>
      <c r="D43" s="87" t="s">
        <v>500</v>
      </c>
      <c r="E43" s="87"/>
      <c r="F43" s="86" t="s">
        <v>419</v>
      </c>
      <c r="G43" s="86"/>
      <c r="H43" s="86"/>
      <c r="I43" s="86"/>
      <c r="J43" s="86" t="s">
        <v>436</v>
      </c>
      <c r="K43" s="86"/>
      <c r="L43" s="3" t="s">
        <v>437</v>
      </c>
      <c r="M43" s="3" t="s">
        <v>475</v>
      </c>
    </row>
    <row r="44" spans="1:13" ht="19.5" customHeight="1">
      <c r="A44" s="86"/>
      <c r="B44" s="4" t="s">
        <v>416</v>
      </c>
      <c r="C44" s="4" t="s">
        <v>501</v>
      </c>
      <c r="D44" s="87" t="s">
        <v>502</v>
      </c>
      <c r="E44" s="87"/>
      <c r="F44" s="86" t="s">
        <v>419</v>
      </c>
      <c r="G44" s="86"/>
      <c r="H44" s="86"/>
      <c r="I44" s="86"/>
      <c r="J44" s="86" t="s">
        <v>436</v>
      </c>
      <c r="K44" s="86"/>
      <c r="L44" s="3" t="s">
        <v>437</v>
      </c>
      <c r="M44" s="3" t="s">
        <v>423</v>
      </c>
    </row>
    <row r="45" spans="1:13" ht="19.5" customHeight="1">
      <c r="A45" s="86"/>
      <c r="B45" s="4" t="s">
        <v>424</v>
      </c>
      <c r="C45" s="4" t="s">
        <v>487</v>
      </c>
      <c r="D45" s="87" t="s">
        <v>503</v>
      </c>
      <c r="E45" s="87"/>
      <c r="F45" s="86" t="s">
        <v>419</v>
      </c>
      <c r="G45" s="86"/>
      <c r="H45" s="86" t="s">
        <v>489</v>
      </c>
      <c r="I45" s="86"/>
      <c r="J45" s="86" t="s">
        <v>428</v>
      </c>
      <c r="K45" s="86"/>
      <c r="L45" s="3" t="s">
        <v>490</v>
      </c>
      <c r="M45" s="3" t="s">
        <v>475</v>
      </c>
    </row>
    <row r="46" spans="1:13" ht="19.5" customHeight="1">
      <c r="A46" s="86"/>
      <c r="B46" s="4" t="s">
        <v>424</v>
      </c>
      <c r="C46" s="4" t="s">
        <v>504</v>
      </c>
      <c r="D46" s="87" t="s">
        <v>505</v>
      </c>
      <c r="E46" s="87"/>
      <c r="F46" s="86" t="s">
        <v>419</v>
      </c>
      <c r="G46" s="86"/>
      <c r="H46" s="86"/>
      <c r="I46" s="86"/>
      <c r="J46" s="86" t="s">
        <v>436</v>
      </c>
      <c r="K46" s="86"/>
      <c r="L46" s="3" t="s">
        <v>437</v>
      </c>
      <c r="M46" s="3" t="s">
        <v>475</v>
      </c>
    </row>
    <row r="47" spans="1:13" ht="19.5" customHeight="1">
      <c r="A47" s="86"/>
      <c r="B47" s="4" t="s">
        <v>438</v>
      </c>
      <c r="C47" s="4" t="s">
        <v>438</v>
      </c>
      <c r="D47" s="87" t="s">
        <v>439</v>
      </c>
      <c r="E47" s="87"/>
      <c r="F47" s="86" t="s">
        <v>440</v>
      </c>
      <c r="G47" s="86"/>
      <c r="H47" s="86" t="s">
        <v>420</v>
      </c>
      <c r="I47" s="86"/>
      <c r="J47" s="86" t="s">
        <v>421</v>
      </c>
      <c r="K47" s="86"/>
      <c r="L47" s="3" t="s">
        <v>496</v>
      </c>
      <c r="M47" s="3" t="s">
        <v>475</v>
      </c>
    </row>
    <row r="48" spans="1:13" ht="48.3" customHeight="1">
      <c r="A48" s="82" t="s">
        <v>455</v>
      </c>
      <c r="B48" s="82"/>
      <c r="C48" s="82"/>
      <c r="D48" s="82"/>
      <c r="E48" s="82"/>
      <c r="F48" s="82"/>
      <c r="G48" s="82"/>
      <c r="H48" s="82"/>
      <c r="I48" s="82"/>
      <c r="J48" s="82"/>
      <c r="K48" s="82"/>
      <c r="L48" s="82"/>
      <c r="M48" s="82"/>
    </row>
    <row r="49" spans="1:13" ht="25.8" customHeight="1">
      <c r="A49" s="2" t="s">
        <v>444</v>
      </c>
      <c r="B49" s="83" t="s">
        <v>456</v>
      </c>
      <c r="C49" s="83"/>
      <c r="D49" s="83"/>
      <c r="E49" s="83"/>
      <c r="F49" s="83"/>
      <c r="G49" s="83"/>
      <c r="H49" s="83"/>
      <c r="I49" s="83"/>
      <c r="J49" s="83"/>
      <c r="K49" s="84" t="s">
        <v>7</v>
      </c>
      <c r="L49" s="84"/>
      <c r="M49" s="84"/>
    </row>
    <row r="50" spans="1:13" ht="26.1" customHeight="1">
      <c r="A50" s="3" t="s">
        <v>457</v>
      </c>
      <c r="B50" s="85" t="s">
        <v>506</v>
      </c>
      <c r="C50" s="85"/>
      <c r="D50" s="85"/>
      <c r="E50" s="85"/>
      <c r="F50" s="85"/>
      <c r="G50" s="86" t="s">
        <v>446</v>
      </c>
      <c r="H50" s="86"/>
      <c r="I50" s="86" t="s">
        <v>1</v>
      </c>
      <c r="J50" s="86"/>
      <c r="K50" s="86"/>
      <c r="L50" s="86"/>
      <c r="M50" s="86"/>
    </row>
    <row r="51" spans="1:13" ht="26.1" customHeight="1">
      <c r="A51" s="3" t="s">
        <v>459</v>
      </c>
      <c r="B51" s="86">
        <v>10</v>
      </c>
      <c r="C51" s="86"/>
      <c r="D51" s="86"/>
      <c r="E51" s="86"/>
      <c r="F51" s="86"/>
      <c r="G51" s="86" t="s">
        <v>460</v>
      </c>
      <c r="H51" s="86"/>
      <c r="I51" s="86" t="s">
        <v>461</v>
      </c>
      <c r="J51" s="86"/>
      <c r="K51" s="86"/>
      <c r="L51" s="86"/>
      <c r="M51" s="86"/>
    </row>
    <row r="52" spans="1:13" ht="26.1" customHeight="1">
      <c r="A52" s="86" t="s">
        <v>462</v>
      </c>
      <c r="B52" s="80">
        <v>80</v>
      </c>
      <c r="C52" s="80"/>
      <c r="D52" s="80"/>
      <c r="E52" s="80"/>
      <c r="F52" s="80"/>
      <c r="G52" s="86" t="s">
        <v>463</v>
      </c>
      <c r="H52" s="86"/>
      <c r="I52" s="80">
        <v>80</v>
      </c>
      <c r="J52" s="80"/>
      <c r="K52" s="80"/>
      <c r="L52" s="80"/>
      <c r="M52" s="80"/>
    </row>
    <row r="53" spans="1:13" ht="26.1" customHeight="1">
      <c r="A53" s="86"/>
      <c r="B53" s="80"/>
      <c r="C53" s="80"/>
      <c r="D53" s="80"/>
      <c r="E53" s="80"/>
      <c r="F53" s="80"/>
      <c r="G53" s="86" t="s">
        <v>464</v>
      </c>
      <c r="H53" s="86"/>
      <c r="I53" s="80"/>
      <c r="J53" s="80"/>
      <c r="K53" s="80"/>
      <c r="L53" s="80"/>
      <c r="M53" s="80"/>
    </row>
    <row r="54" spans="1:13" ht="81.45" customHeight="1">
      <c r="A54" s="3" t="s">
        <v>465</v>
      </c>
      <c r="B54" s="87" t="s">
        <v>507</v>
      </c>
      <c r="C54" s="87"/>
      <c r="D54" s="87"/>
      <c r="E54" s="87"/>
      <c r="F54" s="87"/>
      <c r="G54" s="87"/>
      <c r="H54" s="87"/>
      <c r="I54" s="87"/>
      <c r="J54" s="87"/>
      <c r="K54" s="87"/>
      <c r="L54" s="87"/>
      <c r="M54" s="87"/>
    </row>
    <row r="55" spans="1:13" ht="81.45" customHeight="1">
      <c r="A55" s="3" t="s">
        <v>450</v>
      </c>
      <c r="B55" s="87" t="s">
        <v>466</v>
      </c>
      <c r="C55" s="87"/>
      <c r="D55" s="87"/>
      <c r="E55" s="87"/>
      <c r="F55" s="87"/>
      <c r="G55" s="87"/>
      <c r="H55" s="87"/>
      <c r="I55" s="87"/>
      <c r="J55" s="87"/>
      <c r="K55" s="87"/>
      <c r="L55" s="87"/>
      <c r="M55" s="87"/>
    </row>
    <row r="56" spans="1:13" ht="81.45" customHeight="1">
      <c r="A56" s="3" t="s">
        <v>451</v>
      </c>
      <c r="B56" s="87" t="s">
        <v>508</v>
      </c>
      <c r="C56" s="87"/>
      <c r="D56" s="87"/>
      <c r="E56" s="87"/>
      <c r="F56" s="87"/>
      <c r="G56" s="87"/>
      <c r="H56" s="87"/>
      <c r="I56" s="87"/>
      <c r="J56" s="87"/>
      <c r="K56" s="87"/>
      <c r="L56" s="87"/>
      <c r="M56" s="87"/>
    </row>
    <row r="57" spans="1:13" ht="26.1" customHeight="1">
      <c r="A57" s="86" t="s">
        <v>407</v>
      </c>
      <c r="B57" s="3" t="s">
        <v>408</v>
      </c>
      <c r="C57" s="3" t="s">
        <v>409</v>
      </c>
      <c r="D57" s="86" t="s">
        <v>468</v>
      </c>
      <c r="E57" s="86"/>
      <c r="F57" s="86" t="s">
        <v>411</v>
      </c>
      <c r="G57" s="86"/>
      <c r="H57" s="86" t="s">
        <v>412</v>
      </c>
      <c r="I57" s="86"/>
      <c r="J57" s="86" t="s">
        <v>413</v>
      </c>
      <c r="K57" s="86"/>
      <c r="L57" s="3" t="s">
        <v>414</v>
      </c>
      <c r="M57" s="3" t="s">
        <v>415</v>
      </c>
    </row>
    <row r="58" spans="1:13" ht="25.05" customHeight="1">
      <c r="A58" s="86"/>
      <c r="B58" s="4" t="s">
        <v>416</v>
      </c>
      <c r="C58" s="4" t="s">
        <v>492</v>
      </c>
      <c r="D58" s="87" t="s">
        <v>509</v>
      </c>
      <c r="E58" s="87"/>
      <c r="F58" s="86" t="s">
        <v>419</v>
      </c>
      <c r="G58" s="86"/>
      <c r="H58" s="86"/>
      <c r="I58" s="86"/>
      <c r="J58" s="86" t="s">
        <v>436</v>
      </c>
      <c r="K58" s="86"/>
      <c r="L58" s="3" t="s">
        <v>437</v>
      </c>
      <c r="M58" s="3" t="s">
        <v>475</v>
      </c>
    </row>
    <row r="59" spans="1:13" ht="19.5" customHeight="1">
      <c r="A59" s="86"/>
      <c r="B59" s="4" t="s">
        <v>424</v>
      </c>
      <c r="C59" s="4" t="s">
        <v>425</v>
      </c>
      <c r="D59" s="87" t="s">
        <v>510</v>
      </c>
      <c r="E59" s="87"/>
      <c r="F59" s="86" t="s">
        <v>419</v>
      </c>
      <c r="G59" s="86"/>
      <c r="H59" s="86"/>
      <c r="I59" s="86"/>
      <c r="J59" s="86" t="s">
        <v>436</v>
      </c>
      <c r="K59" s="86"/>
      <c r="L59" s="3" t="s">
        <v>437</v>
      </c>
      <c r="M59" s="3" t="s">
        <v>475</v>
      </c>
    </row>
    <row r="60" spans="1:13" ht="19.5" customHeight="1">
      <c r="A60" s="86"/>
      <c r="B60" s="4" t="s">
        <v>416</v>
      </c>
      <c r="C60" s="4" t="s">
        <v>434</v>
      </c>
      <c r="D60" s="87" t="s">
        <v>511</v>
      </c>
      <c r="E60" s="87"/>
      <c r="F60" s="86" t="s">
        <v>419</v>
      </c>
      <c r="G60" s="86"/>
      <c r="H60" s="86"/>
      <c r="I60" s="86"/>
      <c r="J60" s="86" t="s">
        <v>436</v>
      </c>
      <c r="K60" s="86"/>
      <c r="L60" s="3" t="s">
        <v>437</v>
      </c>
      <c r="M60" s="3" t="s">
        <v>423</v>
      </c>
    </row>
    <row r="61" spans="1:13" ht="19.5" customHeight="1">
      <c r="A61" s="86"/>
      <c r="B61" s="4" t="s">
        <v>438</v>
      </c>
      <c r="C61" s="4" t="s">
        <v>438</v>
      </c>
      <c r="D61" s="87" t="s">
        <v>439</v>
      </c>
      <c r="E61" s="87"/>
      <c r="F61" s="86" t="s">
        <v>440</v>
      </c>
      <c r="G61" s="86"/>
      <c r="H61" s="86" t="s">
        <v>420</v>
      </c>
      <c r="I61" s="86"/>
      <c r="J61" s="86" t="s">
        <v>421</v>
      </c>
      <c r="K61" s="86"/>
      <c r="L61" s="3" t="s">
        <v>496</v>
      </c>
      <c r="M61" s="3" t="s">
        <v>475</v>
      </c>
    </row>
    <row r="62" spans="1:13" ht="19.5" customHeight="1">
      <c r="A62" s="86"/>
      <c r="B62" s="4" t="s">
        <v>424</v>
      </c>
      <c r="C62" s="4" t="s">
        <v>430</v>
      </c>
      <c r="D62" s="87" t="s">
        <v>512</v>
      </c>
      <c r="E62" s="87"/>
      <c r="F62" s="86" t="s">
        <v>419</v>
      </c>
      <c r="G62" s="86"/>
      <c r="H62" s="86" t="s">
        <v>513</v>
      </c>
      <c r="I62" s="86"/>
      <c r="J62" s="86" t="s">
        <v>514</v>
      </c>
      <c r="K62" s="86"/>
      <c r="L62" s="3" t="s">
        <v>515</v>
      </c>
      <c r="M62" s="3" t="s">
        <v>475</v>
      </c>
    </row>
    <row r="63" spans="1:13" ht="48.3" customHeight="1">
      <c r="A63" s="82" t="s">
        <v>455</v>
      </c>
      <c r="B63" s="82"/>
      <c r="C63" s="82"/>
      <c r="D63" s="82"/>
      <c r="E63" s="82"/>
      <c r="F63" s="82"/>
      <c r="G63" s="82"/>
      <c r="H63" s="82"/>
      <c r="I63" s="82"/>
      <c r="J63" s="82"/>
      <c r="K63" s="82"/>
      <c r="L63" s="82"/>
      <c r="M63" s="82"/>
    </row>
    <row r="64" spans="1:13" ht="25.8" customHeight="1">
      <c r="A64" s="2" t="s">
        <v>444</v>
      </c>
      <c r="B64" s="83" t="s">
        <v>456</v>
      </c>
      <c r="C64" s="83"/>
      <c r="D64" s="83"/>
      <c r="E64" s="83"/>
      <c r="F64" s="83"/>
      <c r="G64" s="83"/>
      <c r="H64" s="83"/>
      <c r="I64" s="83"/>
      <c r="J64" s="83"/>
      <c r="K64" s="84" t="s">
        <v>7</v>
      </c>
      <c r="L64" s="84"/>
      <c r="M64" s="84"/>
    </row>
    <row r="65" spans="1:13" ht="26.1" customHeight="1">
      <c r="A65" s="3" t="s">
        <v>457</v>
      </c>
      <c r="B65" s="85" t="s">
        <v>516</v>
      </c>
      <c r="C65" s="85"/>
      <c r="D65" s="85"/>
      <c r="E65" s="85"/>
      <c r="F65" s="85"/>
      <c r="G65" s="86" t="s">
        <v>446</v>
      </c>
      <c r="H65" s="86"/>
      <c r="I65" s="86" t="s">
        <v>1</v>
      </c>
      <c r="J65" s="86"/>
      <c r="K65" s="86"/>
      <c r="L65" s="86"/>
      <c r="M65" s="86"/>
    </row>
    <row r="66" spans="1:13" ht="26.1" customHeight="1">
      <c r="A66" s="3" t="s">
        <v>459</v>
      </c>
      <c r="B66" s="86">
        <v>10</v>
      </c>
      <c r="C66" s="86"/>
      <c r="D66" s="86"/>
      <c r="E66" s="86"/>
      <c r="F66" s="86"/>
      <c r="G66" s="86" t="s">
        <v>460</v>
      </c>
      <c r="H66" s="86"/>
      <c r="I66" s="86" t="s">
        <v>461</v>
      </c>
      <c r="J66" s="86"/>
      <c r="K66" s="86"/>
      <c r="L66" s="86"/>
      <c r="M66" s="86"/>
    </row>
    <row r="67" spans="1:13" ht="26.1" customHeight="1">
      <c r="A67" s="86" t="s">
        <v>462</v>
      </c>
      <c r="B67" s="80">
        <v>74</v>
      </c>
      <c r="C67" s="80"/>
      <c r="D67" s="80"/>
      <c r="E67" s="80"/>
      <c r="F67" s="80"/>
      <c r="G67" s="86" t="s">
        <v>463</v>
      </c>
      <c r="H67" s="86"/>
      <c r="I67" s="80">
        <v>74</v>
      </c>
      <c r="J67" s="80"/>
      <c r="K67" s="80"/>
      <c r="L67" s="80"/>
      <c r="M67" s="80"/>
    </row>
    <row r="68" spans="1:13" ht="26.1" customHeight="1">
      <c r="A68" s="86"/>
      <c r="B68" s="80"/>
      <c r="C68" s="80"/>
      <c r="D68" s="80"/>
      <c r="E68" s="80"/>
      <c r="F68" s="80"/>
      <c r="G68" s="86" t="s">
        <v>464</v>
      </c>
      <c r="H68" s="86"/>
      <c r="I68" s="80"/>
      <c r="J68" s="80"/>
      <c r="K68" s="80"/>
      <c r="L68" s="80"/>
      <c r="M68" s="80"/>
    </row>
    <row r="69" spans="1:13" ht="81.45" customHeight="1">
      <c r="A69" s="3" t="s">
        <v>465</v>
      </c>
      <c r="B69" s="87" t="s">
        <v>517</v>
      </c>
      <c r="C69" s="87"/>
      <c r="D69" s="87"/>
      <c r="E69" s="87"/>
      <c r="F69" s="87"/>
      <c r="G69" s="87"/>
      <c r="H69" s="87"/>
      <c r="I69" s="87"/>
      <c r="J69" s="87"/>
      <c r="K69" s="87"/>
      <c r="L69" s="87"/>
      <c r="M69" s="87"/>
    </row>
    <row r="70" spans="1:13" ht="81.45" customHeight="1">
      <c r="A70" s="3" t="s">
        <v>450</v>
      </c>
      <c r="B70" s="87" t="s">
        <v>466</v>
      </c>
      <c r="C70" s="87"/>
      <c r="D70" s="87"/>
      <c r="E70" s="87"/>
      <c r="F70" s="87"/>
      <c r="G70" s="87"/>
      <c r="H70" s="87"/>
      <c r="I70" s="87"/>
      <c r="J70" s="87"/>
      <c r="K70" s="87"/>
      <c r="L70" s="87"/>
      <c r="M70" s="87"/>
    </row>
    <row r="71" spans="1:13" ht="81.45" customHeight="1">
      <c r="A71" s="3" t="s">
        <v>451</v>
      </c>
      <c r="B71" s="87" t="s">
        <v>518</v>
      </c>
      <c r="C71" s="87"/>
      <c r="D71" s="87"/>
      <c r="E71" s="87"/>
      <c r="F71" s="87"/>
      <c r="G71" s="87"/>
      <c r="H71" s="87"/>
      <c r="I71" s="87"/>
      <c r="J71" s="87"/>
      <c r="K71" s="87"/>
      <c r="L71" s="87"/>
      <c r="M71" s="87"/>
    </row>
    <row r="72" spans="1:13" ht="26.1" customHeight="1">
      <c r="A72" s="86" t="s">
        <v>407</v>
      </c>
      <c r="B72" s="3" t="s">
        <v>408</v>
      </c>
      <c r="C72" s="3" t="s">
        <v>409</v>
      </c>
      <c r="D72" s="86" t="s">
        <v>468</v>
      </c>
      <c r="E72" s="86"/>
      <c r="F72" s="86" t="s">
        <v>411</v>
      </c>
      <c r="G72" s="86"/>
      <c r="H72" s="86" t="s">
        <v>412</v>
      </c>
      <c r="I72" s="86"/>
      <c r="J72" s="86" t="s">
        <v>413</v>
      </c>
      <c r="K72" s="86"/>
      <c r="L72" s="3" t="s">
        <v>414</v>
      </c>
      <c r="M72" s="3" t="s">
        <v>415</v>
      </c>
    </row>
    <row r="73" spans="1:13" ht="19.5" customHeight="1">
      <c r="A73" s="86"/>
      <c r="B73" s="4" t="s">
        <v>416</v>
      </c>
      <c r="C73" s="4" t="s">
        <v>434</v>
      </c>
      <c r="D73" s="87" t="s">
        <v>519</v>
      </c>
      <c r="E73" s="87"/>
      <c r="F73" s="86" t="s">
        <v>419</v>
      </c>
      <c r="G73" s="86"/>
      <c r="H73" s="86"/>
      <c r="I73" s="86"/>
      <c r="J73" s="86" t="s">
        <v>436</v>
      </c>
      <c r="K73" s="86"/>
      <c r="L73" s="3" t="s">
        <v>437</v>
      </c>
      <c r="M73" s="3" t="s">
        <v>475</v>
      </c>
    </row>
    <row r="74" spans="1:13" ht="25.05" customHeight="1">
      <c r="A74" s="86"/>
      <c r="B74" s="4" t="s">
        <v>416</v>
      </c>
      <c r="C74" s="4" t="s">
        <v>492</v>
      </c>
      <c r="D74" s="87" t="s">
        <v>520</v>
      </c>
      <c r="E74" s="87"/>
      <c r="F74" s="86" t="s">
        <v>419</v>
      </c>
      <c r="G74" s="86"/>
      <c r="H74" s="86"/>
      <c r="I74" s="86"/>
      <c r="J74" s="86" t="s">
        <v>436</v>
      </c>
      <c r="K74" s="86"/>
      <c r="L74" s="3" t="s">
        <v>437</v>
      </c>
      <c r="M74" s="3" t="s">
        <v>475</v>
      </c>
    </row>
    <row r="75" spans="1:13" ht="19.5" customHeight="1">
      <c r="A75" s="86"/>
      <c r="B75" s="4" t="s">
        <v>424</v>
      </c>
      <c r="C75" s="4" t="s">
        <v>425</v>
      </c>
      <c r="D75" s="87" t="s">
        <v>521</v>
      </c>
      <c r="E75" s="87"/>
      <c r="F75" s="86" t="s">
        <v>419</v>
      </c>
      <c r="G75" s="86"/>
      <c r="H75" s="86"/>
      <c r="I75" s="86"/>
      <c r="J75" s="86" t="s">
        <v>436</v>
      </c>
      <c r="K75" s="86"/>
      <c r="L75" s="3" t="s">
        <v>437</v>
      </c>
      <c r="M75" s="3" t="s">
        <v>423</v>
      </c>
    </row>
    <row r="76" spans="1:13" ht="19.5" customHeight="1">
      <c r="A76" s="86"/>
      <c r="B76" s="4" t="s">
        <v>424</v>
      </c>
      <c r="C76" s="4" t="s">
        <v>487</v>
      </c>
      <c r="D76" s="87" t="s">
        <v>522</v>
      </c>
      <c r="E76" s="87"/>
      <c r="F76" s="86" t="s">
        <v>419</v>
      </c>
      <c r="G76" s="86"/>
      <c r="H76" s="86" t="s">
        <v>489</v>
      </c>
      <c r="I76" s="86"/>
      <c r="J76" s="86" t="s">
        <v>428</v>
      </c>
      <c r="K76" s="86"/>
      <c r="L76" s="3" t="s">
        <v>490</v>
      </c>
      <c r="M76" s="3" t="s">
        <v>475</v>
      </c>
    </row>
    <row r="77" spans="1:13" ht="19.5" customHeight="1">
      <c r="A77" s="86"/>
      <c r="B77" s="4" t="s">
        <v>438</v>
      </c>
      <c r="C77" s="4" t="s">
        <v>438</v>
      </c>
      <c r="D77" s="87" t="s">
        <v>439</v>
      </c>
      <c r="E77" s="87"/>
      <c r="F77" s="86" t="s">
        <v>440</v>
      </c>
      <c r="G77" s="86"/>
      <c r="H77" s="86" t="s">
        <v>420</v>
      </c>
      <c r="I77" s="86"/>
      <c r="J77" s="86" t="s">
        <v>421</v>
      </c>
      <c r="K77" s="86"/>
      <c r="L77" s="3" t="s">
        <v>496</v>
      </c>
      <c r="M77" s="3" t="s">
        <v>475</v>
      </c>
    </row>
    <row r="78" spans="1:13" ht="48.3" customHeight="1">
      <c r="A78" s="82" t="s">
        <v>455</v>
      </c>
      <c r="B78" s="82"/>
      <c r="C78" s="82"/>
      <c r="D78" s="82"/>
      <c r="E78" s="82"/>
      <c r="F78" s="82"/>
      <c r="G78" s="82"/>
      <c r="H78" s="82"/>
      <c r="I78" s="82"/>
      <c r="J78" s="82"/>
      <c r="K78" s="82"/>
      <c r="L78" s="82"/>
      <c r="M78" s="82"/>
    </row>
    <row r="79" spans="1:13" ht="25.8" customHeight="1">
      <c r="A79" s="2" t="s">
        <v>444</v>
      </c>
      <c r="B79" s="83" t="s">
        <v>456</v>
      </c>
      <c r="C79" s="83"/>
      <c r="D79" s="83"/>
      <c r="E79" s="83"/>
      <c r="F79" s="83"/>
      <c r="G79" s="83"/>
      <c r="H79" s="83"/>
      <c r="I79" s="83"/>
      <c r="J79" s="83"/>
      <c r="K79" s="84" t="s">
        <v>7</v>
      </c>
      <c r="L79" s="84"/>
      <c r="M79" s="84"/>
    </row>
    <row r="80" spans="1:13" ht="26.1" customHeight="1">
      <c r="A80" s="3" t="s">
        <v>457</v>
      </c>
      <c r="B80" s="85" t="s">
        <v>523</v>
      </c>
      <c r="C80" s="85"/>
      <c r="D80" s="85"/>
      <c r="E80" s="85"/>
      <c r="F80" s="85"/>
      <c r="G80" s="86" t="s">
        <v>446</v>
      </c>
      <c r="H80" s="86"/>
      <c r="I80" s="86" t="s">
        <v>1</v>
      </c>
      <c r="J80" s="86"/>
      <c r="K80" s="86"/>
      <c r="L80" s="86"/>
      <c r="M80" s="86"/>
    </row>
    <row r="81" spans="1:13" ht="26.1" customHeight="1">
      <c r="A81" s="3" t="s">
        <v>459</v>
      </c>
      <c r="B81" s="86">
        <v>10</v>
      </c>
      <c r="C81" s="86"/>
      <c r="D81" s="86"/>
      <c r="E81" s="86"/>
      <c r="F81" s="86"/>
      <c r="G81" s="86" t="s">
        <v>460</v>
      </c>
      <c r="H81" s="86"/>
      <c r="I81" s="86" t="s">
        <v>461</v>
      </c>
      <c r="J81" s="86"/>
      <c r="K81" s="86"/>
      <c r="L81" s="86"/>
      <c r="M81" s="86"/>
    </row>
    <row r="82" spans="1:13" ht="26.1" customHeight="1">
      <c r="A82" s="86" t="s">
        <v>462</v>
      </c>
      <c r="B82" s="80">
        <v>26.26</v>
      </c>
      <c r="C82" s="80"/>
      <c r="D82" s="80"/>
      <c r="E82" s="80"/>
      <c r="F82" s="80"/>
      <c r="G82" s="86" t="s">
        <v>463</v>
      </c>
      <c r="H82" s="86"/>
      <c r="I82" s="80">
        <v>26.26</v>
      </c>
      <c r="J82" s="80"/>
      <c r="K82" s="80"/>
      <c r="L82" s="80"/>
      <c r="M82" s="80"/>
    </row>
    <row r="83" spans="1:13" ht="26.1" customHeight="1">
      <c r="A83" s="86"/>
      <c r="B83" s="80"/>
      <c r="C83" s="80"/>
      <c r="D83" s="80"/>
      <c r="E83" s="80"/>
      <c r="F83" s="80"/>
      <c r="G83" s="86" t="s">
        <v>464</v>
      </c>
      <c r="H83" s="86"/>
      <c r="I83" s="80"/>
      <c r="J83" s="80"/>
      <c r="K83" s="80"/>
      <c r="L83" s="80"/>
      <c r="M83" s="80"/>
    </row>
    <row r="84" spans="1:13" ht="81.45" customHeight="1">
      <c r="A84" s="3" t="s">
        <v>465</v>
      </c>
      <c r="B84" s="87" t="s">
        <v>524</v>
      </c>
      <c r="C84" s="87"/>
      <c r="D84" s="87"/>
      <c r="E84" s="87"/>
      <c r="F84" s="87"/>
      <c r="G84" s="87"/>
      <c r="H84" s="87"/>
      <c r="I84" s="87"/>
      <c r="J84" s="87"/>
      <c r="K84" s="87"/>
      <c r="L84" s="87"/>
      <c r="M84" s="87"/>
    </row>
    <row r="85" spans="1:13" ht="81.45" customHeight="1">
      <c r="A85" s="3" t="s">
        <v>450</v>
      </c>
      <c r="B85" s="87" t="s">
        <v>525</v>
      </c>
      <c r="C85" s="87"/>
      <c r="D85" s="87"/>
      <c r="E85" s="87"/>
      <c r="F85" s="87"/>
      <c r="G85" s="87"/>
      <c r="H85" s="87"/>
      <c r="I85" s="87"/>
      <c r="J85" s="87"/>
      <c r="K85" s="87"/>
      <c r="L85" s="87"/>
      <c r="M85" s="87"/>
    </row>
    <row r="86" spans="1:13" ht="81.45" customHeight="1">
      <c r="A86" s="3" t="s">
        <v>451</v>
      </c>
      <c r="B86" s="87" t="s">
        <v>524</v>
      </c>
      <c r="C86" s="87"/>
      <c r="D86" s="87"/>
      <c r="E86" s="87"/>
      <c r="F86" s="87"/>
      <c r="G86" s="87"/>
      <c r="H86" s="87"/>
      <c r="I86" s="87"/>
      <c r="J86" s="87"/>
      <c r="K86" s="87"/>
      <c r="L86" s="87"/>
      <c r="M86" s="87"/>
    </row>
    <row r="87" spans="1:13" ht="26.1" customHeight="1">
      <c r="A87" s="86" t="s">
        <v>407</v>
      </c>
      <c r="B87" s="3" t="s">
        <v>408</v>
      </c>
      <c r="C87" s="3" t="s">
        <v>409</v>
      </c>
      <c r="D87" s="86" t="s">
        <v>468</v>
      </c>
      <c r="E87" s="86"/>
      <c r="F87" s="86" t="s">
        <v>411</v>
      </c>
      <c r="G87" s="86"/>
      <c r="H87" s="86" t="s">
        <v>412</v>
      </c>
      <c r="I87" s="86"/>
      <c r="J87" s="86" t="s">
        <v>413</v>
      </c>
      <c r="K87" s="86"/>
      <c r="L87" s="3" t="s">
        <v>414</v>
      </c>
      <c r="M87" s="3" t="s">
        <v>415</v>
      </c>
    </row>
    <row r="88" spans="1:13" ht="25.05" customHeight="1">
      <c r="A88" s="86"/>
      <c r="B88" s="4" t="s">
        <v>416</v>
      </c>
      <c r="C88" s="4" t="s">
        <v>492</v>
      </c>
      <c r="D88" s="87" t="s">
        <v>526</v>
      </c>
      <c r="E88" s="87"/>
      <c r="F88" s="86" t="s">
        <v>419</v>
      </c>
      <c r="G88" s="86"/>
      <c r="H88" s="86"/>
      <c r="I88" s="86"/>
      <c r="J88" s="86" t="s">
        <v>436</v>
      </c>
      <c r="K88" s="86"/>
      <c r="L88" s="3" t="s">
        <v>437</v>
      </c>
      <c r="M88" s="3" t="s">
        <v>475</v>
      </c>
    </row>
    <row r="89" spans="1:13" ht="19.5" customHeight="1">
      <c r="A89" s="86"/>
      <c r="B89" s="4" t="s">
        <v>416</v>
      </c>
      <c r="C89" s="4" t="s">
        <v>434</v>
      </c>
      <c r="D89" s="87" t="s">
        <v>527</v>
      </c>
      <c r="E89" s="87"/>
      <c r="F89" s="86" t="s">
        <v>419</v>
      </c>
      <c r="G89" s="86"/>
      <c r="H89" s="86"/>
      <c r="I89" s="86"/>
      <c r="J89" s="86" t="s">
        <v>436</v>
      </c>
      <c r="K89" s="86"/>
      <c r="L89" s="3" t="s">
        <v>437</v>
      </c>
      <c r="M89" s="3" t="s">
        <v>475</v>
      </c>
    </row>
    <row r="90" spans="1:13" ht="19.5" customHeight="1">
      <c r="A90" s="86"/>
      <c r="B90" s="4" t="s">
        <v>424</v>
      </c>
      <c r="C90" s="4" t="s">
        <v>528</v>
      </c>
      <c r="D90" s="87" t="s">
        <v>529</v>
      </c>
      <c r="E90" s="87"/>
      <c r="F90" s="86" t="s">
        <v>419</v>
      </c>
      <c r="G90" s="86"/>
      <c r="H90" s="86"/>
      <c r="I90" s="86"/>
      <c r="J90" s="86" t="s">
        <v>436</v>
      </c>
      <c r="K90" s="86"/>
      <c r="L90" s="3" t="s">
        <v>437</v>
      </c>
      <c r="M90" s="3" t="s">
        <v>475</v>
      </c>
    </row>
    <row r="91" spans="1:13" ht="19.5" customHeight="1">
      <c r="A91" s="86"/>
      <c r="B91" s="4" t="s">
        <v>424</v>
      </c>
      <c r="C91" s="4" t="s">
        <v>487</v>
      </c>
      <c r="D91" s="87" t="s">
        <v>530</v>
      </c>
      <c r="E91" s="87"/>
      <c r="F91" s="86" t="s">
        <v>419</v>
      </c>
      <c r="G91" s="86"/>
      <c r="H91" s="86"/>
      <c r="I91" s="86"/>
      <c r="J91" s="86" t="s">
        <v>436</v>
      </c>
      <c r="K91" s="86"/>
      <c r="L91" s="3" t="s">
        <v>531</v>
      </c>
      <c r="M91" s="3" t="s">
        <v>423</v>
      </c>
    </row>
    <row r="92" spans="1:13" ht="19.5" customHeight="1">
      <c r="A92" s="86"/>
      <c r="B92" s="4" t="s">
        <v>438</v>
      </c>
      <c r="C92" s="4" t="s">
        <v>438</v>
      </c>
      <c r="D92" s="87" t="s">
        <v>439</v>
      </c>
      <c r="E92" s="87"/>
      <c r="F92" s="86" t="s">
        <v>440</v>
      </c>
      <c r="G92" s="86"/>
      <c r="H92" s="86" t="s">
        <v>420</v>
      </c>
      <c r="I92" s="86"/>
      <c r="J92" s="86" t="s">
        <v>421</v>
      </c>
      <c r="K92" s="86"/>
      <c r="L92" s="3" t="s">
        <v>496</v>
      </c>
      <c r="M92" s="3" t="s">
        <v>475</v>
      </c>
    </row>
    <row r="93" spans="1:13" ht="48.3" customHeight="1">
      <c r="A93" s="82" t="s">
        <v>455</v>
      </c>
      <c r="B93" s="82"/>
      <c r="C93" s="82"/>
      <c r="D93" s="82"/>
      <c r="E93" s="82"/>
      <c r="F93" s="82"/>
      <c r="G93" s="82"/>
      <c r="H93" s="82"/>
      <c r="I93" s="82"/>
      <c r="J93" s="82"/>
      <c r="K93" s="82"/>
      <c r="L93" s="82"/>
      <c r="M93" s="82"/>
    </row>
    <row r="94" spans="1:13" ht="25.8" customHeight="1">
      <c r="A94" s="2" t="s">
        <v>444</v>
      </c>
      <c r="B94" s="83" t="s">
        <v>456</v>
      </c>
      <c r="C94" s="83"/>
      <c r="D94" s="83"/>
      <c r="E94" s="83"/>
      <c r="F94" s="83"/>
      <c r="G94" s="83"/>
      <c r="H94" s="83"/>
      <c r="I94" s="83"/>
      <c r="J94" s="83"/>
      <c r="K94" s="84" t="s">
        <v>7</v>
      </c>
      <c r="L94" s="84"/>
      <c r="M94" s="84"/>
    </row>
    <row r="95" spans="1:13" ht="26.1" customHeight="1">
      <c r="A95" s="3" t="s">
        <v>457</v>
      </c>
      <c r="B95" s="85" t="s">
        <v>532</v>
      </c>
      <c r="C95" s="85"/>
      <c r="D95" s="85"/>
      <c r="E95" s="85"/>
      <c r="F95" s="85"/>
      <c r="G95" s="86" t="s">
        <v>446</v>
      </c>
      <c r="H95" s="86"/>
      <c r="I95" s="86" t="s">
        <v>1</v>
      </c>
      <c r="J95" s="86"/>
      <c r="K95" s="86"/>
      <c r="L95" s="86"/>
      <c r="M95" s="86"/>
    </row>
    <row r="96" spans="1:13" ht="26.1" customHeight="1">
      <c r="A96" s="3" t="s">
        <v>459</v>
      </c>
      <c r="B96" s="86">
        <v>10</v>
      </c>
      <c r="C96" s="86"/>
      <c r="D96" s="86"/>
      <c r="E96" s="86"/>
      <c r="F96" s="86"/>
      <c r="G96" s="86" t="s">
        <v>460</v>
      </c>
      <c r="H96" s="86"/>
      <c r="I96" s="86" t="s">
        <v>461</v>
      </c>
      <c r="J96" s="86"/>
      <c r="K96" s="86"/>
      <c r="L96" s="86"/>
      <c r="M96" s="86"/>
    </row>
    <row r="97" spans="1:13" ht="26.1" customHeight="1">
      <c r="A97" s="86" t="s">
        <v>462</v>
      </c>
      <c r="B97" s="80">
        <v>12.24</v>
      </c>
      <c r="C97" s="80"/>
      <c r="D97" s="80"/>
      <c r="E97" s="80"/>
      <c r="F97" s="80"/>
      <c r="G97" s="86" t="s">
        <v>463</v>
      </c>
      <c r="H97" s="86"/>
      <c r="I97" s="80">
        <v>12.24</v>
      </c>
      <c r="J97" s="80"/>
      <c r="K97" s="80"/>
      <c r="L97" s="80"/>
      <c r="M97" s="80"/>
    </row>
    <row r="98" spans="1:13" ht="26.1" customHeight="1">
      <c r="A98" s="86"/>
      <c r="B98" s="80"/>
      <c r="C98" s="80"/>
      <c r="D98" s="80"/>
      <c r="E98" s="80"/>
      <c r="F98" s="80"/>
      <c r="G98" s="86" t="s">
        <v>464</v>
      </c>
      <c r="H98" s="86"/>
      <c r="I98" s="80"/>
      <c r="J98" s="80"/>
      <c r="K98" s="80"/>
      <c r="L98" s="80"/>
      <c r="M98" s="80"/>
    </row>
    <row r="99" spans="1:13" ht="81.45" customHeight="1">
      <c r="A99" s="3" t="s">
        <v>465</v>
      </c>
      <c r="B99" s="87" t="s">
        <v>533</v>
      </c>
      <c r="C99" s="87"/>
      <c r="D99" s="87"/>
      <c r="E99" s="87"/>
      <c r="F99" s="87"/>
      <c r="G99" s="87"/>
      <c r="H99" s="87"/>
      <c r="I99" s="87"/>
      <c r="J99" s="87"/>
      <c r="K99" s="87"/>
      <c r="L99" s="87"/>
      <c r="M99" s="87"/>
    </row>
    <row r="100" spans="1:13" ht="81.45" customHeight="1">
      <c r="A100" s="3" t="s">
        <v>450</v>
      </c>
      <c r="B100" s="87" t="s">
        <v>534</v>
      </c>
      <c r="C100" s="87"/>
      <c r="D100" s="87"/>
      <c r="E100" s="87"/>
      <c r="F100" s="87"/>
      <c r="G100" s="87"/>
      <c r="H100" s="87"/>
      <c r="I100" s="87"/>
      <c r="J100" s="87"/>
      <c r="K100" s="87"/>
      <c r="L100" s="87"/>
      <c r="M100" s="87"/>
    </row>
    <row r="101" spans="1:13" ht="81.45" customHeight="1">
      <c r="A101" s="3" t="s">
        <v>451</v>
      </c>
      <c r="B101" s="87" t="s">
        <v>535</v>
      </c>
      <c r="C101" s="87"/>
      <c r="D101" s="87"/>
      <c r="E101" s="87"/>
      <c r="F101" s="87"/>
      <c r="G101" s="87"/>
      <c r="H101" s="87"/>
      <c r="I101" s="87"/>
      <c r="J101" s="87"/>
      <c r="K101" s="87"/>
      <c r="L101" s="87"/>
      <c r="M101" s="87"/>
    </row>
    <row r="102" spans="1:13" ht="26.1" customHeight="1">
      <c r="A102" s="86" t="s">
        <v>407</v>
      </c>
      <c r="B102" s="3" t="s">
        <v>408</v>
      </c>
      <c r="C102" s="3" t="s">
        <v>409</v>
      </c>
      <c r="D102" s="86" t="s">
        <v>468</v>
      </c>
      <c r="E102" s="86"/>
      <c r="F102" s="86" t="s">
        <v>411</v>
      </c>
      <c r="G102" s="86"/>
      <c r="H102" s="86" t="s">
        <v>412</v>
      </c>
      <c r="I102" s="86"/>
      <c r="J102" s="86" t="s">
        <v>413</v>
      </c>
      <c r="K102" s="86"/>
      <c r="L102" s="3" t="s">
        <v>414</v>
      </c>
      <c r="M102" s="3" t="s">
        <v>415</v>
      </c>
    </row>
    <row r="103" spans="1:13" ht="19.5" customHeight="1">
      <c r="A103" s="86"/>
      <c r="B103" s="4" t="s">
        <v>438</v>
      </c>
      <c r="C103" s="4" t="s">
        <v>438</v>
      </c>
      <c r="D103" s="87" t="s">
        <v>536</v>
      </c>
      <c r="E103" s="87"/>
      <c r="F103" s="86" t="s">
        <v>440</v>
      </c>
      <c r="G103" s="86"/>
      <c r="H103" s="86" t="s">
        <v>420</v>
      </c>
      <c r="I103" s="86"/>
      <c r="J103" s="86" t="s">
        <v>421</v>
      </c>
      <c r="K103" s="86"/>
      <c r="L103" s="3" t="s">
        <v>441</v>
      </c>
      <c r="M103" s="3" t="s">
        <v>475</v>
      </c>
    </row>
    <row r="104" spans="1:13" ht="19.5" customHeight="1">
      <c r="A104" s="86"/>
      <c r="B104" s="4" t="s">
        <v>470</v>
      </c>
      <c r="C104" s="4" t="s">
        <v>471</v>
      </c>
      <c r="D104" s="87" t="s">
        <v>537</v>
      </c>
      <c r="E104" s="87"/>
      <c r="F104" s="86" t="s">
        <v>419</v>
      </c>
      <c r="G104" s="86"/>
      <c r="H104" s="86" t="s">
        <v>538</v>
      </c>
      <c r="I104" s="86"/>
      <c r="J104" s="86" t="s">
        <v>421</v>
      </c>
      <c r="K104" s="86"/>
      <c r="L104" s="3" t="s">
        <v>539</v>
      </c>
      <c r="M104" s="3" t="s">
        <v>475</v>
      </c>
    </row>
    <row r="105" spans="1:13" ht="19.5" customHeight="1">
      <c r="A105" s="86"/>
      <c r="B105" s="4" t="s">
        <v>416</v>
      </c>
      <c r="C105" s="4" t="s">
        <v>434</v>
      </c>
      <c r="D105" s="87" t="s">
        <v>540</v>
      </c>
      <c r="E105" s="87"/>
      <c r="F105" s="86" t="s">
        <v>419</v>
      </c>
      <c r="G105" s="86"/>
      <c r="H105" s="86"/>
      <c r="I105" s="86"/>
      <c r="J105" s="86" t="s">
        <v>436</v>
      </c>
      <c r="K105" s="86"/>
      <c r="L105" s="3" t="s">
        <v>437</v>
      </c>
      <c r="M105" s="3" t="s">
        <v>475</v>
      </c>
    </row>
    <row r="106" spans="1:13" ht="19.5" customHeight="1">
      <c r="A106" s="86"/>
      <c r="B106" s="4" t="s">
        <v>424</v>
      </c>
      <c r="C106" s="4" t="s">
        <v>487</v>
      </c>
      <c r="D106" s="87" t="s">
        <v>541</v>
      </c>
      <c r="E106" s="87"/>
      <c r="F106" s="86" t="s">
        <v>419</v>
      </c>
      <c r="G106" s="86"/>
      <c r="H106" s="86"/>
      <c r="I106" s="86"/>
      <c r="J106" s="86" t="s">
        <v>436</v>
      </c>
      <c r="K106" s="86"/>
      <c r="L106" s="3" t="s">
        <v>542</v>
      </c>
      <c r="M106" s="3" t="s">
        <v>423</v>
      </c>
    </row>
    <row r="107" spans="1:13" ht="19.5" customHeight="1">
      <c r="A107" s="86"/>
      <c r="B107" s="4" t="s">
        <v>424</v>
      </c>
      <c r="C107" s="4" t="s">
        <v>430</v>
      </c>
      <c r="D107" s="87" t="s">
        <v>543</v>
      </c>
      <c r="E107" s="87"/>
      <c r="F107" s="86" t="s">
        <v>419</v>
      </c>
      <c r="G107" s="86"/>
      <c r="H107" s="86" t="s">
        <v>432</v>
      </c>
      <c r="I107" s="86"/>
      <c r="J107" s="86" t="s">
        <v>428</v>
      </c>
      <c r="K107" s="86"/>
      <c r="L107" s="3" t="s">
        <v>433</v>
      </c>
      <c r="M107" s="3" t="s">
        <v>475</v>
      </c>
    </row>
    <row r="108" spans="1:13" ht="48.3" customHeight="1">
      <c r="A108" s="82" t="s">
        <v>455</v>
      </c>
      <c r="B108" s="82"/>
      <c r="C108" s="82"/>
      <c r="D108" s="82"/>
      <c r="E108" s="82"/>
      <c r="F108" s="82"/>
      <c r="G108" s="82"/>
      <c r="H108" s="82"/>
      <c r="I108" s="82"/>
      <c r="J108" s="82"/>
      <c r="K108" s="82"/>
      <c r="L108" s="82"/>
      <c r="M108" s="82"/>
    </row>
    <row r="109" spans="1:13" ht="25.8" customHeight="1">
      <c r="A109" s="2" t="s">
        <v>444</v>
      </c>
      <c r="B109" s="83" t="s">
        <v>456</v>
      </c>
      <c r="C109" s="83"/>
      <c r="D109" s="83"/>
      <c r="E109" s="83"/>
      <c r="F109" s="83"/>
      <c r="G109" s="83"/>
      <c r="H109" s="83"/>
      <c r="I109" s="83"/>
      <c r="J109" s="83"/>
      <c r="K109" s="84" t="s">
        <v>7</v>
      </c>
      <c r="L109" s="84"/>
      <c r="M109" s="84"/>
    </row>
    <row r="110" spans="1:13" ht="26.1" customHeight="1">
      <c r="A110" s="3" t="s">
        <v>457</v>
      </c>
      <c r="B110" s="85" t="s">
        <v>544</v>
      </c>
      <c r="C110" s="85"/>
      <c r="D110" s="85"/>
      <c r="E110" s="85"/>
      <c r="F110" s="85"/>
      <c r="G110" s="86" t="s">
        <v>446</v>
      </c>
      <c r="H110" s="86"/>
      <c r="I110" s="86" t="s">
        <v>1</v>
      </c>
      <c r="J110" s="86"/>
      <c r="K110" s="86"/>
      <c r="L110" s="86"/>
      <c r="M110" s="86"/>
    </row>
    <row r="111" spans="1:13" ht="26.1" customHeight="1">
      <c r="A111" s="3" t="s">
        <v>459</v>
      </c>
      <c r="B111" s="86">
        <v>10</v>
      </c>
      <c r="C111" s="86"/>
      <c r="D111" s="86"/>
      <c r="E111" s="86"/>
      <c r="F111" s="86"/>
      <c r="G111" s="86" t="s">
        <v>460</v>
      </c>
      <c r="H111" s="86"/>
      <c r="I111" s="86" t="s">
        <v>461</v>
      </c>
      <c r="J111" s="86"/>
      <c r="K111" s="86"/>
      <c r="L111" s="86"/>
      <c r="M111" s="86"/>
    </row>
    <row r="112" spans="1:13" ht="26.1" customHeight="1">
      <c r="A112" s="86" t="s">
        <v>462</v>
      </c>
      <c r="B112" s="80">
        <v>59.04</v>
      </c>
      <c r="C112" s="80"/>
      <c r="D112" s="80"/>
      <c r="E112" s="80"/>
      <c r="F112" s="80"/>
      <c r="G112" s="86" t="s">
        <v>463</v>
      </c>
      <c r="H112" s="86"/>
      <c r="I112" s="80">
        <v>59.04</v>
      </c>
      <c r="J112" s="80"/>
      <c r="K112" s="80"/>
      <c r="L112" s="80"/>
      <c r="M112" s="80"/>
    </row>
    <row r="113" spans="1:13" ht="26.1" customHeight="1">
      <c r="A113" s="86"/>
      <c r="B113" s="80"/>
      <c r="C113" s="80"/>
      <c r="D113" s="80"/>
      <c r="E113" s="80"/>
      <c r="F113" s="80"/>
      <c r="G113" s="86" t="s">
        <v>464</v>
      </c>
      <c r="H113" s="86"/>
      <c r="I113" s="80"/>
      <c r="J113" s="80"/>
      <c r="K113" s="80"/>
      <c r="L113" s="80"/>
      <c r="M113" s="80"/>
    </row>
    <row r="114" spans="1:13" ht="81.45" customHeight="1">
      <c r="A114" s="3" t="s">
        <v>465</v>
      </c>
      <c r="B114" s="87" t="s">
        <v>545</v>
      </c>
      <c r="C114" s="87"/>
      <c r="D114" s="87"/>
      <c r="E114" s="87"/>
      <c r="F114" s="87"/>
      <c r="G114" s="87"/>
      <c r="H114" s="87"/>
      <c r="I114" s="87"/>
      <c r="J114" s="87"/>
      <c r="K114" s="87"/>
      <c r="L114" s="87"/>
      <c r="M114" s="87"/>
    </row>
    <row r="115" spans="1:13" ht="81.45" customHeight="1">
      <c r="A115" s="3" t="s">
        <v>450</v>
      </c>
      <c r="B115" s="87" t="s">
        <v>546</v>
      </c>
      <c r="C115" s="87"/>
      <c r="D115" s="87"/>
      <c r="E115" s="87"/>
      <c r="F115" s="87"/>
      <c r="G115" s="87"/>
      <c r="H115" s="87"/>
      <c r="I115" s="87"/>
      <c r="J115" s="87"/>
      <c r="K115" s="87"/>
      <c r="L115" s="87"/>
      <c r="M115" s="87"/>
    </row>
    <row r="116" spans="1:13" ht="81.45" customHeight="1">
      <c r="A116" s="3" t="s">
        <v>451</v>
      </c>
      <c r="B116" s="87" t="s">
        <v>547</v>
      </c>
      <c r="C116" s="87"/>
      <c r="D116" s="87"/>
      <c r="E116" s="87"/>
      <c r="F116" s="87"/>
      <c r="G116" s="87"/>
      <c r="H116" s="87"/>
      <c r="I116" s="87"/>
      <c r="J116" s="87"/>
      <c r="K116" s="87"/>
      <c r="L116" s="87"/>
      <c r="M116" s="87"/>
    </row>
    <row r="117" spans="1:13" ht="26.1" customHeight="1">
      <c r="A117" s="86" t="s">
        <v>407</v>
      </c>
      <c r="B117" s="3" t="s">
        <v>408</v>
      </c>
      <c r="C117" s="3" t="s">
        <v>409</v>
      </c>
      <c r="D117" s="86" t="s">
        <v>468</v>
      </c>
      <c r="E117" s="86"/>
      <c r="F117" s="86" t="s">
        <v>411</v>
      </c>
      <c r="G117" s="86"/>
      <c r="H117" s="86" t="s">
        <v>412</v>
      </c>
      <c r="I117" s="86"/>
      <c r="J117" s="86" t="s">
        <v>413</v>
      </c>
      <c r="K117" s="86"/>
      <c r="L117" s="3" t="s">
        <v>414</v>
      </c>
      <c r="M117" s="3" t="s">
        <v>415</v>
      </c>
    </row>
    <row r="118" spans="1:13" ht="25.05" customHeight="1">
      <c r="A118" s="86"/>
      <c r="B118" s="4" t="s">
        <v>424</v>
      </c>
      <c r="C118" s="4" t="s">
        <v>487</v>
      </c>
      <c r="D118" s="87" t="s">
        <v>548</v>
      </c>
      <c r="E118" s="87"/>
      <c r="F118" s="86" t="s">
        <v>419</v>
      </c>
      <c r="G118" s="86"/>
      <c r="H118" s="86"/>
      <c r="I118" s="86"/>
      <c r="J118" s="86" t="s">
        <v>436</v>
      </c>
      <c r="K118" s="86"/>
      <c r="L118" s="3" t="s">
        <v>542</v>
      </c>
      <c r="M118" s="3" t="s">
        <v>475</v>
      </c>
    </row>
    <row r="119" spans="1:13" ht="19.5" customHeight="1">
      <c r="A119" s="86"/>
      <c r="B119" s="4" t="s">
        <v>424</v>
      </c>
      <c r="C119" s="4" t="s">
        <v>430</v>
      </c>
      <c r="D119" s="87" t="s">
        <v>549</v>
      </c>
      <c r="E119" s="87"/>
      <c r="F119" s="86" t="s">
        <v>419</v>
      </c>
      <c r="G119" s="86"/>
      <c r="H119" s="86" t="s">
        <v>432</v>
      </c>
      <c r="I119" s="86"/>
      <c r="J119" s="86" t="s">
        <v>421</v>
      </c>
      <c r="K119" s="86"/>
      <c r="L119" s="3" t="s">
        <v>550</v>
      </c>
      <c r="M119" s="3" t="s">
        <v>475</v>
      </c>
    </row>
    <row r="120" spans="1:13" ht="19.5" customHeight="1">
      <c r="A120" s="86"/>
      <c r="B120" s="4" t="s">
        <v>470</v>
      </c>
      <c r="C120" s="4" t="s">
        <v>471</v>
      </c>
      <c r="D120" s="87" t="s">
        <v>551</v>
      </c>
      <c r="E120" s="87"/>
      <c r="F120" s="86" t="s">
        <v>419</v>
      </c>
      <c r="G120" s="86"/>
      <c r="H120" s="86" t="s">
        <v>538</v>
      </c>
      <c r="I120" s="86"/>
      <c r="J120" s="86" t="s">
        <v>421</v>
      </c>
      <c r="K120" s="86"/>
      <c r="L120" s="3" t="s">
        <v>552</v>
      </c>
      <c r="M120" s="3" t="s">
        <v>475</v>
      </c>
    </row>
    <row r="121" spans="1:13" ht="19.5" customHeight="1">
      <c r="A121" s="86"/>
      <c r="B121" s="4" t="s">
        <v>438</v>
      </c>
      <c r="C121" s="4" t="s">
        <v>438</v>
      </c>
      <c r="D121" s="87" t="s">
        <v>439</v>
      </c>
      <c r="E121" s="87"/>
      <c r="F121" s="86" t="s">
        <v>440</v>
      </c>
      <c r="G121" s="86"/>
      <c r="H121" s="86" t="s">
        <v>420</v>
      </c>
      <c r="I121" s="86"/>
      <c r="J121" s="86" t="s">
        <v>421</v>
      </c>
      <c r="K121" s="86"/>
      <c r="L121" s="3" t="s">
        <v>441</v>
      </c>
      <c r="M121" s="3" t="s">
        <v>475</v>
      </c>
    </row>
    <row r="122" spans="1:13" ht="19.5" customHeight="1">
      <c r="A122" s="86"/>
      <c r="B122" s="4" t="s">
        <v>416</v>
      </c>
      <c r="C122" s="4" t="s">
        <v>434</v>
      </c>
      <c r="D122" s="87" t="s">
        <v>553</v>
      </c>
      <c r="E122" s="87"/>
      <c r="F122" s="86" t="s">
        <v>419</v>
      </c>
      <c r="G122" s="86"/>
      <c r="H122" s="86"/>
      <c r="I122" s="86"/>
      <c r="J122" s="86" t="s">
        <v>436</v>
      </c>
      <c r="K122" s="86"/>
      <c r="L122" s="3" t="s">
        <v>437</v>
      </c>
      <c r="M122" s="3" t="s">
        <v>423</v>
      </c>
    </row>
    <row r="123" spans="1:13" ht="48.3" customHeight="1">
      <c r="A123" s="82" t="s">
        <v>455</v>
      </c>
      <c r="B123" s="82"/>
      <c r="C123" s="82"/>
      <c r="D123" s="82"/>
      <c r="E123" s="82"/>
      <c r="F123" s="82"/>
      <c r="G123" s="82"/>
      <c r="H123" s="82"/>
      <c r="I123" s="82"/>
      <c r="J123" s="82"/>
      <c r="K123" s="82"/>
      <c r="L123" s="82"/>
      <c r="M123" s="82"/>
    </row>
    <row r="124" spans="1:13" ht="25.8" customHeight="1">
      <c r="A124" s="2" t="s">
        <v>444</v>
      </c>
      <c r="B124" s="83" t="s">
        <v>456</v>
      </c>
      <c r="C124" s="83"/>
      <c r="D124" s="83"/>
      <c r="E124" s="83"/>
      <c r="F124" s="83"/>
      <c r="G124" s="83"/>
      <c r="H124" s="83"/>
      <c r="I124" s="83"/>
      <c r="J124" s="83"/>
      <c r="K124" s="84" t="s">
        <v>7</v>
      </c>
      <c r="L124" s="84"/>
      <c r="M124" s="84"/>
    </row>
    <row r="125" spans="1:13" ht="26.1" customHeight="1">
      <c r="A125" s="3" t="s">
        <v>457</v>
      </c>
      <c r="B125" s="85" t="s">
        <v>554</v>
      </c>
      <c r="C125" s="85"/>
      <c r="D125" s="85"/>
      <c r="E125" s="85"/>
      <c r="F125" s="85"/>
      <c r="G125" s="86" t="s">
        <v>446</v>
      </c>
      <c r="H125" s="86"/>
      <c r="I125" s="86" t="s">
        <v>1</v>
      </c>
      <c r="J125" s="86"/>
      <c r="K125" s="86"/>
      <c r="L125" s="86"/>
      <c r="M125" s="86"/>
    </row>
    <row r="126" spans="1:13" ht="26.1" customHeight="1">
      <c r="A126" s="3" t="s">
        <v>459</v>
      </c>
      <c r="B126" s="86">
        <v>10</v>
      </c>
      <c r="C126" s="86"/>
      <c r="D126" s="86"/>
      <c r="E126" s="86"/>
      <c r="F126" s="86"/>
      <c r="G126" s="86" t="s">
        <v>460</v>
      </c>
      <c r="H126" s="86"/>
      <c r="I126" s="86" t="s">
        <v>461</v>
      </c>
      <c r="J126" s="86"/>
      <c r="K126" s="86"/>
      <c r="L126" s="86"/>
      <c r="M126" s="86"/>
    </row>
    <row r="127" spans="1:13" ht="26.1" customHeight="1">
      <c r="A127" s="86" t="s">
        <v>462</v>
      </c>
      <c r="B127" s="80">
        <v>189.01</v>
      </c>
      <c r="C127" s="80"/>
      <c r="D127" s="80"/>
      <c r="E127" s="80"/>
      <c r="F127" s="80"/>
      <c r="G127" s="86" t="s">
        <v>463</v>
      </c>
      <c r="H127" s="86"/>
      <c r="I127" s="80">
        <v>189.01</v>
      </c>
      <c r="J127" s="80"/>
      <c r="K127" s="80"/>
      <c r="L127" s="80"/>
      <c r="M127" s="80"/>
    </row>
    <row r="128" spans="1:13" ht="26.1" customHeight="1">
      <c r="A128" s="86"/>
      <c r="B128" s="80"/>
      <c r="C128" s="80"/>
      <c r="D128" s="80"/>
      <c r="E128" s="80"/>
      <c r="F128" s="80"/>
      <c r="G128" s="86" t="s">
        <v>464</v>
      </c>
      <c r="H128" s="86"/>
      <c r="I128" s="80"/>
      <c r="J128" s="80"/>
      <c r="K128" s="80"/>
      <c r="L128" s="80"/>
      <c r="M128" s="80"/>
    </row>
    <row r="129" spans="1:13" ht="81.45" customHeight="1">
      <c r="A129" s="3" t="s">
        <v>465</v>
      </c>
      <c r="B129" s="87" t="s">
        <v>555</v>
      </c>
      <c r="C129" s="87"/>
      <c r="D129" s="87"/>
      <c r="E129" s="87"/>
      <c r="F129" s="87"/>
      <c r="G129" s="87"/>
      <c r="H129" s="87"/>
      <c r="I129" s="87"/>
      <c r="J129" s="87"/>
      <c r="K129" s="87"/>
      <c r="L129" s="87"/>
      <c r="M129" s="87"/>
    </row>
    <row r="130" spans="1:13" ht="81.45" customHeight="1">
      <c r="A130" s="3" t="s">
        <v>450</v>
      </c>
      <c r="B130" s="87" t="s">
        <v>534</v>
      </c>
      <c r="C130" s="87"/>
      <c r="D130" s="87"/>
      <c r="E130" s="87"/>
      <c r="F130" s="87"/>
      <c r="G130" s="87"/>
      <c r="H130" s="87"/>
      <c r="I130" s="87"/>
      <c r="J130" s="87"/>
      <c r="K130" s="87"/>
      <c r="L130" s="87"/>
      <c r="M130" s="87"/>
    </row>
    <row r="131" spans="1:13" ht="81.45" customHeight="1">
      <c r="A131" s="3" t="s">
        <v>451</v>
      </c>
      <c r="B131" s="87" t="s">
        <v>556</v>
      </c>
      <c r="C131" s="87"/>
      <c r="D131" s="87"/>
      <c r="E131" s="87"/>
      <c r="F131" s="87"/>
      <c r="G131" s="87"/>
      <c r="H131" s="87"/>
      <c r="I131" s="87"/>
      <c r="J131" s="87"/>
      <c r="K131" s="87"/>
      <c r="L131" s="87"/>
      <c r="M131" s="87"/>
    </row>
    <row r="132" spans="1:13" ht="26.1" customHeight="1">
      <c r="A132" s="86" t="s">
        <v>407</v>
      </c>
      <c r="B132" s="3" t="s">
        <v>408</v>
      </c>
      <c r="C132" s="3" t="s">
        <v>409</v>
      </c>
      <c r="D132" s="86" t="s">
        <v>468</v>
      </c>
      <c r="E132" s="86"/>
      <c r="F132" s="86" t="s">
        <v>411</v>
      </c>
      <c r="G132" s="86"/>
      <c r="H132" s="86" t="s">
        <v>412</v>
      </c>
      <c r="I132" s="86"/>
      <c r="J132" s="86" t="s">
        <v>413</v>
      </c>
      <c r="K132" s="86"/>
      <c r="L132" s="3" t="s">
        <v>414</v>
      </c>
      <c r="M132" s="3" t="s">
        <v>415</v>
      </c>
    </row>
    <row r="133" spans="1:13" ht="19.5" customHeight="1">
      <c r="A133" s="86"/>
      <c r="B133" s="4" t="s">
        <v>438</v>
      </c>
      <c r="C133" s="4" t="s">
        <v>438</v>
      </c>
      <c r="D133" s="87" t="s">
        <v>557</v>
      </c>
      <c r="E133" s="87"/>
      <c r="F133" s="86" t="s">
        <v>440</v>
      </c>
      <c r="G133" s="86"/>
      <c r="H133" s="86" t="s">
        <v>420</v>
      </c>
      <c r="I133" s="86"/>
      <c r="J133" s="86" t="s">
        <v>421</v>
      </c>
      <c r="K133" s="86"/>
      <c r="L133" s="3" t="s">
        <v>441</v>
      </c>
      <c r="M133" s="3" t="s">
        <v>475</v>
      </c>
    </row>
    <row r="134" spans="1:13" ht="19.5" customHeight="1">
      <c r="A134" s="86"/>
      <c r="B134" s="4" t="s">
        <v>470</v>
      </c>
      <c r="C134" s="4" t="s">
        <v>471</v>
      </c>
      <c r="D134" s="87" t="s">
        <v>558</v>
      </c>
      <c r="E134" s="87"/>
      <c r="F134" s="86" t="s">
        <v>419</v>
      </c>
      <c r="G134" s="86"/>
      <c r="H134" s="86" t="s">
        <v>538</v>
      </c>
      <c r="I134" s="86"/>
      <c r="J134" s="86" t="s">
        <v>421</v>
      </c>
      <c r="K134" s="86"/>
      <c r="L134" s="3" t="s">
        <v>559</v>
      </c>
      <c r="M134" s="3" t="s">
        <v>475</v>
      </c>
    </row>
    <row r="135" spans="1:13" ht="19.5" customHeight="1">
      <c r="A135" s="86"/>
      <c r="B135" s="4" t="s">
        <v>424</v>
      </c>
      <c r="C135" s="4" t="s">
        <v>430</v>
      </c>
      <c r="D135" s="87" t="s">
        <v>560</v>
      </c>
      <c r="E135" s="87"/>
      <c r="F135" s="86" t="s">
        <v>419</v>
      </c>
      <c r="G135" s="86"/>
      <c r="H135" s="86" t="s">
        <v>432</v>
      </c>
      <c r="I135" s="86"/>
      <c r="J135" s="86" t="s">
        <v>428</v>
      </c>
      <c r="K135" s="86"/>
      <c r="L135" s="3" t="s">
        <v>433</v>
      </c>
      <c r="M135" s="3" t="s">
        <v>475</v>
      </c>
    </row>
    <row r="136" spans="1:13" ht="19.5" customHeight="1">
      <c r="A136" s="86"/>
      <c r="B136" s="4" t="s">
        <v>416</v>
      </c>
      <c r="C136" s="4" t="s">
        <v>434</v>
      </c>
      <c r="D136" s="87" t="s">
        <v>561</v>
      </c>
      <c r="E136" s="87"/>
      <c r="F136" s="86" t="s">
        <v>419</v>
      </c>
      <c r="G136" s="86"/>
      <c r="H136" s="86"/>
      <c r="I136" s="86"/>
      <c r="J136" s="86" t="s">
        <v>436</v>
      </c>
      <c r="K136" s="86"/>
      <c r="L136" s="3" t="s">
        <v>437</v>
      </c>
      <c r="M136" s="3" t="s">
        <v>475</v>
      </c>
    </row>
    <row r="137" spans="1:13" ht="25.05" customHeight="1">
      <c r="A137" s="86"/>
      <c r="B137" s="4" t="s">
        <v>424</v>
      </c>
      <c r="C137" s="4" t="s">
        <v>487</v>
      </c>
      <c r="D137" s="87" t="s">
        <v>562</v>
      </c>
      <c r="E137" s="87"/>
      <c r="F137" s="86" t="s">
        <v>419</v>
      </c>
      <c r="G137" s="86"/>
      <c r="H137" s="86"/>
      <c r="I137" s="86"/>
      <c r="J137" s="86" t="s">
        <v>436</v>
      </c>
      <c r="K137" s="86"/>
      <c r="L137" s="3" t="s">
        <v>563</v>
      </c>
      <c r="M137" s="3" t="s">
        <v>423</v>
      </c>
    </row>
    <row r="138" spans="1:13" ht="48.3" customHeight="1">
      <c r="A138" s="82" t="s">
        <v>455</v>
      </c>
      <c r="B138" s="82"/>
      <c r="C138" s="82"/>
      <c r="D138" s="82"/>
      <c r="E138" s="82"/>
      <c r="F138" s="82"/>
      <c r="G138" s="82"/>
      <c r="H138" s="82"/>
      <c r="I138" s="82"/>
      <c r="J138" s="82"/>
      <c r="K138" s="82"/>
      <c r="L138" s="82"/>
      <c r="M138" s="82"/>
    </row>
    <row r="139" spans="1:13" ht="25.8" customHeight="1">
      <c r="A139" s="2" t="s">
        <v>444</v>
      </c>
      <c r="B139" s="83" t="s">
        <v>456</v>
      </c>
      <c r="C139" s="83"/>
      <c r="D139" s="83"/>
      <c r="E139" s="83"/>
      <c r="F139" s="83"/>
      <c r="G139" s="83"/>
      <c r="H139" s="83"/>
      <c r="I139" s="83"/>
      <c r="J139" s="83"/>
      <c r="K139" s="84" t="s">
        <v>7</v>
      </c>
      <c r="L139" s="84"/>
      <c r="M139" s="84"/>
    </row>
    <row r="140" spans="1:13" ht="26.1" customHeight="1">
      <c r="A140" s="3" t="s">
        <v>457</v>
      </c>
      <c r="B140" s="85" t="s">
        <v>564</v>
      </c>
      <c r="C140" s="85"/>
      <c r="D140" s="85"/>
      <c r="E140" s="85"/>
      <c r="F140" s="85"/>
      <c r="G140" s="86" t="s">
        <v>446</v>
      </c>
      <c r="H140" s="86"/>
      <c r="I140" s="86" t="s">
        <v>1</v>
      </c>
      <c r="J140" s="86"/>
      <c r="K140" s="86"/>
      <c r="L140" s="86"/>
      <c r="M140" s="86"/>
    </row>
    <row r="141" spans="1:13" ht="26.1" customHeight="1">
      <c r="A141" s="3" t="s">
        <v>459</v>
      </c>
      <c r="B141" s="86">
        <v>10</v>
      </c>
      <c r="C141" s="86"/>
      <c r="D141" s="86"/>
      <c r="E141" s="86"/>
      <c r="F141" s="86"/>
      <c r="G141" s="86" t="s">
        <v>460</v>
      </c>
      <c r="H141" s="86"/>
      <c r="I141" s="86" t="s">
        <v>461</v>
      </c>
      <c r="J141" s="86"/>
      <c r="K141" s="86"/>
      <c r="L141" s="86"/>
      <c r="M141" s="86"/>
    </row>
    <row r="142" spans="1:13" ht="26.1" customHeight="1">
      <c r="A142" s="86" t="s">
        <v>462</v>
      </c>
      <c r="B142" s="80">
        <v>18.5</v>
      </c>
      <c r="C142" s="80"/>
      <c r="D142" s="80"/>
      <c r="E142" s="80"/>
      <c r="F142" s="80"/>
      <c r="G142" s="86" t="s">
        <v>463</v>
      </c>
      <c r="H142" s="86"/>
      <c r="I142" s="80">
        <v>18.5</v>
      </c>
      <c r="J142" s="80"/>
      <c r="K142" s="80"/>
      <c r="L142" s="80"/>
      <c r="M142" s="80"/>
    </row>
    <row r="143" spans="1:13" ht="26.1" customHeight="1">
      <c r="A143" s="86"/>
      <c r="B143" s="80"/>
      <c r="C143" s="80"/>
      <c r="D143" s="80"/>
      <c r="E143" s="80"/>
      <c r="F143" s="80"/>
      <c r="G143" s="86" t="s">
        <v>464</v>
      </c>
      <c r="H143" s="86"/>
      <c r="I143" s="80"/>
      <c r="J143" s="80"/>
      <c r="K143" s="80"/>
      <c r="L143" s="80"/>
      <c r="M143" s="80"/>
    </row>
    <row r="144" spans="1:13" ht="81.45" customHeight="1">
      <c r="A144" s="3" t="s">
        <v>465</v>
      </c>
      <c r="B144" s="87" t="s">
        <v>565</v>
      </c>
      <c r="C144" s="87"/>
      <c r="D144" s="87"/>
      <c r="E144" s="87"/>
      <c r="F144" s="87"/>
      <c r="G144" s="87"/>
      <c r="H144" s="87"/>
      <c r="I144" s="87"/>
      <c r="J144" s="87"/>
      <c r="K144" s="87"/>
      <c r="L144" s="87"/>
      <c r="M144" s="87"/>
    </row>
    <row r="145" spans="1:13" ht="81.45" customHeight="1">
      <c r="A145" s="3" t="s">
        <v>450</v>
      </c>
      <c r="B145" s="87" t="s">
        <v>534</v>
      </c>
      <c r="C145" s="87"/>
      <c r="D145" s="87"/>
      <c r="E145" s="87"/>
      <c r="F145" s="87"/>
      <c r="G145" s="87"/>
      <c r="H145" s="87"/>
      <c r="I145" s="87"/>
      <c r="J145" s="87"/>
      <c r="K145" s="87"/>
      <c r="L145" s="87"/>
      <c r="M145" s="87"/>
    </row>
    <row r="146" spans="1:13" ht="81.45" customHeight="1">
      <c r="A146" s="3" t="s">
        <v>451</v>
      </c>
      <c r="B146" s="87" t="s">
        <v>566</v>
      </c>
      <c r="C146" s="87"/>
      <c r="D146" s="87"/>
      <c r="E146" s="87"/>
      <c r="F146" s="87"/>
      <c r="G146" s="87"/>
      <c r="H146" s="87"/>
      <c r="I146" s="87"/>
      <c r="J146" s="87"/>
      <c r="K146" s="87"/>
      <c r="L146" s="87"/>
      <c r="M146" s="87"/>
    </row>
    <row r="147" spans="1:13" ht="26.1" customHeight="1">
      <c r="A147" s="86" t="s">
        <v>407</v>
      </c>
      <c r="B147" s="3" t="s">
        <v>408</v>
      </c>
      <c r="C147" s="3" t="s">
        <v>409</v>
      </c>
      <c r="D147" s="86" t="s">
        <v>468</v>
      </c>
      <c r="E147" s="86"/>
      <c r="F147" s="86" t="s">
        <v>411</v>
      </c>
      <c r="G147" s="86"/>
      <c r="H147" s="86" t="s">
        <v>412</v>
      </c>
      <c r="I147" s="86"/>
      <c r="J147" s="86" t="s">
        <v>413</v>
      </c>
      <c r="K147" s="86"/>
      <c r="L147" s="3" t="s">
        <v>414</v>
      </c>
      <c r="M147" s="3" t="s">
        <v>415</v>
      </c>
    </row>
    <row r="148" spans="1:13" ht="19.5" customHeight="1">
      <c r="A148" s="86"/>
      <c r="B148" s="4" t="s">
        <v>470</v>
      </c>
      <c r="C148" s="4" t="s">
        <v>471</v>
      </c>
      <c r="D148" s="87" t="s">
        <v>567</v>
      </c>
      <c r="E148" s="87"/>
      <c r="F148" s="86" t="s">
        <v>419</v>
      </c>
      <c r="G148" s="86"/>
      <c r="H148" s="86" t="s">
        <v>538</v>
      </c>
      <c r="I148" s="86"/>
      <c r="J148" s="86" t="s">
        <v>421</v>
      </c>
      <c r="K148" s="86"/>
      <c r="L148" s="3" t="s">
        <v>568</v>
      </c>
      <c r="M148" s="3" t="s">
        <v>475</v>
      </c>
    </row>
    <row r="149" spans="1:13" ht="19.5" customHeight="1">
      <c r="A149" s="86"/>
      <c r="B149" s="4" t="s">
        <v>424</v>
      </c>
      <c r="C149" s="4" t="s">
        <v>430</v>
      </c>
      <c r="D149" s="87" t="s">
        <v>569</v>
      </c>
      <c r="E149" s="87"/>
      <c r="F149" s="86" t="s">
        <v>419</v>
      </c>
      <c r="G149" s="86"/>
      <c r="H149" s="86" t="s">
        <v>432</v>
      </c>
      <c r="I149" s="86"/>
      <c r="J149" s="86" t="s">
        <v>428</v>
      </c>
      <c r="K149" s="86"/>
      <c r="L149" s="3" t="s">
        <v>570</v>
      </c>
      <c r="M149" s="3" t="s">
        <v>475</v>
      </c>
    </row>
    <row r="150" spans="1:13" ht="19.5" customHeight="1">
      <c r="A150" s="86"/>
      <c r="B150" s="4" t="s">
        <v>424</v>
      </c>
      <c r="C150" s="4" t="s">
        <v>430</v>
      </c>
      <c r="D150" s="87" t="s">
        <v>571</v>
      </c>
      <c r="E150" s="87"/>
      <c r="F150" s="86" t="s">
        <v>419</v>
      </c>
      <c r="G150" s="86"/>
      <c r="H150" s="86" t="s">
        <v>432</v>
      </c>
      <c r="I150" s="86"/>
      <c r="J150" s="86" t="s">
        <v>428</v>
      </c>
      <c r="K150" s="86"/>
      <c r="L150" s="3" t="s">
        <v>483</v>
      </c>
      <c r="M150" s="3" t="s">
        <v>475</v>
      </c>
    </row>
    <row r="151" spans="1:13" ht="19.5" customHeight="1">
      <c r="A151" s="86"/>
      <c r="B151" s="4" t="s">
        <v>416</v>
      </c>
      <c r="C151" s="4" t="s">
        <v>434</v>
      </c>
      <c r="D151" s="87" t="s">
        <v>572</v>
      </c>
      <c r="E151" s="87"/>
      <c r="F151" s="86" t="s">
        <v>419</v>
      </c>
      <c r="G151" s="86"/>
      <c r="H151" s="86"/>
      <c r="I151" s="86"/>
      <c r="J151" s="86" t="s">
        <v>436</v>
      </c>
      <c r="K151" s="86"/>
      <c r="L151" s="3" t="s">
        <v>437</v>
      </c>
      <c r="M151" s="3" t="s">
        <v>423</v>
      </c>
    </row>
    <row r="152" spans="1:13" ht="19.5" customHeight="1">
      <c r="A152" s="86"/>
      <c r="B152" s="4" t="s">
        <v>438</v>
      </c>
      <c r="C152" s="4" t="s">
        <v>438</v>
      </c>
      <c r="D152" s="87" t="s">
        <v>439</v>
      </c>
      <c r="E152" s="87"/>
      <c r="F152" s="86" t="s">
        <v>440</v>
      </c>
      <c r="G152" s="86"/>
      <c r="H152" s="86" t="s">
        <v>420</v>
      </c>
      <c r="I152" s="86"/>
      <c r="J152" s="86" t="s">
        <v>421</v>
      </c>
      <c r="K152" s="86"/>
      <c r="L152" s="3" t="s">
        <v>441</v>
      </c>
      <c r="M152" s="3" t="s">
        <v>475</v>
      </c>
    </row>
    <row r="153" spans="1:13" ht="48.3" customHeight="1">
      <c r="A153" s="82" t="s">
        <v>455</v>
      </c>
      <c r="B153" s="82"/>
      <c r="C153" s="82"/>
      <c r="D153" s="82"/>
      <c r="E153" s="82"/>
      <c r="F153" s="82"/>
      <c r="G153" s="82"/>
      <c r="H153" s="82"/>
      <c r="I153" s="82"/>
      <c r="J153" s="82"/>
      <c r="K153" s="82"/>
      <c r="L153" s="82"/>
      <c r="M153" s="82"/>
    </row>
    <row r="154" spans="1:13" ht="25.8" customHeight="1">
      <c r="A154" s="2" t="s">
        <v>444</v>
      </c>
      <c r="B154" s="83" t="s">
        <v>456</v>
      </c>
      <c r="C154" s="83"/>
      <c r="D154" s="83"/>
      <c r="E154" s="83"/>
      <c r="F154" s="83"/>
      <c r="G154" s="83"/>
      <c r="H154" s="83"/>
      <c r="I154" s="83"/>
      <c r="J154" s="83"/>
      <c r="K154" s="84" t="s">
        <v>7</v>
      </c>
      <c r="L154" s="84"/>
      <c r="M154" s="84"/>
    </row>
    <row r="155" spans="1:13" ht="26.1" customHeight="1">
      <c r="A155" s="3" t="s">
        <v>457</v>
      </c>
      <c r="B155" s="85" t="s">
        <v>573</v>
      </c>
      <c r="C155" s="85"/>
      <c r="D155" s="85"/>
      <c r="E155" s="85"/>
      <c r="F155" s="85"/>
      <c r="G155" s="86" t="s">
        <v>446</v>
      </c>
      <c r="H155" s="86"/>
      <c r="I155" s="86" t="s">
        <v>1</v>
      </c>
      <c r="J155" s="86"/>
      <c r="K155" s="86"/>
      <c r="L155" s="86"/>
      <c r="M155" s="86"/>
    </row>
    <row r="156" spans="1:13" ht="26.1" customHeight="1">
      <c r="A156" s="3" t="s">
        <v>459</v>
      </c>
      <c r="B156" s="86">
        <v>10</v>
      </c>
      <c r="C156" s="86"/>
      <c r="D156" s="86"/>
      <c r="E156" s="86"/>
      <c r="F156" s="86"/>
      <c r="G156" s="86" t="s">
        <v>460</v>
      </c>
      <c r="H156" s="86"/>
      <c r="I156" s="86" t="s">
        <v>461</v>
      </c>
      <c r="J156" s="86"/>
      <c r="K156" s="86"/>
      <c r="L156" s="86"/>
      <c r="M156" s="86"/>
    </row>
    <row r="157" spans="1:13" ht="26.1" customHeight="1">
      <c r="A157" s="86" t="s">
        <v>462</v>
      </c>
      <c r="B157" s="80">
        <v>26</v>
      </c>
      <c r="C157" s="80"/>
      <c r="D157" s="80"/>
      <c r="E157" s="80"/>
      <c r="F157" s="80"/>
      <c r="G157" s="86" t="s">
        <v>463</v>
      </c>
      <c r="H157" s="86"/>
      <c r="I157" s="80">
        <v>26</v>
      </c>
      <c r="J157" s="80"/>
      <c r="K157" s="80"/>
      <c r="L157" s="80"/>
      <c r="M157" s="80"/>
    </row>
    <row r="158" spans="1:13" ht="26.1" customHeight="1">
      <c r="A158" s="86"/>
      <c r="B158" s="80"/>
      <c r="C158" s="80"/>
      <c r="D158" s="80"/>
      <c r="E158" s="80"/>
      <c r="F158" s="80"/>
      <c r="G158" s="86" t="s">
        <v>464</v>
      </c>
      <c r="H158" s="86"/>
      <c r="I158" s="80"/>
      <c r="J158" s="80"/>
      <c r="K158" s="80"/>
      <c r="L158" s="80"/>
      <c r="M158" s="80"/>
    </row>
    <row r="159" spans="1:13" ht="81.45" customHeight="1">
      <c r="A159" s="3" t="s">
        <v>465</v>
      </c>
      <c r="B159" s="87" t="s">
        <v>574</v>
      </c>
      <c r="C159" s="87"/>
      <c r="D159" s="87"/>
      <c r="E159" s="87"/>
      <c r="F159" s="87"/>
      <c r="G159" s="87"/>
      <c r="H159" s="87"/>
      <c r="I159" s="87"/>
      <c r="J159" s="87"/>
      <c r="K159" s="87"/>
      <c r="L159" s="87"/>
      <c r="M159" s="87"/>
    </row>
    <row r="160" spans="1:13" ht="81.45" customHeight="1">
      <c r="A160" s="3" t="s">
        <v>450</v>
      </c>
      <c r="B160" s="87" t="s">
        <v>534</v>
      </c>
      <c r="C160" s="87"/>
      <c r="D160" s="87"/>
      <c r="E160" s="87"/>
      <c r="F160" s="87"/>
      <c r="G160" s="87"/>
      <c r="H160" s="87"/>
      <c r="I160" s="87"/>
      <c r="J160" s="87"/>
      <c r="K160" s="87"/>
      <c r="L160" s="87"/>
      <c r="M160" s="87"/>
    </row>
    <row r="161" spans="1:13" ht="81.45" customHeight="1">
      <c r="A161" s="3" t="s">
        <v>451</v>
      </c>
      <c r="B161" s="87" t="s">
        <v>575</v>
      </c>
      <c r="C161" s="87"/>
      <c r="D161" s="87"/>
      <c r="E161" s="87"/>
      <c r="F161" s="87"/>
      <c r="G161" s="87"/>
      <c r="H161" s="87"/>
      <c r="I161" s="87"/>
      <c r="J161" s="87"/>
      <c r="K161" s="87"/>
      <c r="L161" s="87"/>
      <c r="M161" s="87"/>
    </row>
    <row r="162" spans="1:13" ht="26.1" customHeight="1">
      <c r="A162" s="86" t="s">
        <v>407</v>
      </c>
      <c r="B162" s="3" t="s">
        <v>408</v>
      </c>
      <c r="C162" s="3" t="s">
        <v>409</v>
      </c>
      <c r="D162" s="86" t="s">
        <v>468</v>
      </c>
      <c r="E162" s="86"/>
      <c r="F162" s="86" t="s">
        <v>411</v>
      </c>
      <c r="G162" s="86"/>
      <c r="H162" s="86" t="s">
        <v>412</v>
      </c>
      <c r="I162" s="86"/>
      <c r="J162" s="86" t="s">
        <v>413</v>
      </c>
      <c r="K162" s="86"/>
      <c r="L162" s="3" t="s">
        <v>414</v>
      </c>
      <c r="M162" s="3" t="s">
        <v>415</v>
      </c>
    </row>
    <row r="163" spans="1:13" ht="19.5" customHeight="1">
      <c r="A163" s="86"/>
      <c r="B163" s="4" t="s">
        <v>438</v>
      </c>
      <c r="C163" s="4" t="s">
        <v>438</v>
      </c>
      <c r="D163" s="87" t="s">
        <v>439</v>
      </c>
      <c r="E163" s="87"/>
      <c r="F163" s="86" t="s">
        <v>440</v>
      </c>
      <c r="G163" s="86"/>
      <c r="H163" s="86" t="s">
        <v>420</v>
      </c>
      <c r="I163" s="86"/>
      <c r="J163" s="86" t="s">
        <v>421</v>
      </c>
      <c r="K163" s="86"/>
      <c r="L163" s="3" t="s">
        <v>441</v>
      </c>
      <c r="M163" s="3" t="s">
        <v>475</v>
      </c>
    </row>
    <row r="164" spans="1:13" ht="19.5" customHeight="1">
      <c r="A164" s="86"/>
      <c r="B164" s="4" t="s">
        <v>470</v>
      </c>
      <c r="C164" s="4" t="s">
        <v>471</v>
      </c>
      <c r="D164" s="87" t="s">
        <v>576</v>
      </c>
      <c r="E164" s="87"/>
      <c r="F164" s="86" t="s">
        <v>419</v>
      </c>
      <c r="G164" s="86"/>
      <c r="H164" s="86" t="s">
        <v>538</v>
      </c>
      <c r="I164" s="86"/>
      <c r="J164" s="86" t="s">
        <v>421</v>
      </c>
      <c r="K164" s="86"/>
      <c r="L164" s="3" t="s">
        <v>577</v>
      </c>
      <c r="M164" s="3" t="s">
        <v>423</v>
      </c>
    </row>
    <row r="165" spans="1:13" ht="19.5" customHeight="1">
      <c r="A165" s="86"/>
      <c r="B165" s="4" t="s">
        <v>424</v>
      </c>
      <c r="C165" s="4" t="s">
        <v>430</v>
      </c>
      <c r="D165" s="87" t="s">
        <v>569</v>
      </c>
      <c r="E165" s="87"/>
      <c r="F165" s="86" t="s">
        <v>419</v>
      </c>
      <c r="G165" s="86"/>
      <c r="H165" s="86" t="s">
        <v>432</v>
      </c>
      <c r="I165" s="86"/>
      <c r="J165" s="86" t="s">
        <v>428</v>
      </c>
      <c r="K165" s="86"/>
      <c r="L165" s="3" t="s">
        <v>570</v>
      </c>
      <c r="M165" s="3" t="s">
        <v>475</v>
      </c>
    </row>
    <row r="166" spans="1:13" ht="19.5" customHeight="1">
      <c r="A166" s="86"/>
      <c r="B166" s="4" t="s">
        <v>424</v>
      </c>
      <c r="C166" s="4" t="s">
        <v>430</v>
      </c>
      <c r="D166" s="87" t="s">
        <v>571</v>
      </c>
      <c r="E166" s="87"/>
      <c r="F166" s="86" t="s">
        <v>419</v>
      </c>
      <c r="G166" s="86"/>
      <c r="H166" s="86" t="s">
        <v>432</v>
      </c>
      <c r="I166" s="86"/>
      <c r="J166" s="86" t="s">
        <v>428</v>
      </c>
      <c r="K166" s="86"/>
      <c r="L166" s="3" t="s">
        <v>483</v>
      </c>
      <c r="M166" s="3" t="s">
        <v>475</v>
      </c>
    </row>
    <row r="167" spans="1:13" ht="19.5" customHeight="1">
      <c r="A167" s="86"/>
      <c r="B167" s="4" t="s">
        <v>416</v>
      </c>
      <c r="C167" s="4" t="s">
        <v>434</v>
      </c>
      <c r="D167" s="87" t="s">
        <v>578</v>
      </c>
      <c r="E167" s="87"/>
      <c r="F167" s="86" t="s">
        <v>419</v>
      </c>
      <c r="G167" s="86"/>
      <c r="H167" s="86"/>
      <c r="I167" s="86"/>
      <c r="J167" s="86" t="s">
        <v>436</v>
      </c>
      <c r="K167" s="86"/>
      <c r="L167" s="3" t="s">
        <v>437</v>
      </c>
      <c r="M167" s="3" t="s">
        <v>475</v>
      </c>
    </row>
    <row r="168" spans="1:13" ht="48.3" customHeight="1">
      <c r="A168" s="82" t="s">
        <v>455</v>
      </c>
      <c r="B168" s="82"/>
      <c r="C168" s="82"/>
      <c r="D168" s="82"/>
      <c r="E168" s="82"/>
      <c r="F168" s="82"/>
      <c r="G168" s="82"/>
      <c r="H168" s="82"/>
      <c r="I168" s="82"/>
      <c r="J168" s="82"/>
      <c r="K168" s="82"/>
      <c r="L168" s="82"/>
      <c r="M168" s="82"/>
    </row>
    <row r="169" spans="1:13" ht="25.8" customHeight="1">
      <c r="A169" s="2" t="s">
        <v>444</v>
      </c>
      <c r="B169" s="83" t="s">
        <v>456</v>
      </c>
      <c r="C169" s="83"/>
      <c r="D169" s="83"/>
      <c r="E169" s="83"/>
      <c r="F169" s="83"/>
      <c r="G169" s="83"/>
      <c r="H169" s="83"/>
      <c r="I169" s="83"/>
      <c r="J169" s="83"/>
      <c r="K169" s="84" t="s">
        <v>7</v>
      </c>
      <c r="L169" s="84"/>
      <c r="M169" s="84"/>
    </row>
    <row r="170" spans="1:13" ht="26.1" customHeight="1">
      <c r="A170" s="3" t="s">
        <v>457</v>
      </c>
      <c r="B170" s="85" t="s">
        <v>579</v>
      </c>
      <c r="C170" s="85"/>
      <c r="D170" s="85"/>
      <c r="E170" s="85"/>
      <c r="F170" s="85"/>
      <c r="G170" s="86" t="s">
        <v>446</v>
      </c>
      <c r="H170" s="86"/>
      <c r="I170" s="86" t="s">
        <v>1</v>
      </c>
      <c r="J170" s="86"/>
      <c r="K170" s="86"/>
      <c r="L170" s="86"/>
      <c r="M170" s="86"/>
    </row>
    <row r="171" spans="1:13" ht="26.1" customHeight="1">
      <c r="A171" s="3" t="s">
        <v>459</v>
      </c>
      <c r="B171" s="86">
        <v>10</v>
      </c>
      <c r="C171" s="86"/>
      <c r="D171" s="86"/>
      <c r="E171" s="86"/>
      <c r="F171" s="86"/>
      <c r="G171" s="86" t="s">
        <v>460</v>
      </c>
      <c r="H171" s="86"/>
      <c r="I171" s="86" t="s">
        <v>461</v>
      </c>
      <c r="J171" s="86"/>
      <c r="K171" s="86"/>
      <c r="L171" s="86"/>
      <c r="M171" s="86"/>
    </row>
    <row r="172" spans="1:13" ht="26.1" customHeight="1">
      <c r="A172" s="86" t="s">
        <v>462</v>
      </c>
      <c r="B172" s="80">
        <v>0.72</v>
      </c>
      <c r="C172" s="80"/>
      <c r="D172" s="80"/>
      <c r="E172" s="80"/>
      <c r="F172" s="80"/>
      <c r="G172" s="86" t="s">
        <v>463</v>
      </c>
      <c r="H172" s="86"/>
      <c r="I172" s="80">
        <v>0.72</v>
      </c>
      <c r="J172" s="80"/>
      <c r="K172" s="80"/>
      <c r="L172" s="80"/>
      <c r="M172" s="80"/>
    </row>
    <row r="173" spans="1:13" ht="26.1" customHeight="1">
      <c r="A173" s="86"/>
      <c r="B173" s="80"/>
      <c r="C173" s="80"/>
      <c r="D173" s="80"/>
      <c r="E173" s="80"/>
      <c r="F173" s="80"/>
      <c r="G173" s="86" t="s">
        <v>464</v>
      </c>
      <c r="H173" s="86"/>
      <c r="I173" s="80"/>
      <c r="J173" s="80"/>
      <c r="K173" s="80"/>
      <c r="L173" s="80"/>
      <c r="M173" s="80"/>
    </row>
    <row r="174" spans="1:13" ht="81.45" customHeight="1">
      <c r="A174" s="3" t="s">
        <v>465</v>
      </c>
      <c r="B174" s="87" t="s">
        <v>580</v>
      </c>
      <c r="C174" s="87"/>
      <c r="D174" s="87"/>
      <c r="E174" s="87"/>
      <c r="F174" s="87"/>
      <c r="G174" s="87"/>
      <c r="H174" s="87"/>
      <c r="I174" s="87"/>
      <c r="J174" s="87"/>
      <c r="K174" s="87"/>
      <c r="L174" s="87"/>
      <c r="M174" s="87"/>
    </row>
    <row r="175" spans="1:13" ht="81.45" customHeight="1">
      <c r="A175" s="3" t="s">
        <v>450</v>
      </c>
      <c r="B175" s="87" t="s">
        <v>546</v>
      </c>
      <c r="C175" s="87"/>
      <c r="D175" s="87"/>
      <c r="E175" s="87"/>
      <c r="F175" s="87"/>
      <c r="G175" s="87"/>
      <c r="H175" s="87"/>
      <c r="I175" s="87"/>
      <c r="J175" s="87"/>
      <c r="K175" s="87"/>
      <c r="L175" s="87"/>
      <c r="M175" s="87"/>
    </row>
    <row r="176" spans="1:13" ht="81.45" customHeight="1">
      <c r="A176" s="3" t="s">
        <v>451</v>
      </c>
      <c r="B176" s="87" t="s">
        <v>580</v>
      </c>
      <c r="C176" s="87"/>
      <c r="D176" s="87"/>
      <c r="E176" s="87"/>
      <c r="F176" s="87"/>
      <c r="G176" s="87"/>
      <c r="H176" s="87"/>
      <c r="I176" s="87"/>
      <c r="J176" s="87"/>
      <c r="K176" s="87"/>
      <c r="L176" s="87"/>
      <c r="M176" s="87"/>
    </row>
    <row r="177" spans="1:13" ht="26.1" customHeight="1">
      <c r="A177" s="86" t="s">
        <v>407</v>
      </c>
      <c r="B177" s="3" t="s">
        <v>408</v>
      </c>
      <c r="C177" s="3" t="s">
        <v>409</v>
      </c>
      <c r="D177" s="86" t="s">
        <v>468</v>
      </c>
      <c r="E177" s="86"/>
      <c r="F177" s="86" t="s">
        <v>411</v>
      </c>
      <c r="G177" s="86"/>
      <c r="H177" s="86" t="s">
        <v>412</v>
      </c>
      <c r="I177" s="86"/>
      <c r="J177" s="86" t="s">
        <v>413</v>
      </c>
      <c r="K177" s="86"/>
      <c r="L177" s="3" t="s">
        <v>414</v>
      </c>
      <c r="M177" s="3" t="s">
        <v>415</v>
      </c>
    </row>
    <row r="178" spans="1:13" ht="19.5" customHeight="1">
      <c r="A178" s="86"/>
      <c r="B178" s="4" t="s">
        <v>424</v>
      </c>
      <c r="C178" s="4" t="s">
        <v>425</v>
      </c>
      <c r="D178" s="87" t="s">
        <v>581</v>
      </c>
      <c r="E178" s="87"/>
      <c r="F178" s="86" t="s">
        <v>419</v>
      </c>
      <c r="G178" s="86"/>
      <c r="H178" s="86" t="s">
        <v>420</v>
      </c>
      <c r="I178" s="86"/>
      <c r="J178" s="86" t="s">
        <v>428</v>
      </c>
      <c r="K178" s="86"/>
      <c r="L178" s="3" t="s">
        <v>429</v>
      </c>
      <c r="M178" s="3" t="s">
        <v>475</v>
      </c>
    </row>
    <row r="179" spans="1:13" ht="19.5" customHeight="1">
      <c r="A179" s="86"/>
      <c r="B179" s="4" t="s">
        <v>438</v>
      </c>
      <c r="C179" s="4" t="s">
        <v>438</v>
      </c>
      <c r="D179" s="87" t="s">
        <v>439</v>
      </c>
      <c r="E179" s="87"/>
      <c r="F179" s="86" t="s">
        <v>440</v>
      </c>
      <c r="G179" s="86"/>
      <c r="H179" s="86" t="s">
        <v>420</v>
      </c>
      <c r="I179" s="86"/>
      <c r="J179" s="86" t="s">
        <v>421</v>
      </c>
      <c r="K179" s="86"/>
      <c r="L179" s="3" t="s">
        <v>496</v>
      </c>
      <c r="M179" s="3" t="s">
        <v>475</v>
      </c>
    </row>
    <row r="180" spans="1:13" ht="19.5" customHeight="1">
      <c r="A180" s="86"/>
      <c r="B180" s="4" t="s">
        <v>424</v>
      </c>
      <c r="C180" s="4" t="s">
        <v>430</v>
      </c>
      <c r="D180" s="87" t="s">
        <v>582</v>
      </c>
      <c r="E180" s="87"/>
      <c r="F180" s="86" t="s">
        <v>419</v>
      </c>
      <c r="G180" s="86"/>
      <c r="H180" s="86" t="s">
        <v>479</v>
      </c>
      <c r="I180" s="86"/>
      <c r="J180" s="86" t="s">
        <v>428</v>
      </c>
      <c r="K180" s="86"/>
      <c r="L180" s="3" t="s">
        <v>583</v>
      </c>
      <c r="M180" s="3" t="s">
        <v>423</v>
      </c>
    </row>
    <row r="181" spans="1:13" ht="19.5" customHeight="1">
      <c r="A181" s="86"/>
      <c r="B181" s="4" t="s">
        <v>424</v>
      </c>
      <c r="C181" s="4" t="s">
        <v>470</v>
      </c>
      <c r="D181" s="87" t="s">
        <v>584</v>
      </c>
      <c r="E181" s="87"/>
      <c r="F181" s="86" t="s">
        <v>419</v>
      </c>
      <c r="G181" s="86"/>
      <c r="H181" s="86" t="s">
        <v>585</v>
      </c>
      <c r="I181" s="86"/>
      <c r="J181" s="86" t="s">
        <v>428</v>
      </c>
      <c r="K181" s="86"/>
      <c r="L181" s="3" t="s">
        <v>586</v>
      </c>
      <c r="M181" s="3" t="s">
        <v>475</v>
      </c>
    </row>
    <row r="182" spans="1:13" ht="19.5" customHeight="1">
      <c r="A182" s="86"/>
      <c r="B182" s="4" t="s">
        <v>416</v>
      </c>
      <c r="C182" s="4" t="s">
        <v>434</v>
      </c>
      <c r="D182" s="87" t="s">
        <v>587</v>
      </c>
      <c r="E182" s="87"/>
      <c r="F182" s="86" t="s">
        <v>419</v>
      </c>
      <c r="G182" s="86"/>
      <c r="H182" s="86"/>
      <c r="I182" s="86"/>
      <c r="J182" s="86" t="s">
        <v>436</v>
      </c>
      <c r="K182" s="86"/>
      <c r="L182" s="3" t="s">
        <v>588</v>
      </c>
      <c r="M182" s="3" t="s">
        <v>475</v>
      </c>
    </row>
    <row r="183" spans="1:13" ht="48.3" customHeight="1">
      <c r="A183" s="82" t="s">
        <v>455</v>
      </c>
      <c r="B183" s="82"/>
      <c r="C183" s="82"/>
      <c r="D183" s="82"/>
      <c r="E183" s="82"/>
      <c r="F183" s="82"/>
      <c r="G183" s="82"/>
      <c r="H183" s="82"/>
      <c r="I183" s="82"/>
      <c r="J183" s="82"/>
      <c r="K183" s="82"/>
      <c r="L183" s="82"/>
      <c r="M183" s="82"/>
    </row>
    <row r="184" spans="1:13" ht="25.8" customHeight="1">
      <c r="A184" s="2" t="s">
        <v>444</v>
      </c>
      <c r="B184" s="83" t="s">
        <v>456</v>
      </c>
      <c r="C184" s="83"/>
      <c r="D184" s="83"/>
      <c r="E184" s="83"/>
      <c r="F184" s="83"/>
      <c r="G184" s="83"/>
      <c r="H184" s="83"/>
      <c r="I184" s="83"/>
      <c r="J184" s="83"/>
      <c r="K184" s="84" t="s">
        <v>7</v>
      </c>
      <c r="L184" s="84"/>
      <c r="M184" s="84"/>
    </row>
    <row r="185" spans="1:13" ht="26.1" customHeight="1">
      <c r="A185" s="3" t="s">
        <v>457</v>
      </c>
      <c r="B185" s="85" t="s">
        <v>589</v>
      </c>
      <c r="C185" s="85"/>
      <c r="D185" s="85"/>
      <c r="E185" s="85"/>
      <c r="F185" s="85"/>
      <c r="G185" s="86" t="s">
        <v>446</v>
      </c>
      <c r="H185" s="86"/>
      <c r="I185" s="86" t="s">
        <v>1</v>
      </c>
      <c r="J185" s="86"/>
      <c r="K185" s="86"/>
      <c r="L185" s="86"/>
      <c r="M185" s="86"/>
    </row>
    <row r="186" spans="1:13" ht="26.1" customHeight="1">
      <c r="A186" s="3" t="s">
        <v>459</v>
      </c>
      <c r="B186" s="86">
        <v>10</v>
      </c>
      <c r="C186" s="86"/>
      <c r="D186" s="86"/>
      <c r="E186" s="86"/>
      <c r="F186" s="86"/>
      <c r="G186" s="86" t="s">
        <v>460</v>
      </c>
      <c r="H186" s="86"/>
      <c r="I186" s="86" t="s">
        <v>461</v>
      </c>
      <c r="J186" s="86"/>
      <c r="K186" s="86"/>
      <c r="L186" s="86"/>
      <c r="M186" s="86"/>
    </row>
    <row r="187" spans="1:13" ht="26.1" customHeight="1">
      <c r="A187" s="86" t="s">
        <v>462</v>
      </c>
      <c r="B187" s="80">
        <v>5.24</v>
      </c>
      <c r="C187" s="80"/>
      <c r="D187" s="80"/>
      <c r="E187" s="80"/>
      <c r="F187" s="80"/>
      <c r="G187" s="86" t="s">
        <v>463</v>
      </c>
      <c r="H187" s="86"/>
      <c r="I187" s="80">
        <v>5.24</v>
      </c>
      <c r="J187" s="80"/>
      <c r="K187" s="80"/>
      <c r="L187" s="80"/>
      <c r="M187" s="80"/>
    </row>
    <row r="188" spans="1:13" ht="26.1" customHeight="1">
      <c r="A188" s="86"/>
      <c r="B188" s="80"/>
      <c r="C188" s="80"/>
      <c r="D188" s="80"/>
      <c r="E188" s="80"/>
      <c r="F188" s="80"/>
      <c r="G188" s="86" t="s">
        <v>464</v>
      </c>
      <c r="H188" s="86"/>
      <c r="I188" s="80"/>
      <c r="J188" s="80"/>
      <c r="K188" s="80"/>
      <c r="L188" s="80"/>
      <c r="M188" s="80"/>
    </row>
    <row r="189" spans="1:13" ht="81.45" customHeight="1">
      <c r="A189" s="3" t="s">
        <v>465</v>
      </c>
      <c r="B189" s="87" t="s">
        <v>590</v>
      </c>
      <c r="C189" s="87"/>
      <c r="D189" s="87"/>
      <c r="E189" s="87"/>
      <c r="F189" s="87"/>
      <c r="G189" s="87"/>
      <c r="H189" s="87"/>
      <c r="I189" s="87"/>
      <c r="J189" s="87"/>
      <c r="K189" s="87"/>
      <c r="L189" s="87"/>
      <c r="M189" s="87"/>
    </row>
    <row r="190" spans="1:13" ht="81.45" customHeight="1">
      <c r="A190" s="3" t="s">
        <v>450</v>
      </c>
      <c r="B190" s="87" t="s">
        <v>591</v>
      </c>
      <c r="C190" s="87"/>
      <c r="D190" s="87"/>
      <c r="E190" s="87"/>
      <c r="F190" s="87"/>
      <c r="G190" s="87"/>
      <c r="H190" s="87"/>
      <c r="I190" s="87"/>
      <c r="J190" s="87"/>
      <c r="K190" s="87"/>
      <c r="L190" s="87"/>
      <c r="M190" s="87"/>
    </row>
    <row r="191" spans="1:13" ht="81.45" customHeight="1">
      <c r="A191" s="3" t="s">
        <v>451</v>
      </c>
      <c r="B191" s="87" t="s">
        <v>590</v>
      </c>
      <c r="C191" s="87"/>
      <c r="D191" s="87"/>
      <c r="E191" s="87"/>
      <c r="F191" s="87"/>
      <c r="G191" s="87"/>
      <c r="H191" s="87"/>
      <c r="I191" s="87"/>
      <c r="J191" s="87"/>
      <c r="K191" s="87"/>
      <c r="L191" s="87"/>
      <c r="M191" s="87"/>
    </row>
    <row r="192" spans="1:13" ht="26.1" customHeight="1">
      <c r="A192" s="86" t="s">
        <v>407</v>
      </c>
      <c r="B192" s="3" t="s">
        <v>408</v>
      </c>
      <c r="C192" s="3" t="s">
        <v>409</v>
      </c>
      <c r="D192" s="86" t="s">
        <v>468</v>
      </c>
      <c r="E192" s="86"/>
      <c r="F192" s="86" t="s">
        <v>411</v>
      </c>
      <c r="G192" s="86"/>
      <c r="H192" s="86" t="s">
        <v>412</v>
      </c>
      <c r="I192" s="86"/>
      <c r="J192" s="86" t="s">
        <v>413</v>
      </c>
      <c r="K192" s="86"/>
      <c r="L192" s="3" t="s">
        <v>414</v>
      </c>
      <c r="M192" s="3" t="s">
        <v>415</v>
      </c>
    </row>
    <row r="193" spans="1:13" ht="25.05" customHeight="1">
      <c r="A193" s="86"/>
      <c r="B193" s="4" t="s">
        <v>416</v>
      </c>
      <c r="C193" s="4" t="s">
        <v>492</v>
      </c>
      <c r="D193" s="87" t="s">
        <v>592</v>
      </c>
      <c r="E193" s="87"/>
      <c r="F193" s="86" t="s">
        <v>440</v>
      </c>
      <c r="G193" s="86"/>
      <c r="H193" s="86"/>
      <c r="I193" s="86"/>
      <c r="J193" s="86" t="s">
        <v>436</v>
      </c>
      <c r="K193" s="86"/>
      <c r="L193" s="3" t="s">
        <v>437</v>
      </c>
      <c r="M193" s="3" t="s">
        <v>475</v>
      </c>
    </row>
    <row r="194" spans="1:13" ht="19.5" customHeight="1">
      <c r="A194" s="86"/>
      <c r="B194" s="4" t="s">
        <v>416</v>
      </c>
      <c r="C194" s="4" t="s">
        <v>417</v>
      </c>
      <c r="D194" s="87" t="s">
        <v>593</v>
      </c>
      <c r="E194" s="87"/>
      <c r="F194" s="86" t="s">
        <v>419</v>
      </c>
      <c r="G194" s="86"/>
      <c r="H194" s="86"/>
      <c r="I194" s="86"/>
      <c r="J194" s="86" t="s">
        <v>436</v>
      </c>
      <c r="K194" s="86"/>
      <c r="L194" s="3" t="s">
        <v>437</v>
      </c>
      <c r="M194" s="3" t="s">
        <v>475</v>
      </c>
    </row>
    <row r="195" spans="1:13" ht="19.5" customHeight="1">
      <c r="A195" s="86"/>
      <c r="B195" s="4" t="s">
        <v>424</v>
      </c>
      <c r="C195" s="4" t="s">
        <v>430</v>
      </c>
      <c r="D195" s="87" t="s">
        <v>594</v>
      </c>
      <c r="E195" s="87"/>
      <c r="F195" s="86" t="s">
        <v>419</v>
      </c>
      <c r="G195" s="86"/>
      <c r="H195" s="86" t="s">
        <v>595</v>
      </c>
      <c r="I195" s="86"/>
      <c r="J195" s="86" t="s">
        <v>428</v>
      </c>
      <c r="K195" s="86"/>
      <c r="L195" s="3" t="s">
        <v>596</v>
      </c>
      <c r="M195" s="3" t="s">
        <v>423</v>
      </c>
    </row>
    <row r="196" spans="1:13" ht="19.5" customHeight="1">
      <c r="A196" s="86"/>
      <c r="B196" s="4" t="s">
        <v>424</v>
      </c>
      <c r="C196" s="4" t="s">
        <v>470</v>
      </c>
      <c r="D196" s="87" t="s">
        <v>597</v>
      </c>
      <c r="E196" s="87"/>
      <c r="F196" s="86" t="s">
        <v>598</v>
      </c>
      <c r="G196" s="86"/>
      <c r="H196" s="86" t="s">
        <v>599</v>
      </c>
      <c r="I196" s="86"/>
      <c r="J196" s="86" t="s">
        <v>421</v>
      </c>
      <c r="K196" s="86"/>
      <c r="L196" s="3" t="s">
        <v>600</v>
      </c>
      <c r="M196" s="3" t="s">
        <v>475</v>
      </c>
    </row>
    <row r="197" spans="1:13" ht="25.05" customHeight="1">
      <c r="A197" s="86"/>
      <c r="B197" s="4" t="s">
        <v>438</v>
      </c>
      <c r="C197" s="4" t="s">
        <v>476</v>
      </c>
      <c r="D197" s="87" t="s">
        <v>601</v>
      </c>
      <c r="E197" s="87"/>
      <c r="F197" s="86" t="s">
        <v>440</v>
      </c>
      <c r="G197" s="86"/>
      <c r="H197" s="86" t="s">
        <v>420</v>
      </c>
      <c r="I197" s="86"/>
      <c r="J197" s="86" t="s">
        <v>421</v>
      </c>
      <c r="K197" s="86"/>
      <c r="L197" s="3" t="s">
        <v>496</v>
      </c>
      <c r="M197" s="3" t="s">
        <v>475</v>
      </c>
    </row>
    <row r="198" spans="1:13" ht="19.5" customHeight="1">
      <c r="A198" s="86"/>
      <c r="B198" s="4" t="s">
        <v>424</v>
      </c>
      <c r="C198" s="4" t="s">
        <v>470</v>
      </c>
      <c r="D198" s="87" t="s">
        <v>602</v>
      </c>
      <c r="E198" s="87"/>
      <c r="F198" s="86" t="s">
        <v>598</v>
      </c>
      <c r="G198" s="86"/>
      <c r="H198" s="86" t="s">
        <v>599</v>
      </c>
      <c r="I198" s="86"/>
      <c r="J198" s="86" t="s">
        <v>421</v>
      </c>
      <c r="K198" s="86"/>
      <c r="L198" s="3" t="s">
        <v>603</v>
      </c>
      <c r="M198" s="3" t="s">
        <v>475</v>
      </c>
    </row>
    <row r="199" spans="1:13" ht="48.3" customHeight="1">
      <c r="A199" s="82" t="s">
        <v>455</v>
      </c>
      <c r="B199" s="82"/>
      <c r="C199" s="82"/>
      <c r="D199" s="82"/>
      <c r="E199" s="82"/>
      <c r="F199" s="82"/>
      <c r="G199" s="82"/>
      <c r="H199" s="82"/>
      <c r="I199" s="82"/>
      <c r="J199" s="82"/>
      <c r="K199" s="82"/>
      <c r="L199" s="82"/>
      <c r="M199" s="82"/>
    </row>
    <row r="200" spans="1:13" ht="25.8" customHeight="1">
      <c r="A200" s="2" t="s">
        <v>444</v>
      </c>
      <c r="B200" s="83" t="s">
        <v>456</v>
      </c>
      <c r="C200" s="83"/>
      <c r="D200" s="83"/>
      <c r="E200" s="83"/>
      <c r="F200" s="83"/>
      <c r="G200" s="83"/>
      <c r="H200" s="83"/>
      <c r="I200" s="83"/>
      <c r="J200" s="83"/>
      <c r="K200" s="84" t="s">
        <v>7</v>
      </c>
      <c r="L200" s="84"/>
      <c r="M200" s="84"/>
    </row>
    <row r="201" spans="1:13" ht="26.1" customHeight="1">
      <c r="A201" s="3" t="s">
        <v>457</v>
      </c>
      <c r="B201" s="85" t="s">
        <v>604</v>
      </c>
      <c r="C201" s="85"/>
      <c r="D201" s="85"/>
      <c r="E201" s="85"/>
      <c r="F201" s="85"/>
      <c r="G201" s="86" t="s">
        <v>446</v>
      </c>
      <c r="H201" s="86"/>
      <c r="I201" s="86" t="s">
        <v>1</v>
      </c>
      <c r="J201" s="86"/>
      <c r="K201" s="86"/>
      <c r="L201" s="86"/>
      <c r="M201" s="86"/>
    </row>
    <row r="202" spans="1:13" ht="26.1" customHeight="1">
      <c r="A202" s="3" t="s">
        <v>459</v>
      </c>
      <c r="B202" s="86">
        <v>10</v>
      </c>
      <c r="C202" s="86"/>
      <c r="D202" s="86"/>
      <c r="E202" s="86"/>
      <c r="F202" s="86"/>
      <c r="G202" s="86" t="s">
        <v>460</v>
      </c>
      <c r="H202" s="86"/>
      <c r="I202" s="86" t="s">
        <v>461</v>
      </c>
      <c r="J202" s="86"/>
      <c r="K202" s="86"/>
      <c r="L202" s="86"/>
      <c r="M202" s="86"/>
    </row>
    <row r="203" spans="1:13" ht="26.1" customHeight="1">
      <c r="A203" s="86" t="s">
        <v>462</v>
      </c>
      <c r="B203" s="80">
        <v>8.16</v>
      </c>
      <c r="C203" s="80"/>
      <c r="D203" s="80"/>
      <c r="E203" s="80"/>
      <c r="F203" s="80"/>
      <c r="G203" s="86" t="s">
        <v>463</v>
      </c>
      <c r="H203" s="86"/>
      <c r="I203" s="80">
        <v>8.16</v>
      </c>
      <c r="J203" s="80"/>
      <c r="K203" s="80"/>
      <c r="L203" s="80"/>
      <c r="M203" s="80"/>
    </row>
    <row r="204" spans="1:13" ht="26.1" customHeight="1">
      <c r="A204" s="86"/>
      <c r="B204" s="80"/>
      <c r="C204" s="80"/>
      <c r="D204" s="80"/>
      <c r="E204" s="80"/>
      <c r="F204" s="80"/>
      <c r="G204" s="86" t="s">
        <v>464</v>
      </c>
      <c r="H204" s="86"/>
      <c r="I204" s="80"/>
      <c r="J204" s="80"/>
      <c r="K204" s="80"/>
      <c r="L204" s="80"/>
      <c r="M204" s="80"/>
    </row>
    <row r="205" spans="1:13" ht="81.45" customHeight="1">
      <c r="A205" s="3" t="s">
        <v>465</v>
      </c>
      <c r="B205" s="87" t="s">
        <v>605</v>
      </c>
      <c r="C205" s="87"/>
      <c r="D205" s="87"/>
      <c r="E205" s="87"/>
      <c r="F205" s="87"/>
      <c r="G205" s="87"/>
      <c r="H205" s="87"/>
      <c r="I205" s="87"/>
      <c r="J205" s="87"/>
      <c r="K205" s="87"/>
      <c r="L205" s="87"/>
      <c r="M205" s="87"/>
    </row>
    <row r="206" spans="1:13" ht="81.45" customHeight="1">
      <c r="A206" s="3" t="s">
        <v>450</v>
      </c>
      <c r="B206" s="87" t="s">
        <v>466</v>
      </c>
      <c r="C206" s="87"/>
      <c r="D206" s="87"/>
      <c r="E206" s="87"/>
      <c r="F206" s="87"/>
      <c r="G206" s="87"/>
      <c r="H206" s="87"/>
      <c r="I206" s="87"/>
      <c r="J206" s="87"/>
      <c r="K206" s="87"/>
      <c r="L206" s="87"/>
      <c r="M206" s="87"/>
    </row>
    <row r="207" spans="1:13" ht="81.45" customHeight="1">
      <c r="A207" s="3" t="s">
        <v>451</v>
      </c>
      <c r="B207" s="87" t="s">
        <v>606</v>
      </c>
      <c r="C207" s="87"/>
      <c r="D207" s="87"/>
      <c r="E207" s="87"/>
      <c r="F207" s="87"/>
      <c r="G207" s="87"/>
      <c r="H207" s="87"/>
      <c r="I207" s="87"/>
      <c r="J207" s="87"/>
      <c r="K207" s="87"/>
      <c r="L207" s="87"/>
      <c r="M207" s="87"/>
    </row>
    <row r="208" spans="1:13" ht="26.1" customHeight="1">
      <c r="A208" s="86" t="s">
        <v>407</v>
      </c>
      <c r="B208" s="3" t="s">
        <v>408</v>
      </c>
      <c r="C208" s="3" t="s">
        <v>409</v>
      </c>
      <c r="D208" s="86" t="s">
        <v>468</v>
      </c>
      <c r="E208" s="86"/>
      <c r="F208" s="86" t="s">
        <v>411</v>
      </c>
      <c r="G208" s="86"/>
      <c r="H208" s="86" t="s">
        <v>412</v>
      </c>
      <c r="I208" s="86"/>
      <c r="J208" s="86" t="s">
        <v>413</v>
      </c>
      <c r="K208" s="86"/>
      <c r="L208" s="3" t="s">
        <v>414</v>
      </c>
      <c r="M208" s="3" t="s">
        <v>415</v>
      </c>
    </row>
    <row r="209" spans="1:13" ht="19.5" customHeight="1">
      <c r="A209" s="86"/>
      <c r="B209" s="4" t="s">
        <v>416</v>
      </c>
      <c r="C209" s="4" t="s">
        <v>434</v>
      </c>
      <c r="D209" s="87" t="s">
        <v>607</v>
      </c>
      <c r="E209" s="87"/>
      <c r="F209" s="86" t="s">
        <v>419</v>
      </c>
      <c r="G209" s="86"/>
      <c r="H209" s="86"/>
      <c r="I209" s="86"/>
      <c r="J209" s="86" t="s">
        <v>436</v>
      </c>
      <c r="K209" s="86"/>
      <c r="L209" s="3" t="s">
        <v>437</v>
      </c>
      <c r="M209" s="3" t="s">
        <v>423</v>
      </c>
    </row>
    <row r="210" spans="1:13" ht="19.5" customHeight="1">
      <c r="A210" s="86"/>
      <c r="B210" s="4" t="s">
        <v>424</v>
      </c>
      <c r="C210" s="4" t="s">
        <v>425</v>
      </c>
      <c r="D210" s="87" t="s">
        <v>608</v>
      </c>
      <c r="E210" s="87"/>
      <c r="F210" s="86" t="s">
        <v>419</v>
      </c>
      <c r="G210" s="86"/>
      <c r="H210" s="86" t="s">
        <v>513</v>
      </c>
      <c r="I210" s="86"/>
      <c r="J210" s="86" t="s">
        <v>514</v>
      </c>
      <c r="K210" s="86"/>
      <c r="L210" s="3" t="s">
        <v>515</v>
      </c>
      <c r="M210" s="3" t="s">
        <v>475</v>
      </c>
    </row>
    <row r="211" spans="1:13" ht="19.5" customHeight="1">
      <c r="A211" s="86"/>
      <c r="B211" s="4" t="s">
        <v>424</v>
      </c>
      <c r="C211" s="4" t="s">
        <v>430</v>
      </c>
      <c r="D211" s="87" t="s">
        <v>609</v>
      </c>
      <c r="E211" s="87"/>
      <c r="F211" s="86" t="s">
        <v>419</v>
      </c>
      <c r="G211" s="86"/>
      <c r="H211" s="86" t="s">
        <v>432</v>
      </c>
      <c r="I211" s="86"/>
      <c r="J211" s="86" t="s">
        <v>428</v>
      </c>
      <c r="K211" s="86"/>
      <c r="L211" s="3" t="s">
        <v>610</v>
      </c>
      <c r="M211" s="3" t="s">
        <v>475</v>
      </c>
    </row>
    <row r="212" spans="1:13" ht="19.5" customHeight="1">
      <c r="A212" s="86"/>
      <c r="B212" s="4" t="s">
        <v>438</v>
      </c>
      <c r="C212" s="4" t="s">
        <v>438</v>
      </c>
      <c r="D212" s="87" t="s">
        <v>439</v>
      </c>
      <c r="E212" s="87"/>
      <c r="F212" s="86" t="s">
        <v>440</v>
      </c>
      <c r="G212" s="86"/>
      <c r="H212" s="86" t="s">
        <v>420</v>
      </c>
      <c r="I212" s="86"/>
      <c r="J212" s="86" t="s">
        <v>421</v>
      </c>
      <c r="K212" s="86"/>
      <c r="L212" s="3" t="s">
        <v>496</v>
      </c>
      <c r="M212" s="3" t="s">
        <v>475</v>
      </c>
    </row>
    <row r="213" spans="1:13" ht="19.5" customHeight="1">
      <c r="A213" s="86"/>
      <c r="B213" s="4" t="s">
        <v>470</v>
      </c>
      <c r="C213" s="4" t="s">
        <v>471</v>
      </c>
      <c r="D213" s="87" t="s">
        <v>611</v>
      </c>
      <c r="E213" s="87"/>
      <c r="F213" s="86" t="s">
        <v>419</v>
      </c>
      <c r="G213" s="86"/>
      <c r="H213" s="86" t="s">
        <v>612</v>
      </c>
      <c r="I213" s="86"/>
      <c r="J213" s="86" t="s">
        <v>421</v>
      </c>
      <c r="K213" s="86"/>
      <c r="L213" s="3" t="s">
        <v>422</v>
      </c>
      <c r="M213" s="3" t="s">
        <v>475</v>
      </c>
    </row>
    <row r="214" spans="1:13" ht="48.3" customHeight="1">
      <c r="A214" s="82" t="s">
        <v>455</v>
      </c>
      <c r="B214" s="82"/>
      <c r="C214" s="82"/>
      <c r="D214" s="82"/>
      <c r="E214" s="82"/>
      <c r="F214" s="82"/>
      <c r="G214" s="82"/>
      <c r="H214" s="82"/>
      <c r="I214" s="82"/>
      <c r="J214" s="82"/>
      <c r="K214" s="82"/>
      <c r="L214" s="82"/>
      <c r="M214" s="82"/>
    </row>
    <row r="215" spans="1:13" ht="25.8" customHeight="1">
      <c r="A215" s="2" t="s">
        <v>444</v>
      </c>
      <c r="B215" s="83" t="s">
        <v>456</v>
      </c>
      <c r="C215" s="83"/>
      <c r="D215" s="83"/>
      <c r="E215" s="83"/>
      <c r="F215" s="83"/>
      <c r="G215" s="83"/>
      <c r="H215" s="83"/>
      <c r="I215" s="83"/>
      <c r="J215" s="83"/>
      <c r="K215" s="84" t="s">
        <v>7</v>
      </c>
      <c r="L215" s="84"/>
      <c r="M215" s="84"/>
    </row>
    <row r="216" spans="1:13" ht="26.1" customHeight="1">
      <c r="A216" s="3" t="s">
        <v>457</v>
      </c>
      <c r="B216" s="85" t="s">
        <v>613</v>
      </c>
      <c r="C216" s="85"/>
      <c r="D216" s="85"/>
      <c r="E216" s="85"/>
      <c r="F216" s="85"/>
      <c r="G216" s="86" t="s">
        <v>446</v>
      </c>
      <c r="H216" s="86"/>
      <c r="I216" s="86" t="s">
        <v>1</v>
      </c>
      <c r="J216" s="86"/>
      <c r="K216" s="86"/>
      <c r="L216" s="86"/>
      <c r="M216" s="86"/>
    </row>
    <row r="217" spans="1:13" ht="26.1" customHeight="1">
      <c r="A217" s="3" t="s">
        <v>459</v>
      </c>
      <c r="B217" s="86">
        <v>10</v>
      </c>
      <c r="C217" s="86"/>
      <c r="D217" s="86"/>
      <c r="E217" s="86"/>
      <c r="F217" s="86"/>
      <c r="G217" s="86" t="s">
        <v>460</v>
      </c>
      <c r="H217" s="86"/>
      <c r="I217" s="86" t="s">
        <v>461</v>
      </c>
      <c r="J217" s="86"/>
      <c r="K217" s="86"/>
      <c r="L217" s="86"/>
      <c r="M217" s="86"/>
    </row>
    <row r="218" spans="1:13" ht="26.1" customHeight="1">
      <c r="A218" s="86" t="s">
        <v>462</v>
      </c>
      <c r="B218" s="80">
        <v>2</v>
      </c>
      <c r="C218" s="80"/>
      <c r="D218" s="80"/>
      <c r="E218" s="80"/>
      <c r="F218" s="80"/>
      <c r="G218" s="86" t="s">
        <v>463</v>
      </c>
      <c r="H218" s="86"/>
      <c r="I218" s="80">
        <v>2</v>
      </c>
      <c r="J218" s="80"/>
      <c r="K218" s="80"/>
      <c r="L218" s="80"/>
      <c r="M218" s="80"/>
    </row>
    <row r="219" spans="1:13" ht="26.1" customHeight="1">
      <c r="A219" s="86"/>
      <c r="B219" s="80"/>
      <c r="C219" s="80"/>
      <c r="D219" s="80"/>
      <c r="E219" s="80"/>
      <c r="F219" s="80"/>
      <c r="G219" s="86" t="s">
        <v>464</v>
      </c>
      <c r="H219" s="86"/>
      <c r="I219" s="80"/>
      <c r="J219" s="80"/>
      <c r="K219" s="80"/>
      <c r="L219" s="80"/>
      <c r="M219" s="80"/>
    </row>
    <row r="220" spans="1:13" ht="81.45" customHeight="1">
      <c r="A220" s="3" t="s">
        <v>465</v>
      </c>
      <c r="B220" s="87" t="s">
        <v>614</v>
      </c>
      <c r="C220" s="87"/>
      <c r="D220" s="87"/>
      <c r="E220" s="87"/>
      <c r="F220" s="87"/>
      <c r="G220" s="87"/>
      <c r="H220" s="87"/>
      <c r="I220" s="87"/>
      <c r="J220" s="87"/>
      <c r="K220" s="87"/>
      <c r="L220" s="87"/>
      <c r="M220" s="87"/>
    </row>
    <row r="221" spans="1:13" ht="81.45" customHeight="1">
      <c r="A221" s="3" t="s">
        <v>450</v>
      </c>
      <c r="B221" s="87" t="s">
        <v>615</v>
      </c>
      <c r="C221" s="87"/>
      <c r="D221" s="87"/>
      <c r="E221" s="87"/>
      <c r="F221" s="87"/>
      <c r="G221" s="87"/>
      <c r="H221" s="87"/>
      <c r="I221" s="87"/>
      <c r="J221" s="87"/>
      <c r="K221" s="87"/>
      <c r="L221" s="87"/>
      <c r="M221" s="87"/>
    </row>
    <row r="222" spans="1:13" ht="81.45" customHeight="1">
      <c r="A222" s="3" t="s">
        <v>451</v>
      </c>
      <c r="B222" s="87" t="s">
        <v>616</v>
      </c>
      <c r="C222" s="87"/>
      <c r="D222" s="87"/>
      <c r="E222" s="87"/>
      <c r="F222" s="87"/>
      <c r="G222" s="87"/>
      <c r="H222" s="87"/>
      <c r="I222" s="87"/>
      <c r="J222" s="87"/>
      <c r="K222" s="87"/>
      <c r="L222" s="87"/>
      <c r="M222" s="87"/>
    </row>
    <row r="223" spans="1:13" ht="26.1" customHeight="1">
      <c r="A223" s="86" t="s">
        <v>407</v>
      </c>
      <c r="B223" s="3" t="s">
        <v>408</v>
      </c>
      <c r="C223" s="3" t="s">
        <v>409</v>
      </c>
      <c r="D223" s="86" t="s">
        <v>468</v>
      </c>
      <c r="E223" s="86"/>
      <c r="F223" s="86" t="s">
        <v>411</v>
      </c>
      <c r="G223" s="86"/>
      <c r="H223" s="86" t="s">
        <v>412</v>
      </c>
      <c r="I223" s="86"/>
      <c r="J223" s="86" t="s">
        <v>413</v>
      </c>
      <c r="K223" s="86"/>
      <c r="L223" s="3" t="s">
        <v>414</v>
      </c>
      <c r="M223" s="3" t="s">
        <v>415</v>
      </c>
    </row>
    <row r="224" spans="1:13" ht="25.05" customHeight="1">
      <c r="A224" s="86"/>
      <c r="B224" s="4" t="s">
        <v>416</v>
      </c>
      <c r="C224" s="4" t="s">
        <v>492</v>
      </c>
      <c r="D224" s="87" t="s">
        <v>617</v>
      </c>
      <c r="E224" s="87"/>
      <c r="F224" s="86" t="s">
        <v>419</v>
      </c>
      <c r="G224" s="86"/>
      <c r="H224" s="86"/>
      <c r="I224" s="86"/>
      <c r="J224" s="86" t="s">
        <v>436</v>
      </c>
      <c r="K224" s="86"/>
      <c r="L224" s="3" t="s">
        <v>437</v>
      </c>
      <c r="M224" s="3" t="s">
        <v>475</v>
      </c>
    </row>
    <row r="225" spans="1:13" ht="19.5" customHeight="1">
      <c r="A225" s="86"/>
      <c r="B225" s="4" t="s">
        <v>416</v>
      </c>
      <c r="C225" s="4" t="s">
        <v>434</v>
      </c>
      <c r="D225" s="87" t="s">
        <v>618</v>
      </c>
      <c r="E225" s="87"/>
      <c r="F225" s="86" t="s">
        <v>419</v>
      </c>
      <c r="G225" s="86"/>
      <c r="H225" s="86"/>
      <c r="I225" s="86"/>
      <c r="J225" s="86" t="s">
        <v>436</v>
      </c>
      <c r="K225" s="86"/>
      <c r="L225" s="3" t="s">
        <v>437</v>
      </c>
      <c r="M225" s="3" t="s">
        <v>475</v>
      </c>
    </row>
    <row r="226" spans="1:13" ht="19.5" customHeight="1">
      <c r="A226" s="86"/>
      <c r="B226" s="4" t="s">
        <v>424</v>
      </c>
      <c r="C226" s="4" t="s">
        <v>425</v>
      </c>
      <c r="D226" s="87" t="s">
        <v>619</v>
      </c>
      <c r="E226" s="87"/>
      <c r="F226" s="86" t="s">
        <v>419</v>
      </c>
      <c r="G226" s="86"/>
      <c r="H226" s="86"/>
      <c r="I226" s="86"/>
      <c r="J226" s="86" t="s">
        <v>436</v>
      </c>
      <c r="K226" s="86"/>
      <c r="L226" s="3" t="s">
        <v>437</v>
      </c>
      <c r="M226" s="3" t="s">
        <v>423</v>
      </c>
    </row>
    <row r="227" spans="1:13" ht="19.5" customHeight="1">
      <c r="A227" s="86"/>
      <c r="B227" s="4" t="s">
        <v>424</v>
      </c>
      <c r="C227" s="4" t="s">
        <v>430</v>
      </c>
      <c r="D227" s="87" t="s">
        <v>620</v>
      </c>
      <c r="E227" s="87"/>
      <c r="F227" s="86" t="s">
        <v>419</v>
      </c>
      <c r="G227" s="86"/>
      <c r="H227" s="86" t="s">
        <v>432</v>
      </c>
      <c r="I227" s="86"/>
      <c r="J227" s="86" t="s">
        <v>428</v>
      </c>
      <c r="K227" s="86"/>
      <c r="L227" s="3" t="s">
        <v>610</v>
      </c>
      <c r="M227" s="3" t="s">
        <v>475</v>
      </c>
    </row>
    <row r="228" spans="1:13" ht="19.5" customHeight="1">
      <c r="A228" s="86"/>
      <c r="B228" s="4" t="s">
        <v>438</v>
      </c>
      <c r="C228" s="4" t="s">
        <v>438</v>
      </c>
      <c r="D228" s="87" t="s">
        <v>439</v>
      </c>
      <c r="E228" s="87"/>
      <c r="F228" s="86" t="s">
        <v>440</v>
      </c>
      <c r="G228" s="86"/>
      <c r="H228" s="86" t="s">
        <v>420</v>
      </c>
      <c r="I228" s="86"/>
      <c r="J228" s="86" t="s">
        <v>421</v>
      </c>
      <c r="K228" s="86"/>
      <c r="L228" s="3" t="s">
        <v>496</v>
      </c>
      <c r="M228" s="3" t="s">
        <v>475</v>
      </c>
    </row>
    <row r="229" spans="1:13" ht="48.3" customHeight="1">
      <c r="A229" s="82" t="s">
        <v>455</v>
      </c>
      <c r="B229" s="82"/>
      <c r="C229" s="82"/>
      <c r="D229" s="82"/>
      <c r="E229" s="82"/>
      <c r="F229" s="82"/>
      <c r="G229" s="82"/>
      <c r="H229" s="82"/>
      <c r="I229" s="82"/>
      <c r="J229" s="82"/>
      <c r="K229" s="82"/>
      <c r="L229" s="82"/>
      <c r="M229" s="82"/>
    </row>
    <row r="230" spans="1:13" ht="25.8" customHeight="1">
      <c r="A230" s="2" t="s">
        <v>444</v>
      </c>
      <c r="B230" s="83" t="s">
        <v>456</v>
      </c>
      <c r="C230" s="83"/>
      <c r="D230" s="83"/>
      <c r="E230" s="83"/>
      <c r="F230" s="83"/>
      <c r="G230" s="83"/>
      <c r="H230" s="83"/>
      <c r="I230" s="83"/>
      <c r="J230" s="83"/>
      <c r="K230" s="84" t="s">
        <v>7</v>
      </c>
      <c r="L230" s="84"/>
      <c r="M230" s="84"/>
    </row>
    <row r="231" spans="1:13" ht="26.1" customHeight="1">
      <c r="A231" s="3" t="s">
        <v>457</v>
      </c>
      <c r="B231" s="85" t="s">
        <v>621</v>
      </c>
      <c r="C231" s="85"/>
      <c r="D231" s="85"/>
      <c r="E231" s="85"/>
      <c r="F231" s="85"/>
      <c r="G231" s="86" t="s">
        <v>446</v>
      </c>
      <c r="H231" s="86"/>
      <c r="I231" s="86" t="s">
        <v>1</v>
      </c>
      <c r="J231" s="86"/>
      <c r="K231" s="86"/>
      <c r="L231" s="86"/>
      <c r="M231" s="86"/>
    </row>
    <row r="232" spans="1:13" ht="26.1" customHeight="1">
      <c r="A232" s="3" t="s">
        <v>459</v>
      </c>
      <c r="B232" s="86">
        <v>10</v>
      </c>
      <c r="C232" s="86"/>
      <c r="D232" s="86"/>
      <c r="E232" s="86"/>
      <c r="F232" s="86"/>
      <c r="G232" s="86" t="s">
        <v>460</v>
      </c>
      <c r="H232" s="86"/>
      <c r="I232" s="86" t="s">
        <v>461</v>
      </c>
      <c r="J232" s="86"/>
      <c r="K232" s="86"/>
      <c r="L232" s="86"/>
      <c r="M232" s="86"/>
    </row>
    <row r="233" spans="1:13" ht="26.1" customHeight="1">
      <c r="A233" s="86" t="s">
        <v>462</v>
      </c>
      <c r="B233" s="80">
        <v>100</v>
      </c>
      <c r="C233" s="80"/>
      <c r="D233" s="80"/>
      <c r="E233" s="80"/>
      <c r="F233" s="80"/>
      <c r="G233" s="86" t="s">
        <v>463</v>
      </c>
      <c r="H233" s="86"/>
      <c r="I233" s="80"/>
      <c r="J233" s="80"/>
      <c r="K233" s="80"/>
      <c r="L233" s="80"/>
      <c r="M233" s="80"/>
    </row>
    <row r="234" spans="1:13" ht="26.1" customHeight="1">
      <c r="A234" s="86"/>
      <c r="B234" s="80"/>
      <c r="C234" s="80"/>
      <c r="D234" s="80"/>
      <c r="E234" s="80"/>
      <c r="F234" s="80"/>
      <c r="G234" s="86" t="s">
        <v>464</v>
      </c>
      <c r="H234" s="86"/>
      <c r="I234" s="80">
        <v>100</v>
      </c>
      <c r="J234" s="80"/>
      <c r="K234" s="80"/>
      <c r="L234" s="80"/>
      <c r="M234" s="80"/>
    </row>
    <row r="235" spans="1:13" ht="81.45" customHeight="1">
      <c r="A235" s="3" t="s">
        <v>465</v>
      </c>
      <c r="B235" s="87" t="s">
        <v>622</v>
      </c>
      <c r="C235" s="87"/>
      <c r="D235" s="87"/>
      <c r="E235" s="87"/>
      <c r="F235" s="87"/>
      <c r="G235" s="87"/>
      <c r="H235" s="87"/>
      <c r="I235" s="87"/>
      <c r="J235" s="87"/>
      <c r="K235" s="87"/>
      <c r="L235" s="87"/>
      <c r="M235" s="87"/>
    </row>
    <row r="236" spans="1:13" ht="81.45" customHeight="1">
      <c r="A236" s="3" t="s">
        <v>450</v>
      </c>
      <c r="B236" s="87" t="s">
        <v>623</v>
      </c>
      <c r="C236" s="87"/>
      <c r="D236" s="87"/>
      <c r="E236" s="87"/>
      <c r="F236" s="87"/>
      <c r="G236" s="87"/>
      <c r="H236" s="87"/>
      <c r="I236" s="87"/>
      <c r="J236" s="87"/>
      <c r="K236" s="87"/>
      <c r="L236" s="87"/>
      <c r="M236" s="87"/>
    </row>
    <row r="237" spans="1:13" ht="81.45" customHeight="1">
      <c r="A237" s="3" t="s">
        <v>451</v>
      </c>
      <c r="B237" s="87" t="s">
        <v>624</v>
      </c>
      <c r="C237" s="87"/>
      <c r="D237" s="87"/>
      <c r="E237" s="87"/>
      <c r="F237" s="87"/>
      <c r="G237" s="87"/>
      <c r="H237" s="87"/>
      <c r="I237" s="87"/>
      <c r="J237" s="87"/>
      <c r="K237" s="87"/>
      <c r="L237" s="87"/>
      <c r="M237" s="87"/>
    </row>
    <row r="238" spans="1:13" ht="26.1" customHeight="1">
      <c r="A238" s="86" t="s">
        <v>407</v>
      </c>
      <c r="B238" s="3" t="s">
        <v>408</v>
      </c>
      <c r="C238" s="3" t="s">
        <v>409</v>
      </c>
      <c r="D238" s="86" t="s">
        <v>468</v>
      </c>
      <c r="E238" s="86"/>
      <c r="F238" s="86" t="s">
        <v>411</v>
      </c>
      <c r="G238" s="86"/>
      <c r="H238" s="86" t="s">
        <v>412</v>
      </c>
      <c r="I238" s="86"/>
      <c r="J238" s="86" t="s">
        <v>413</v>
      </c>
      <c r="K238" s="86"/>
      <c r="L238" s="3" t="s">
        <v>414</v>
      </c>
      <c r="M238" s="3" t="s">
        <v>415</v>
      </c>
    </row>
    <row r="239" spans="1:13" ht="19.5" customHeight="1">
      <c r="A239" s="86"/>
      <c r="B239" s="4" t="s">
        <v>416</v>
      </c>
      <c r="C239" s="4" t="s">
        <v>434</v>
      </c>
      <c r="D239" s="87" t="s">
        <v>625</v>
      </c>
      <c r="E239" s="87"/>
      <c r="F239" s="86" t="s">
        <v>419</v>
      </c>
      <c r="G239" s="86"/>
      <c r="H239" s="86" t="s">
        <v>420</v>
      </c>
      <c r="I239" s="86"/>
      <c r="J239" s="86" t="s">
        <v>421</v>
      </c>
      <c r="K239" s="86"/>
      <c r="L239" s="3" t="s">
        <v>422</v>
      </c>
      <c r="M239" s="3" t="s">
        <v>475</v>
      </c>
    </row>
    <row r="240" spans="1:13" ht="19.5" customHeight="1">
      <c r="A240" s="86"/>
      <c r="B240" s="4" t="s">
        <v>416</v>
      </c>
      <c r="C240" s="4" t="s">
        <v>434</v>
      </c>
      <c r="D240" s="87" t="s">
        <v>626</v>
      </c>
      <c r="E240" s="87"/>
      <c r="F240" s="86" t="s">
        <v>419</v>
      </c>
      <c r="G240" s="86"/>
      <c r="H240" s="86"/>
      <c r="I240" s="86"/>
      <c r="J240" s="86" t="s">
        <v>436</v>
      </c>
      <c r="K240" s="86"/>
      <c r="L240" s="3" t="s">
        <v>437</v>
      </c>
      <c r="M240" s="3" t="s">
        <v>423</v>
      </c>
    </row>
    <row r="241" spans="1:13" ht="19.5" customHeight="1">
      <c r="A241" s="86"/>
      <c r="B241" s="4" t="s">
        <v>424</v>
      </c>
      <c r="C241" s="4" t="s">
        <v>430</v>
      </c>
      <c r="D241" s="87" t="s">
        <v>627</v>
      </c>
      <c r="E241" s="87"/>
      <c r="F241" s="86" t="s">
        <v>419</v>
      </c>
      <c r="G241" s="86"/>
      <c r="H241" s="86" t="s">
        <v>432</v>
      </c>
      <c r="I241" s="86"/>
      <c r="J241" s="86" t="s">
        <v>428</v>
      </c>
      <c r="K241" s="86"/>
      <c r="L241" s="3" t="s">
        <v>433</v>
      </c>
      <c r="M241" s="3" t="s">
        <v>475</v>
      </c>
    </row>
    <row r="242" spans="1:13" ht="19.5" customHeight="1">
      <c r="A242" s="86"/>
      <c r="B242" s="4" t="s">
        <v>424</v>
      </c>
      <c r="C242" s="4" t="s">
        <v>470</v>
      </c>
      <c r="D242" s="87" t="s">
        <v>628</v>
      </c>
      <c r="E242" s="87"/>
      <c r="F242" s="86" t="s">
        <v>419</v>
      </c>
      <c r="G242" s="86"/>
      <c r="H242" s="86" t="s">
        <v>538</v>
      </c>
      <c r="I242" s="86"/>
      <c r="J242" s="86" t="s">
        <v>421</v>
      </c>
      <c r="K242" s="86"/>
      <c r="L242" s="3" t="s">
        <v>429</v>
      </c>
      <c r="M242" s="3" t="s">
        <v>475</v>
      </c>
    </row>
    <row r="243" spans="1:13" ht="19.5" customHeight="1">
      <c r="A243" s="86"/>
      <c r="B243" s="4" t="s">
        <v>438</v>
      </c>
      <c r="C243" s="4" t="s">
        <v>438</v>
      </c>
      <c r="D243" s="87" t="s">
        <v>439</v>
      </c>
      <c r="E243" s="87"/>
      <c r="F243" s="86" t="s">
        <v>440</v>
      </c>
      <c r="G243" s="86"/>
      <c r="H243" s="86" t="s">
        <v>420</v>
      </c>
      <c r="I243" s="86"/>
      <c r="J243" s="86" t="s">
        <v>421</v>
      </c>
      <c r="K243" s="86"/>
      <c r="L243" s="3" t="s">
        <v>496</v>
      </c>
      <c r="M243" s="3" t="s">
        <v>475</v>
      </c>
    </row>
  </sheetData>
  <mergeCells count="696">
    <mergeCell ref="A192:A198"/>
    <mergeCell ref="A203:A204"/>
    <mergeCell ref="A208:A213"/>
    <mergeCell ref="A218:A219"/>
    <mergeCell ref="A223:A228"/>
    <mergeCell ref="A233:A234"/>
    <mergeCell ref="A238:A243"/>
    <mergeCell ref="B6:F7"/>
    <mergeCell ref="B22:F23"/>
    <mergeCell ref="B37:F38"/>
    <mergeCell ref="B52:F53"/>
    <mergeCell ref="B67:F68"/>
    <mergeCell ref="B82:F83"/>
    <mergeCell ref="B97:F98"/>
    <mergeCell ref="B112:F113"/>
    <mergeCell ref="B127:F128"/>
    <mergeCell ref="B142:F143"/>
    <mergeCell ref="B157:F158"/>
    <mergeCell ref="B172:F173"/>
    <mergeCell ref="B187:F188"/>
    <mergeCell ref="B203:F204"/>
    <mergeCell ref="B218:F219"/>
    <mergeCell ref="B233:F234"/>
    <mergeCell ref="A127:A128"/>
    <mergeCell ref="A132:A137"/>
    <mergeCell ref="A142:A143"/>
    <mergeCell ref="A147:A152"/>
    <mergeCell ref="A157:A158"/>
    <mergeCell ref="A162:A167"/>
    <mergeCell ref="A172:A173"/>
    <mergeCell ref="A177:A182"/>
    <mergeCell ref="A187:A188"/>
    <mergeCell ref="D242:E242"/>
    <mergeCell ref="F242:G242"/>
    <mergeCell ref="H242:I242"/>
    <mergeCell ref="J242:K242"/>
    <mergeCell ref="D243:E243"/>
    <mergeCell ref="F243:G243"/>
    <mergeCell ref="H243:I243"/>
    <mergeCell ref="J243:K243"/>
    <mergeCell ref="A6:A7"/>
    <mergeCell ref="A11:A17"/>
    <mergeCell ref="A22:A23"/>
    <mergeCell ref="A27:A32"/>
    <mergeCell ref="A37:A38"/>
    <mergeCell ref="A42:A47"/>
    <mergeCell ref="A52:A53"/>
    <mergeCell ref="A57:A62"/>
    <mergeCell ref="A67:A68"/>
    <mergeCell ref="A72:A77"/>
    <mergeCell ref="A82:A83"/>
    <mergeCell ref="A87:A92"/>
    <mergeCell ref="A97:A98"/>
    <mergeCell ref="A102:A107"/>
    <mergeCell ref="A112:A113"/>
    <mergeCell ref="A117:A122"/>
    <mergeCell ref="D239:E239"/>
    <mergeCell ref="F239:G239"/>
    <mergeCell ref="H239:I239"/>
    <mergeCell ref="J239:K239"/>
    <mergeCell ref="D240:E240"/>
    <mergeCell ref="F240:G240"/>
    <mergeCell ref="H240:I240"/>
    <mergeCell ref="J240:K240"/>
    <mergeCell ref="D241:E241"/>
    <mergeCell ref="F241:G241"/>
    <mergeCell ref="H241:I241"/>
    <mergeCell ref="J241:K241"/>
    <mergeCell ref="G234:H234"/>
    <mergeCell ref="I234:M234"/>
    <mergeCell ref="B235:M235"/>
    <mergeCell ref="B236:M236"/>
    <mergeCell ref="B237:M237"/>
    <mergeCell ref="D238:E238"/>
    <mergeCell ref="F238:G238"/>
    <mergeCell ref="H238:I238"/>
    <mergeCell ref="J238:K238"/>
    <mergeCell ref="B230:J230"/>
    <mergeCell ref="K230:M230"/>
    <mergeCell ref="B231:F231"/>
    <mergeCell ref="G231:H231"/>
    <mergeCell ref="I231:M231"/>
    <mergeCell ref="B232:F232"/>
    <mergeCell ref="G232:H232"/>
    <mergeCell ref="I232:M232"/>
    <mergeCell ref="G233:H233"/>
    <mergeCell ref="I233:M233"/>
    <mergeCell ref="D227:E227"/>
    <mergeCell ref="F227:G227"/>
    <mergeCell ref="H227:I227"/>
    <mergeCell ref="J227:K227"/>
    <mergeCell ref="D228:E228"/>
    <mergeCell ref="F228:G228"/>
    <mergeCell ref="H228:I228"/>
    <mergeCell ref="J228:K228"/>
    <mergeCell ref="A229:M229"/>
    <mergeCell ref="D224:E224"/>
    <mergeCell ref="F224:G224"/>
    <mergeCell ref="H224:I224"/>
    <mergeCell ref="J224:K224"/>
    <mergeCell ref="D225:E225"/>
    <mergeCell ref="F225:G225"/>
    <mergeCell ref="H225:I225"/>
    <mergeCell ref="J225:K225"/>
    <mergeCell ref="D226:E226"/>
    <mergeCell ref="F226:G226"/>
    <mergeCell ref="H226:I226"/>
    <mergeCell ref="J226:K226"/>
    <mergeCell ref="G219:H219"/>
    <mergeCell ref="I219:M219"/>
    <mergeCell ref="B220:M220"/>
    <mergeCell ref="B221:M221"/>
    <mergeCell ref="B222:M222"/>
    <mergeCell ref="D223:E223"/>
    <mergeCell ref="F223:G223"/>
    <mergeCell ref="H223:I223"/>
    <mergeCell ref="J223:K223"/>
    <mergeCell ref="B215:J215"/>
    <mergeCell ref="K215:M215"/>
    <mergeCell ref="B216:F216"/>
    <mergeCell ref="G216:H216"/>
    <mergeCell ref="I216:M216"/>
    <mergeCell ref="B217:F217"/>
    <mergeCell ref="G217:H217"/>
    <mergeCell ref="I217:M217"/>
    <mergeCell ref="G218:H218"/>
    <mergeCell ref="I218:M218"/>
    <mergeCell ref="D212:E212"/>
    <mergeCell ref="F212:G212"/>
    <mergeCell ref="H212:I212"/>
    <mergeCell ref="J212:K212"/>
    <mergeCell ref="D213:E213"/>
    <mergeCell ref="F213:G213"/>
    <mergeCell ref="H213:I213"/>
    <mergeCell ref="J213:K213"/>
    <mergeCell ref="A214:M214"/>
    <mergeCell ref="D209:E209"/>
    <mergeCell ref="F209:G209"/>
    <mergeCell ref="H209:I209"/>
    <mergeCell ref="J209:K209"/>
    <mergeCell ref="D210:E210"/>
    <mergeCell ref="F210:G210"/>
    <mergeCell ref="H210:I210"/>
    <mergeCell ref="J210:K210"/>
    <mergeCell ref="D211:E211"/>
    <mergeCell ref="F211:G211"/>
    <mergeCell ref="H211:I211"/>
    <mergeCell ref="J211:K211"/>
    <mergeCell ref="G203:H203"/>
    <mergeCell ref="I203:M203"/>
    <mergeCell ref="G204:H204"/>
    <mergeCell ref="I204:M204"/>
    <mergeCell ref="B205:M205"/>
    <mergeCell ref="B206:M206"/>
    <mergeCell ref="B207:M207"/>
    <mergeCell ref="D208:E208"/>
    <mergeCell ref="F208:G208"/>
    <mergeCell ref="H208:I208"/>
    <mergeCell ref="J208:K208"/>
    <mergeCell ref="A199:M199"/>
    <mergeCell ref="B200:J200"/>
    <mergeCell ref="K200:M200"/>
    <mergeCell ref="B201:F201"/>
    <mergeCell ref="G201:H201"/>
    <mergeCell ref="I201:M201"/>
    <mergeCell ref="B202:F202"/>
    <mergeCell ref="G202:H202"/>
    <mergeCell ref="I202:M202"/>
    <mergeCell ref="D196:E196"/>
    <mergeCell ref="F196:G196"/>
    <mergeCell ref="H196:I196"/>
    <mergeCell ref="J196:K196"/>
    <mergeCell ref="D197:E197"/>
    <mergeCell ref="F197:G197"/>
    <mergeCell ref="H197:I197"/>
    <mergeCell ref="J197:K197"/>
    <mergeCell ref="D198:E198"/>
    <mergeCell ref="F198:G198"/>
    <mergeCell ref="H198:I198"/>
    <mergeCell ref="J198:K198"/>
    <mergeCell ref="D193:E193"/>
    <mergeCell ref="F193:G193"/>
    <mergeCell ref="H193:I193"/>
    <mergeCell ref="J193:K193"/>
    <mergeCell ref="D194:E194"/>
    <mergeCell ref="F194:G194"/>
    <mergeCell ref="H194:I194"/>
    <mergeCell ref="J194:K194"/>
    <mergeCell ref="D195:E195"/>
    <mergeCell ref="F195:G195"/>
    <mergeCell ref="H195:I195"/>
    <mergeCell ref="J195:K195"/>
    <mergeCell ref="G188:H188"/>
    <mergeCell ref="I188:M188"/>
    <mergeCell ref="B189:M189"/>
    <mergeCell ref="B190:M190"/>
    <mergeCell ref="B191:M191"/>
    <mergeCell ref="D192:E192"/>
    <mergeCell ref="F192:G192"/>
    <mergeCell ref="H192:I192"/>
    <mergeCell ref="J192:K192"/>
    <mergeCell ref="B184:J184"/>
    <mergeCell ref="K184:M184"/>
    <mergeCell ref="B185:F185"/>
    <mergeCell ref="G185:H185"/>
    <mergeCell ref="I185:M185"/>
    <mergeCell ref="B186:F186"/>
    <mergeCell ref="G186:H186"/>
    <mergeCell ref="I186:M186"/>
    <mergeCell ref="G187:H187"/>
    <mergeCell ref="I187:M187"/>
    <mergeCell ref="D181:E181"/>
    <mergeCell ref="F181:G181"/>
    <mergeCell ref="H181:I181"/>
    <mergeCell ref="J181:K181"/>
    <mergeCell ref="D182:E182"/>
    <mergeCell ref="F182:G182"/>
    <mergeCell ref="H182:I182"/>
    <mergeCell ref="J182:K182"/>
    <mergeCell ref="A183:M183"/>
    <mergeCell ref="D178:E178"/>
    <mergeCell ref="F178:G178"/>
    <mergeCell ref="H178:I178"/>
    <mergeCell ref="J178:K178"/>
    <mergeCell ref="D179:E179"/>
    <mergeCell ref="F179:G179"/>
    <mergeCell ref="H179:I179"/>
    <mergeCell ref="J179:K179"/>
    <mergeCell ref="D180:E180"/>
    <mergeCell ref="F180:G180"/>
    <mergeCell ref="H180:I180"/>
    <mergeCell ref="J180:K180"/>
    <mergeCell ref="G173:H173"/>
    <mergeCell ref="I173:M173"/>
    <mergeCell ref="B174:M174"/>
    <mergeCell ref="B175:M175"/>
    <mergeCell ref="B176:M176"/>
    <mergeCell ref="D177:E177"/>
    <mergeCell ref="F177:G177"/>
    <mergeCell ref="H177:I177"/>
    <mergeCell ref="J177:K177"/>
    <mergeCell ref="B169:J169"/>
    <mergeCell ref="K169:M169"/>
    <mergeCell ref="B170:F170"/>
    <mergeCell ref="G170:H170"/>
    <mergeCell ref="I170:M170"/>
    <mergeCell ref="B171:F171"/>
    <mergeCell ref="G171:H171"/>
    <mergeCell ref="I171:M171"/>
    <mergeCell ref="G172:H172"/>
    <mergeCell ref="I172:M172"/>
    <mergeCell ref="D166:E166"/>
    <mergeCell ref="F166:G166"/>
    <mergeCell ref="H166:I166"/>
    <mergeCell ref="J166:K166"/>
    <mergeCell ref="D167:E167"/>
    <mergeCell ref="F167:G167"/>
    <mergeCell ref="H167:I167"/>
    <mergeCell ref="J167:K167"/>
    <mergeCell ref="A168:M168"/>
    <mergeCell ref="D163:E163"/>
    <mergeCell ref="F163:G163"/>
    <mergeCell ref="H163:I163"/>
    <mergeCell ref="J163:K163"/>
    <mergeCell ref="D164:E164"/>
    <mergeCell ref="F164:G164"/>
    <mergeCell ref="H164:I164"/>
    <mergeCell ref="J164:K164"/>
    <mergeCell ref="D165:E165"/>
    <mergeCell ref="F165:G165"/>
    <mergeCell ref="H165:I165"/>
    <mergeCell ref="J165:K165"/>
    <mergeCell ref="G158:H158"/>
    <mergeCell ref="I158:M158"/>
    <mergeCell ref="B159:M159"/>
    <mergeCell ref="B160:M160"/>
    <mergeCell ref="B161:M161"/>
    <mergeCell ref="D162:E162"/>
    <mergeCell ref="F162:G162"/>
    <mergeCell ref="H162:I162"/>
    <mergeCell ref="J162:K162"/>
    <mergeCell ref="B154:J154"/>
    <mergeCell ref="K154:M154"/>
    <mergeCell ref="B155:F155"/>
    <mergeCell ref="G155:H155"/>
    <mergeCell ref="I155:M155"/>
    <mergeCell ref="B156:F156"/>
    <mergeCell ref="G156:H156"/>
    <mergeCell ref="I156:M156"/>
    <mergeCell ref="G157:H157"/>
    <mergeCell ref="I157:M157"/>
    <mergeCell ref="D151:E151"/>
    <mergeCell ref="F151:G151"/>
    <mergeCell ref="H151:I151"/>
    <mergeCell ref="J151:K151"/>
    <mergeCell ref="D152:E152"/>
    <mergeCell ref="F152:G152"/>
    <mergeCell ref="H152:I152"/>
    <mergeCell ref="J152:K152"/>
    <mergeCell ref="A153:M153"/>
    <mergeCell ref="D148:E148"/>
    <mergeCell ref="F148:G148"/>
    <mergeCell ref="H148:I148"/>
    <mergeCell ref="J148:K148"/>
    <mergeCell ref="D149:E149"/>
    <mergeCell ref="F149:G149"/>
    <mergeCell ref="H149:I149"/>
    <mergeCell ref="J149:K149"/>
    <mergeCell ref="D150:E150"/>
    <mergeCell ref="F150:G150"/>
    <mergeCell ref="H150:I150"/>
    <mergeCell ref="J150:K150"/>
    <mergeCell ref="G143:H143"/>
    <mergeCell ref="I143:M143"/>
    <mergeCell ref="B144:M144"/>
    <mergeCell ref="B145:M145"/>
    <mergeCell ref="B146:M146"/>
    <mergeCell ref="D147:E147"/>
    <mergeCell ref="F147:G147"/>
    <mergeCell ref="H147:I147"/>
    <mergeCell ref="J147:K147"/>
    <mergeCell ref="B139:J139"/>
    <mergeCell ref="K139:M139"/>
    <mergeCell ref="B140:F140"/>
    <mergeCell ref="G140:H140"/>
    <mergeCell ref="I140:M140"/>
    <mergeCell ref="B141:F141"/>
    <mergeCell ref="G141:H141"/>
    <mergeCell ref="I141:M141"/>
    <mergeCell ref="G142:H142"/>
    <mergeCell ref="I142:M142"/>
    <mergeCell ref="D136:E136"/>
    <mergeCell ref="F136:G136"/>
    <mergeCell ref="H136:I136"/>
    <mergeCell ref="J136:K136"/>
    <mergeCell ref="D137:E137"/>
    <mergeCell ref="F137:G137"/>
    <mergeCell ref="H137:I137"/>
    <mergeCell ref="J137:K137"/>
    <mergeCell ref="A138:M138"/>
    <mergeCell ref="D133:E133"/>
    <mergeCell ref="F133:G133"/>
    <mergeCell ref="H133:I133"/>
    <mergeCell ref="J133:K133"/>
    <mergeCell ref="D134:E134"/>
    <mergeCell ref="F134:G134"/>
    <mergeCell ref="H134:I134"/>
    <mergeCell ref="J134:K134"/>
    <mergeCell ref="D135:E135"/>
    <mergeCell ref="F135:G135"/>
    <mergeCell ref="H135:I135"/>
    <mergeCell ref="J135:K135"/>
    <mergeCell ref="G128:H128"/>
    <mergeCell ref="I128:M128"/>
    <mergeCell ref="B129:M129"/>
    <mergeCell ref="B130:M130"/>
    <mergeCell ref="B131:M131"/>
    <mergeCell ref="D132:E132"/>
    <mergeCell ref="F132:G132"/>
    <mergeCell ref="H132:I132"/>
    <mergeCell ref="J132:K132"/>
    <mergeCell ref="B124:J124"/>
    <mergeCell ref="K124:M124"/>
    <mergeCell ref="B125:F125"/>
    <mergeCell ref="G125:H125"/>
    <mergeCell ref="I125:M125"/>
    <mergeCell ref="B126:F126"/>
    <mergeCell ref="G126:H126"/>
    <mergeCell ref="I126:M126"/>
    <mergeCell ref="G127:H127"/>
    <mergeCell ref="I127:M127"/>
    <mergeCell ref="D121:E121"/>
    <mergeCell ref="F121:G121"/>
    <mergeCell ref="H121:I121"/>
    <mergeCell ref="J121:K121"/>
    <mergeCell ref="D122:E122"/>
    <mergeCell ref="F122:G122"/>
    <mergeCell ref="H122:I122"/>
    <mergeCell ref="J122:K122"/>
    <mergeCell ref="A123:M123"/>
    <mergeCell ref="D118:E118"/>
    <mergeCell ref="F118:G118"/>
    <mergeCell ref="H118:I118"/>
    <mergeCell ref="J118:K118"/>
    <mergeCell ref="D119:E119"/>
    <mergeCell ref="F119:G119"/>
    <mergeCell ref="H119:I119"/>
    <mergeCell ref="J119:K119"/>
    <mergeCell ref="D120:E120"/>
    <mergeCell ref="F120:G120"/>
    <mergeCell ref="H120:I120"/>
    <mergeCell ref="J120:K120"/>
    <mergeCell ref="G113:H113"/>
    <mergeCell ref="I113:M113"/>
    <mergeCell ref="B114:M114"/>
    <mergeCell ref="B115:M115"/>
    <mergeCell ref="B116:M116"/>
    <mergeCell ref="D117:E117"/>
    <mergeCell ref="F117:G117"/>
    <mergeCell ref="H117:I117"/>
    <mergeCell ref="J117:K117"/>
    <mergeCell ref="B109:J109"/>
    <mergeCell ref="K109:M109"/>
    <mergeCell ref="B110:F110"/>
    <mergeCell ref="G110:H110"/>
    <mergeCell ref="I110:M110"/>
    <mergeCell ref="B111:F111"/>
    <mergeCell ref="G111:H111"/>
    <mergeCell ref="I111:M111"/>
    <mergeCell ref="G112:H112"/>
    <mergeCell ref="I112:M112"/>
    <mergeCell ref="D106:E106"/>
    <mergeCell ref="F106:G106"/>
    <mergeCell ref="H106:I106"/>
    <mergeCell ref="J106:K106"/>
    <mergeCell ref="D107:E107"/>
    <mergeCell ref="F107:G107"/>
    <mergeCell ref="H107:I107"/>
    <mergeCell ref="J107:K107"/>
    <mergeCell ref="A108:M108"/>
    <mergeCell ref="D103:E103"/>
    <mergeCell ref="F103:G103"/>
    <mergeCell ref="H103:I103"/>
    <mergeCell ref="J103:K103"/>
    <mergeCell ref="D104:E104"/>
    <mergeCell ref="F104:G104"/>
    <mergeCell ref="H104:I104"/>
    <mergeCell ref="J104:K104"/>
    <mergeCell ref="D105:E105"/>
    <mergeCell ref="F105:G105"/>
    <mergeCell ref="H105:I105"/>
    <mergeCell ref="J105:K105"/>
    <mergeCell ref="G98:H98"/>
    <mergeCell ref="I98:M98"/>
    <mergeCell ref="B99:M99"/>
    <mergeCell ref="B100:M100"/>
    <mergeCell ref="B101:M101"/>
    <mergeCell ref="D102:E102"/>
    <mergeCell ref="F102:G102"/>
    <mergeCell ref="H102:I102"/>
    <mergeCell ref="J102:K102"/>
    <mergeCell ref="B94:J94"/>
    <mergeCell ref="K94:M94"/>
    <mergeCell ref="B95:F95"/>
    <mergeCell ref="G95:H95"/>
    <mergeCell ref="I95:M95"/>
    <mergeCell ref="B96:F96"/>
    <mergeCell ref="G96:H96"/>
    <mergeCell ref="I96:M96"/>
    <mergeCell ref="G97:H97"/>
    <mergeCell ref="I97:M97"/>
    <mergeCell ref="D91:E91"/>
    <mergeCell ref="F91:G91"/>
    <mergeCell ref="H91:I91"/>
    <mergeCell ref="J91:K91"/>
    <mergeCell ref="D92:E92"/>
    <mergeCell ref="F92:G92"/>
    <mergeCell ref="H92:I92"/>
    <mergeCell ref="J92:K92"/>
    <mergeCell ref="A93:M93"/>
    <mergeCell ref="D88:E88"/>
    <mergeCell ref="F88:G88"/>
    <mergeCell ref="H88:I88"/>
    <mergeCell ref="J88:K88"/>
    <mergeCell ref="D89:E89"/>
    <mergeCell ref="F89:G89"/>
    <mergeCell ref="H89:I89"/>
    <mergeCell ref="J89:K89"/>
    <mergeCell ref="D90:E90"/>
    <mergeCell ref="F90:G90"/>
    <mergeCell ref="H90:I90"/>
    <mergeCell ref="J90:K90"/>
    <mergeCell ref="G83:H83"/>
    <mergeCell ref="I83:M83"/>
    <mergeCell ref="B84:M84"/>
    <mergeCell ref="B85:M85"/>
    <mergeCell ref="B86:M86"/>
    <mergeCell ref="D87:E87"/>
    <mergeCell ref="F87:G87"/>
    <mergeCell ref="H87:I87"/>
    <mergeCell ref="J87:K87"/>
    <mergeCell ref="B79:J79"/>
    <mergeCell ref="K79:M79"/>
    <mergeCell ref="B80:F80"/>
    <mergeCell ref="G80:H80"/>
    <mergeCell ref="I80:M80"/>
    <mergeCell ref="B81:F81"/>
    <mergeCell ref="G81:H81"/>
    <mergeCell ref="I81:M81"/>
    <mergeCell ref="G82:H82"/>
    <mergeCell ref="I82:M82"/>
    <mergeCell ref="D76:E76"/>
    <mergeCell ref="F76:G76"/>
    <mergeCell ref="H76:I76"/>
    <mergeCell ref="J76:K76"/>
    <mergeCell ref="D77:E77"/>
    <mergeCell ref="F77:G77"/>
    <mergeCell ref="H77:I77"/>
    <mergeCell ref="J77:K77"/>
    <mergeCell ref="A78:M78"/>
    <mergeCell ref="D73:E73"/>
    <mergeCell ref="F73:G73"/>
    <mergeCell ref="H73:I73"/>
    <mergeCell ref="J73:K73"/>
    <mergeCell ref="D74:E74"/>
    <mergeCell ref="F74:G74"/>
    <mergeCell ref="H74:I74"/>
    <mergeCell ref="J74:K74"/>
    <mergeCell ref="D75:E75"/>
    <mergeCell ref="F75:G75"/>
    <mergeCell ref="H75:I75"/>
    <mergeCell ref="J75:K75"/>
    <mergeCell ref="G68:H68"/>
    <mergeCell ref="I68:M68"/>
    <mergeCell ref="B69:M69"/>
    <mergeCell ref="B70:M70"/>
    <mergeCell ref="B71:M71"/>
    <mergeCell ref="D72:E72"/>
    <mergeCell ref="F72:G72"/>
    <mergeCell ref="H72:I72"/>
    <mergeCell ref="J72:K72"/>
    <mergeCell ref="B64:J64"/>
    <mergeCell ref="K64:M64"/>
    <mergeCell ref="B65:F65"/>
    <mergeCell ref="G65:H65"/>
    <mergeCell ref="I65:M65"/>
    <mergeCell ref="B66:F66"/>
    <mergeCell ref="G66:H66"/>
    <mergeCell ref="I66:M66"/>
    <mergeCell ref="G67:H67"/>
    <mergeCell ref="I67:M67"/>
    <mergeCell ref="D61:E61"/>
    <mergeCell ref="F61:G61"/>
    <mergeCell ref="H61:I61"/>
    <mergeCell ref="J61:K61"/>
    <mergeCell ref="D62:E62"/>
    <mergeCell ref="F62:G62"/>
    <mergeCell ref="H62:I62"/>
    <mergeCell ref="J62:K62"/>
    <mergeCell ref="A63:M63"/>
    <mergeCell ref="D58:E58"/>
    <mergeCell ref="F58:G58"/>
    <mergeCell ref="H58:I58"/>
    <mergeCell ref="J58:K58"/>
    <mergeCell ref="D59:E59"/>
    <mergeCell ref="F59:G59"/>
    <mergeCell ref="H59:I59"/>
    <mergeCell ref="J59:K59"/>
    <mergeCell ref="D60:E60"/>
    <mergeCell ref="F60:G60"/>
    <mergeCell ref="H60:I60"/>
    <mergeCell ref="J60:K60"/>
    <mergeCell ref="G53:H53"/>
    <mergeCell ref="I53:M53"/>
    <mergeCell ref="B54:M54"/>
    <mergeCell ref="B55:M55"/>
    <mergeCell ref="B56:M56"/>
    <mergeCell ref="D57:E57"/>
    <mergeCell ref="F57:G57"/>
    <mergeCell ref="H57:I57"/>
    <mergeCell ref="J57:K57"/>
    <mergeCell ref="B49:J49"/>
    <mergeCell ref="K49:M49"/>
    <mergeCell ref="B50:F50"/>
    <mergeCell ref="G50:H50"/>
    <mergeCell ref="I50:M50"/>
    <mergeCell ref="B51:F51"/>
    <mergeCell ref="G51:H51"/>
    <mergeCell ref="I51:M51"/>
    <mergeCell ref="G52:H52"/>
    <mergeCell ref="I52:M52"/>
    <mergeCell ref="D46:E46"/>
    <mergeCell ref="F46:G46"/>
    <mergeCell ref="H46:I46"/>
    <mergeCell ref="J46:K46"/>
    <mergeCell ref="D47:E47"/>
    <mergeCell ref="F47:G47"/>
    <mergeCell ref="H47:I47"/>
    <mergeCell ref="J47:K47"/>
    <mergeCell ref="A48:M48"/>
    <mergeCell ref="D43:E43"/>
    <mergeCell ref="F43:G43"/>
    <mergeCell ref="H43:I43"/>
    <mergeCell ref="J43:K43"/>
    <mergeCell ref="D44:E44"/>
    <mergeCell ref="F44:G44"/>
    <mergeCell ref="H44:I44"/>
    <mergeCell ref="J44:K44"/>
    <mergeCell ref="D45:E45"/>
    <mergeCell ref="F45:G45"/>
    <mergeCell ref="H45:I45"/>
    <mergeCell ref="J45:K45"/>
    <mergeCell ref="G38:H38"/>
    <mergeCell ref="I38:M38"/>
    <mergeCell ref="B39:M39"/>
    <mergeCell ref="B40:M40"/>
    <mergeCell ref="B41:M41"/>
    <mergeCell ref="D42:E42"/>
    <mergeCell ref="F42:G42"/>
    <mergeCell ref="H42:I42"/>
    <mergeCell ref="J42:K42"/>
    <mergeCell ref="B34:J34"/>
    <mergeCell ref="K34:M34"/>
    <mergeCell ref="B35:F35"/>
    <mergeCell ref="G35:H35"/>
    <mergeCell ref="I35:M35"/>
    <mergeCell ref="B36:F36"/>
    <mergeCell ref="G36:H36"/>
    <mergeCell ref="I36:M36"/>
    <mergeCell ref="G37:H37"/>
    <mergeCell ref="I37:M37"/>
    <mergeCell ref="D31:E31"/>
    <mergeCell ref="F31:G31"/>
    <mergeCell ref="H31:I31"/>
    <mergeCell ref="J31:K31"/>
    <mergeCell ref="D32:E32"/>
    <mergeCell ref="F32:G32"/>
    <mergeCell ref="H32:I32"/>
    <mergeCell ref="J32:K32"/>
    <mergeCell ref="A33:M33"/>
    <mergeCell ref="D28:E28"/>
    <mergeCell ref="F28:G28"/>
    <mergeCell ref="H28:I28"/>
    <mergeCell ref="J28:K28"/>
    <mergeCell ref="D29:E29"/>
    <mergeCell ref="F29:G29"/>
    <mergeCell ref="H29:I29"/>
    <mergeCell ref="J29:K29"/>
    <mergeCell ref="D30:E30"/>
    <mergeCell ref="F30:G30"/>
    <mergeCell ref="H30:I30"/>
    <mergeCell ref="J30:K30"/>
    <mergeCell ref="G22:H22"/>
    <mergeCell ref="I22:M22"/>
    <mergeCell ref="G23:H23"/>
    <mergeCell ref="I23:M23"/>
    <mergeCell ref="B24:M24"/>
    <mergeCell ref="B25:M25"/>
    <mergeCell ref="B26:M26"/>
    <mergeCell ref="D27:E27"/>
    <mergeCell ref="F27:G27"/>
    <mergeCell ref="H27:I27"/>
    <mergeCell ref="J27:K27"/>
    <mergeCell ref="A18:M18"/>
    <mergeCell ref="B19:J19"/>
    <mergeCell ref="K19:M19"/>
    <mergeCell ref="B20:F20"/>
    <mergeCell ref="G20:H20"/>
    <mergeCell ref="I20:M20"/>
    <mergeCell ref="B21:F21"/>
    <mergeCell ref="G21:H21"/>
    <mergeCell ref="I21:M21"/>
    <mergeCell ref="D15:E15"/>
    <mergeCell ref="F15:G15"/>
    <mergeCell ref="H15:I15"/>
    <mergeCell ref="J15:K15"/>
    <mergeCell ref="D16:E16"/>
    <mergeCell ref="F16:G16"/>
    <mergeCell ref="H16:I16"/>
    <mergeCell ref="J16:K16"/>
    <mergeCell ref="D17:E17"/>
    <mergeCell ref="F17:G17"/>
    <mergeCell ref="H17:I17"/>
    <mergeCell ref="J17:K17"/>
    <mergeCell ref="D12:E12"/>
    <mergeCell ref="F12:G12"/>
    <mergeCell ref="H12:I12"/>
    <mergeCell ref="J12:K12"/>
    <mergeCell ref="D13:E13"/>
    <mergeCell ref="F13:G13"/>
    <mergeCell ref="H13:I13"/>
    <mergeCell ref="J13:K13"/>
    <mergeCell ref="D14:E14"/>
    <mergeCell ref="F14:G14"/>
    <mergeCell ref="H14:I14"/>
    <mergeCell ref="J14:K14"/>
    <mergeCell ref="G6:H6"/>
    <mergeCell ref="I6:M6"/>
    <mergeCell ref="G7:H7"/>
    <mergeCell ref="I7:M7"/>
    <mergeCell ref="B8:M8"/>
    <mergeCell ref="B9:M9"/>
    <mergeCell ref="B10:M10"/>
    <mergeCell ref="D11:E11"/>
    <mergeCell ref="F11:G11"/>
    <mergeCell ref="H11:I11"/>
    <mergeCell ref="J11:K11"/>
    <mergeCell ref="A2:M2"/>
    <mergeCell ref="B3:J3"/>
    <mergeCell ref="K3:M3"/>
    <mergeCell ref="B4:F4"/>
    <mergeCell ref="G4:H4"/>
    <mergeCell ref="I4:M4"/>
    <mergeCell ref="B5:F5"/>
    <mergeCell ref="G5:H5"/>
    <mergeCell ref="I5:M5"/>
  </mergeCells>
  <phoneticPr fontId="32" type="noConversion"/>
  <printOptions horizontalCentered="1"/>
  <pageMargins left="0.19599999487400099" right="0.19599999487400099" top="0.19599999487400099" bottom="0.19599999487400099"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zoomScale="70" zoomScaleNormal="70" workbookViewId="0">
      <selection activeCell="D11" sqref="D11"/>
    </sheetView>
  </sheetViews>
  <sheetFormatPr defaultColWidth="10" defaultRowHeight="14.4"/>
  <cols>
    <col min="1" max="1" width="0.21875" customWidth="1"/>
    <col min="2" max="2" width="23.6640625" customWidth="1"/>
    <col min="3" max="3" width="16.44140625" customWidth="1"/>
    <col min="4" max="4" width="25.77734375" customWidth="1"/>
    <col min="5" max="5" width="17.109375" customWidth="1"/>
    <col min="6" max="6" width="16.33203125" customWidth="1"/>
    <col min="7" max="7" width="20.5546875" customWidth="1"/>
    <col min="8" max="8" width="21.5546875" customWidth="1"/>
    <col min="9" max="11" width="9.77734375" customWidth="1"/>
  </cols>
  <sheetData>
    <row r="1" spans="1:8" ht="16.350000000000001" customHeight="1">
      <c r="A1" s="5"/>
      <c r="B1" s="6" t="s">
        <v>5</v>
      </c>
    </row>
    <row r="2" spans="1:8" ht="16.350000000000001" customHeight="1"/>
    <row r="3" spans="1:8" ht="40.5" customHeight="1">
      <c r="B3" s="57" t="s">
        <v>6</v>
      </c>
      <c r="C3" s="57"/>
      <c r="D3" s="57"/>
      <c r="E3" s="57"/>
      <c r="F3" s="57"/>
      <c r="G3" s="57"/>
      <c r="H3" s="57"/>
    </row>
    <row r="4" spans="1:8" ht="23.25" customHeight="1">
      <c r="H4" s="38" t="s">
        <v>7</v>
      </c>
    </row>
    <row r="5" spans="1:8" ht="43.05" customHeight="1">
      <c r="B5" s="58" t="s">
        <v>8</v>
      </c>
      <c r="C5" s="58"/>
      <c r="D5" s="58" t="s">
        <v>9</v>
      </c>
      <c r="E5" s="58"/>
      <c r="F5" s="58"/>
      <c r="G5" s="58"/>
      <c r="H5" s="58"/>
    </row>
    <row r="6" spans="1:8" ht="43.05" customHeight="1">
      <c r="B6" s="39" t="s">
        <v>10</v>
      </c>
      <c r="C6" s="39" t="s">
        <v>11</v>
      </c>
      <c r="D6" s="39" t="s">
        <v>10</v>
      </c>
      <c r="E6" s="39" t="s">
        <v>12</v>
      </c>
      <c r="F6" s="24" t="s">
        <v>13</v>
      </c>
      <c r="G6" s="24" t="s">
        <v>14</v>
      </c>
      <c r="H6" s="24" t="s">
        <v>15</v>
      </c>
    </row>
    <row r="7" spans="1:8" ht="24.15" customHeight="1">
      <c r="B7" s="40" t="s">
        <v>16</v>
      </c>
      <c r="C7" s="50">
        <v>2652.07</v>
      </c>
      <c r="D7" s="40" t="s">
        <v>17</v>
      </c>
      <c r="E7" s="50">
        <f>SUM(E8:E17)</f>
        <v>2652.07</v>
      </c>
      <c r="F7" s="50">
        <f>SUM(F8:F17)</f>
        <v>2652.07</v>
      </c>
      <c r="G7" s="50"/>
      <c r="H7" s="50"/>
    </row>
    <row r="8" spans="1:8" ht="23.25" customHeight="1">
      <c r="B8" s="27" t="s">
        <v>18</v>
      </c>
      <c r="C8" s="41">
        <v>2652.07</v>
      </c>
      <c r="D8" s="27" t="s">
        <v>19</v>
      </c>
      <c r="E8" s="41">
        <v>1149.8499999999999</v>
      </c>
      <c r="F8" s="41">
        <v>1149.8499999999999</v>
      </c>
      <c r="G8" s="41"/>
      <c r="H8" s="41"/>
    </row>
    <row r="9" spans="1:8" ht="23.25" customHeight="1">
      <c r="B9" s="27" t="s">
        <v>20</v>
      </c>
      <c r="C9" s="41"/>
      <c r="D9" s="27" t="s">
        <v>21</v>
      </c>
      <c r="E9" s="41">
        <v>100</v>
      </c>
      <c r="F9" s="41">
        <v>100</v>
      </c>
      <c r="G9" s="41"/>
      <c r="H9" s="41"/>
    </row>
    <row r="10" spans="1:8" ht="23.25" customHeight="1">
      <c r="B10" s="27" t="s">
        <v>22</v>
      </c>
      <c r="C10" s="41"/>
      <c r="D10" s="27" t="s">
        <v>23</v>
      </c>
      <c r="E10" s="41">
        <v>51.22</v>
      </c>
      <c r="F10" s="41">
        <v>51.22</v>
      </c>
      <c r="G10" s="41"/>
      <c r="H10" s="41"/>
    </row>
    <row r="11" spans="1:8" ht="23.25" customHeight="1">
      <c r="B11" s="27"/>
      <c r="C11" s="41"/>
      <c r="D11" s="27" t="s">
        <v>24</v>
      </c>
      <c r="E11" s="41">
        <v>584.66</v>
      </c>
      <c r="F11" s="41">
        <v>584.66</v>
      </c>
      <c r="G11" s="41"/>
      <c r="H11" s="41"/>
    </row>
    <row r="12" spans="1:8" ht="23.25" customHeight="1">
      <c r="B12" s="27"/>
      <c r="C12" s="41"/>
      <c r="D12" s="27" t="s">
        <v>25</v>
      </c>
      <c r="E12" s="41">
        <v>96.64</v>
      </c>
      <c r="F12" s="41">
        <v>96.64</v>
      </c>
      <c r="G12" s="41"/>
      <c r="H12" s="41"/>
    </row>
    <row r="13" spans="1:8" ht="23.25" customHeight="1">
      <c r="B13" s="27"/>
      <c r="C13" s="41"/>
      <c r="D13" s="27" t="s">
        <v>26</v>
      </c>
      <c r="E13" s="41">
        <v>102.61</v>
      </c>
      <c r="F13" s="41">
        <v>102.61</v>
      </c>
      <c r="G13" s="41"/>
      <c r="H13" s="41"/>
    </row>
    <row r="14" spans="1:8" ht="23.25" customHeight="1">
      <c r="B14" s="27"/>
      <c r="C14" s="41"/>
      <c r="D14" s="27" t="s">
        <v>27</v>
      </c>
      <c r="E14" s="41">
        <v>433.95</v>
      </c>
      <c r="F14" s="41">
        <v>433.95</v>
      </c>
      <c r="G14" s="41"/>
      <c r="H14" s="41"/>
    </row>
    <row r="15" spans="1:8" ht="23.25" customHeight="1">
      <c r="B15" s="27"/>
      <c r="C15" s="41"/>
      <c r="D15" s="27" t="s">
        <v>28</v>
      </c>
      <c r="E15" s="41">
        <v>10.16</v>
      </c>
      <c r="F15" s="41">
        <v>10.16</v>
      </c>
      <c r="G15" s="41"/>
      <c r="H15" s="41"/>
    </row>
    <row r="16" spans="1:8" ht="23.25" customHeight="1">
      <c r="B16" s="27"/>
      <c r="C16" s="41"/>
      <c r="D16" s="27" t="s">
        <v>29</v>
      </c>
      <c r="E16" s="41">
        <v>96.72</v>
      </c>
      <c r="F16" s="41">
        <v>96.72</v>
      </c>
      <c r="G16" s="41"/>
      <c r="H16" s="41"/>
    </row>
    <row r="17" spans="2:8" ht="23.25" customHeight="1">
      <c r="B17" s="27"/>
      <c r="C17" s="41"/>
      <c r="D17" s="27" t="s">
        <v>30</v>
      </c>
      <c r="E17" s="41">
        <v>26.26</v>
      </c>
      <c r="F17" s="41">
        <v>26.26</v>
      </c>
      <c r="G17" s="41"/>
      <c r="H17" s="41"/>
    </row>
    <row r="18" spans="2:8" ht="20.7" customHeight="1">
      <c r="B18" s="4"/>
      <c r="C18" s="51"/>
      <c r="D18" s="4"/>
      <c r="E18" s="51"/>
      <c r="F18" s="51"/>
      <c r="G18" s="51"/>
      <c r="H18" s="51"/>
    </row>
    <row r="19" spans="2:8" ht="22.35" customHeight="1">
      <c r="B19" s="11" t="s">
        <v>31</v>
      </c>
      <c r="C19" s="50"/>
      <c r="D19" s="11" t="s">
        <v>32</v>
      </c>
      <c r="E19" s="51"/>
      <c r="F19" s="51"/>
      <c r="G19" s="51"/>
      <c r="H19" s="51"/>
    </row>
    <row r="20" spans="2:8" ht="21.6" customHeight="1">
      <c r="B20" s="30" t="s">
        <v>33</v>
      </c>
      <c r="C20" s="41"/>
      <c r="D20" s="4"/>
      <c r="E20" s="51"/>
      <c r="F20" s="51"/>
      <c r="G20" s="51"/>
      <c r="H20" s="51"/>
    </row>
    <row r="21" spans="2:8" ht="20.7" customHeight="1">
      <c r="B21" s="30" t="s">
        <v>34</v>
      </c>
      <c r="C21" s="41"/>
      <c r="D21" s="4"/>
      <c r="E21" s="51"/>
      <c r="F21" s="51"/>
      <c r="G21" s="51"/>
      <c r="H21" s="51"/>
    </row>
    <row r="22" spans="2:8" ht="20.7" customHeight="1">
      <c r="B22" s="30" t="s">
        <v>35</v>
      </c>
      <c r="C22" s="41"/>
      <c r="D22" s="4"/>
      <c r="E22" s="51"/>
      <c r="F22" s="51"/>
      <c r="G22" s="51"/>
      <c r="H22" s="51"/>
    </row>
    <row r="23" spans="2:8" ht="20.7" customHeight="1">
      <c r="B23" s="4"/>
      <c r="C23" s="51"/>
      <c r="D23" s="4"/>
      <c r="E23" s="51"/>
      <c r="F23" s="51"/>
      <c r="G23" s="51"/>
      <c r="H23" s="51"/>
    </row>
    <row r="24" spans="2:8" ht="24.15" customHeight="1">
      <c r="B24" s="40" t="s">
        <v>36</v>
      </c>
      <c r="C24" s="50">
        <v>2652.07</v>
      </c>
      <c r="D24" s="40" t="s">
        <v>37</v>
      </c>
      <c r="E24" s="50">
        <v>2652.07</v>
      </c>
      <c r="F24" s="50">
        <v>2652.07</v>
      </c>
      <c r="G24" s="50"/>
      <c r="H24" s="50"/>
    </row>
  </sheetData>
  <mergeCells count="3">
    <mergeCell ref="B3:H3"/>
    <mergeCell ref="B5:C5"/>
    <mergeCell ref="D5:H5"/>
  </mergeCells>
  <phoneticPr fontId="32" type="noConversion"/>
  <printOptions horizontalCentered="1"/>
  <pageMargins left="7.8000001609325395E-2" right="7.8000001609325395E-2" top="0.39300000667571999" bottom="7.8000001609325395E-2"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8"/>
  <sheetViews>
    <sheetView workbookViewId="0">
      <selection activeCell="D11" sqref="D11"/>
    </sheetView>
  </sheetViews>
  <sheetFormatPr defaultColWidth="10" defaultRowHeight="14.4"/>
  <cols>
    <col min="1" max="1" width="0.109375" customWidth="1"/>
    <col min="2" max="2" width="9.77734375" customWidth="1"/>
    <col min="3" max="3" width="40.6640625" customWidth="1"/>
    <col min="4" max="4" width="12.77734375" customWidth="1"/>
    <col min="5" max="5" width="13.109375" customWidth="1"/>
    <col min="6" max="6" width="13.44140625" customWidth="1"/>
  </cols>
  <sheetData>
    <row r="1" spans="1:6" ht="16.350000000000001" customHeight="1">
      <c r="A1" s="5"/>
      <c r="B1" s="6" t="s">
        <v>38</v>
      </c>
      <c r="C1" s="5"/>
      <c r="D1" s="5"/>
      <c r="E1" s="5"/>
      <c r="F1" s="5"/>
    </row>
    <row r="2" spans="1:6" ht="16.350000000000001" customHeight="1">
      <c r="B2" s="62" t="s">
        <v>39</v>
      </c>
      <c r="C2" s="62"/>
      <c r="D2" s="62"/>
      <c r="E2" s="62"/>
      <c r="F2" s="62"/>
    </row>
    <row r="3" spans="1:6" ht="16.350000000000001" customHeight="1">
      <c r="B3" s="62"/>
      <c r="C3" s="62"/>
      <c r="D3" s="62"/>
      <c r="E3" s="62"/>
      <c r="F3" s="62"/>
    </row>
    <row r="4" spans="1:6" ht="16.350000000000001" customHeight="1">
      <c r="B4" s="5"/>
      <c r="C4" s="5"/>
      <c r="D4" s="5"/>
      <c r="E4" s="5"/>
      <c r="F4" s="5"/>
    </row>
    <row r="5" spans="1:6" ht="20.7" customHeight="1">
      <c r="B5" s="5"/>
      <c r="C5" s="5"/>
      <c r="D5" s="5"/>
      <c r="E5" s="5"/>
      <c r="F5" s="23" t="s">
        <v>7</v>
      </c>
    </row>
    <row r="6" spans="1:6" ht="34.5" customHeight="1">
      <c r="B6" s="59" t="s">
        <v>40</v>
      </c>
      <c r="C6" s="59"/>
      <c r="D6" s="59" t="s">
        <v>41</v>
      </c>
      <c r="E6" s="59"/>
      <c r="F6" s="59"/>
    </row>
    <row r="7" spans="1:6" ht="29.25" customHeight="1">
      <c r="B7" s="46" t="s">
        <v>42</v>
      </c>
      <c r="C7" s="46" t="s">
        <v>43</v>
      </c>
      <c r="D7" s="46" t="s">
        <v>44</v>
      </c>
      <c r="E7" s="46" t="s">
        <v>45</v>
      </c>
      <c r="F7" s="46" t="s">
        <v>46</v>
      </c>
    </row>
    <row r="8" spans="1:6" ht="22.35" customHeight="1">
      <c r="B8" s="60" t="s">
        <v>12</v>
      </c>
      <c r="C8" s="60"/>
      <c r="D8" s="48">
        <f>D9+D16+D19+D22+D35+D40+D43+D49+D52+D55</f>
        <v>2652.07</v>
      </c>
      <c r="E8" s="48">
        <f>E9+E16+E19+E22+E35+E40+E43+E49+E52+E55</f>
        <v>1749.7</v>
      </c>
      <c r="F8" s="48">
        <f>F9+F16+F19+F22+F35+F40+F43+F49+F52+F55</f>
        <v>902.37</v>
      </c>
    </row>
    <row r="9" spans="1:6" ht="19.8" customHeight="1">
      <c r="B9" s="14" t="s">
        <v>47</v>
      </c>
      <c r="C9" s="45" t="s">
        <v>19</v>
      </c>
      <c r="D9" s="49">
        <f t="shared" ref="D9:D21" si="0">SUM(E9:F9)</f>
        <v>1149.8499999999999</v>
      </c>
      <c r="E9" s="49">
        <v>694.65</v>
      </c>
      <c r="F9" s="49">
        <v>455.2</v>
      </c>
    </row>
    <row r="10" spans="1:6" ht="17.25" customHeight="1">
      <c r="B10" s="18" t="s">
        <v>48</v>
      </c>
      <c r="C10" s="13" t="s">
        <v>49</v>
      </c>
      <c r="D10" s="49">
        <f t="shared" si="0"/>
        <v>10.199999999999999</v>
      </c>
      <c r="E10" s="49"/>
      <c r="F10" s="49">
        <v>10.199999999999999</v>
      </c>
    </row>
    <row r="11" spans="1:6" ht="18.899999999999999" customHeight="1">
      <c r="B11" s="18" t="s">
        <v>50</v>
      </c>
      <c r="C11" s="13" t="s">
        <v>51</v>
      </c>
      <c r="D11" s="49">
        <f t="shared" si="0"/>
        <v>3.6</v>
      </c>
      <c r="E11" s="49"/>
      <c r="F11" s="49">
        <v>3.6</v>
      </c>
    </row>
    <row r="12" spans="1:6" ht="18.899999999999999" customHeight="1">
      <c r="B12" s="18" t="s">
        <v>52</v>
      </c>
      <c r="C12" s="13" t="s">
        <v>53</v>
      </c>
      <c r="D12" s="49">
        <f t="shared" si="0"/>
        <v>6.6</v>
      </c>
      <c r="E12" s="49"/>
      <c r="F12" s="49">
        <v>6.6</v>
      </c>
    </row>
    <row r="13" spans="1:6" ht="17.25" customHeight="1">
      <c r="B13" s="18" t="s">
        <v>54</v>
      </c>
      <c r="C13" s="13" t="s">
        <v>55</v>
      </c>
      <c r="D13" s="49">
        <f t="shared" si="0"/>
        <v>1139.6500000000001</v>
      </c>
      <c r="E13" s="49">
        <v>694.65</v>
      </c>
      <c r="F13" s="49">
        <v>445</v>
      </c>
    </row>
    <row r="14" spans="1:6" ht="18.899999999999999" customHeight="1">
      <c r="B14" s="18" t="s">
        <v>56</v>
      </c>
      <c r="C14" s="13" t="s">
        <v>57</v>
      </c>
      <c r="D14" s="49">
        <f t="shared" si="0"/>
        <v>694.65</v>
      </c>
      <c r="E14" s="49">
        <v>694.65</v>
      </c>
      <c r="F14" s="49"/>
    </row>
    <row r="15" spans="1:6" ht="18.899999999999999" customHeight="1">
      <c r="B15" s="18" t="s">
        <v>58</v>
      </c>
      <c r="C15" s="13" t="s">
        <v>59</v>
      </c>
      <c r="D15" s="49">
        <f t="shared" si="0"/>
        <v>445</v>
      </c>
      <c r="E15" s="49"/>
      <c r="F15" s="49">
        <v>445</v>
      </c>
    </row>
    <row r="16" spans="1:6" ht="19.8" customHeight="1">
      <c r="B16" s="14" t="s">
        <v>60</v>
      </c>
      <c r="C16" s="45" t="s">
        <v>21</v>
      </c>
      <c r="D16" s="49">
        <f t="shared" si="0"/>
        <v>100</v>
      </c>
      <c r="E16" s="49"/>
      <c r="F16" s="49">
        <v>100</v>
      </c>
    </row>
    <row r="17" spans="2:6" ht="17.25" customHeight="1">
      <c r="B17" s="18" t="s">
        <v>61</v>
      </c>
      <c r="C17" s="13" t="s">
        <v>62</v>
      </c>
      <c r="D17" s="49">
        <f t="shared" si="0"/>
        <v>100</v>
      </c>
      <c r="E17" s="49"/>
      <c r="F17" s="49">
        <v>100</v>
      </c>
    </row>
    <row r="18" spans="2:6" ht="18.899999999999999" customHeight="1">
      <c r="B18" s="18" t="s">
        <v>63</v>
      </c>
      <c r="C18" s="13" t="s">
        <v>64</v>
      </c>
      <c r="D18" s="49">
        <f t="shared" si="0"/>
        <v>100</v>
      </c>
      <c r="E18" s="49"/>
      <c r="F18" s="49">
        <v>100</v>
      </c>
    </row>
    <row r="19" spans="2:6" ht="19.8" customHeight="1">
      <c r="B19" s="14" t="s">
        <v>65</v>
      </c>
      <c r="C19" s="45" t="s">
        <v>23</v>
      </c>
      <c r="D19" s="49">
        <f t="shared" si="0"/>
        <v>51.22</v>
      </c>
      <c r="E19" s="49">
        <v>51.22</v>
      </c>
      <c r="F19" s="49">
        <v>0</v>
      </c>
    </row>
    <row r="20" spans="2:6" ht="17.25" customHeight="1">
      <c r="B20" s="18" t="s">
        <v>66</v>
      </c>
      <c r="C20" s="13" t="s">
        <v>67</v>
      </c>
      <c r="D20" s="49">
        <f t="shared" si="0"/>
        <v>51.22</v>
      </c>
      <c r="E20" s="49">
        <v>51.22</v>
      </c>
      <c r="F20" s="49">
        <v>0</v>
      </c>
    </row>
    <row r="21" spans="2:6" ht="18.899999999999999" customHeight="1">
      <c r="B21" s="18" t="s">
        <v>68</v>
      </c>
      <c r="C21" s="13" t="s">
        <v>69</v>
      </c>
      <c r="D21" s="49">
        <f t="shared" si="0"/>
        <v>51.22</v>
      </c>
      <c r="E21" s="49">
        <v>51.22</v>
      </c>
      <c r="F21" s="49"/>
    </row>
    <row r="22" spans="2:6" ht="19.8" customHeight="1">
      <c r="B22" s="14" t="s">
        <v>70</v>
      </c>
      <c r="C22" s="45" t="s">
        <v>24</v>
      </c>
      <c r="D22" s="49">
        <f t="shared" ref="D22:D38" si="1">SUM(E22:F22)</f>
        <v>584.66</v>
      </c>
      <c r="E22" s="49">
        <v>364.81</v>
      </c>
      <c r="F22" s="49">
        <v>219.85</v>
      </c>
    </row>
    <row r="23" spans="2:6" ht="17.25" customHeight="1">
      <c r="B23" s="18" t="s">
        <v>71</v>
      </c>
      <c r="C23" s="13" t="s">
        <v>72</v>
      </c>
      <c r="D23" s="49">
        <f t="shared" si="1"/>
        <v>67.599999999999994</v>
      </c>
      <c r="E23" s="49">
        <v>67.599999999999994</v>
      </c>
      <c r="F23" s="49"/>
    </row>
    <row r="24" spans="2:6" ht="18.899999999999999" customHeight="1">
      <c r="B24" s="18" t="s">
        <v>73</v>
      </c>
      <c r="C24" s="13" t="s">
        <v>74</v>
      </c>
      <c r="D24" s="49">
        <f t="shared" si="1"/>
        <v>67.599999999999994</v>
      </c>
      <c r="E24" s="49">
        <v>67.599999999999994</v>
      </c>
      <c r="F24" s="49"/>
    </row>
    <row r="25" spans="2:6" ht="17.25" customHeight="1">
      <c r="B25" s="18" t="s">
        <v>75</v>
      </c>
      <c r="C25" s="13" t="s">
        <v>76</v>
      </c>
      <c r="D25" s="49">
        <f t="shared" si="1"/>
        <v>219.85</v>
      </c>
      <c r="E25" s="49"/>
      <c r="F25" s="49">
        <v>219.85</v>
      </c>
    </row>
    <row r="26" spans="2:6" ht="18.899999999999999" customHeight="1">
      <c r="B26" s="18" t="s">
        <v>77</v>
      </c>
      <c r="C26" s="13" t="s">
        <v>78</v>
      </c>
      <c r="D26" s="49">
        <f t="shared" si="1"/>
        <v>219.85</v>
      </c>
      <c r="E26" s="49"/>
      <c r="F26" s="49">
        <v>219.85</v>
      </c>
    </row>
    <row r="27" spans="2:6" ht="17.25" customHeight="1">
      <c r="B27" s="18" t="s">
        <v>79</v>
      </c>
      <c r="C27" s="13" t="s">
        <v>80</v>
      </c>
      <c r="D27" s="49">
        <f t="shared" si="1"/>
        <v>264.76</v>
      </c>
      <c r="E27" s="49">
        <v>264.76</v>
      </c>
      <c r="F27" s="49"/>
    </row>
    <row r="28" spans="2:6" ht="18.899999999999999" customHeight="1">
      <c r="B28" s="18" t="s">
        <v>81</v>
      </c>
      <c r="C28" s="13" t="s">
        <v>82</v>
      </c>
      <c r="D28" s="49">
        <f t="shared" si="1"/>
        <v>0.19</v>
      </c>
      <c r="E28" s="49">
        <v>0.19</v>
      </c>
      <c r="F28" s="49"/>
    </row>
    <row r="29" spans="2:6" ht="18.899999999999999" customHeight="1">
      <c r="B29" s="18" t="s">
        <v>83</v>
      </c>
      <c r="C29" s="13" t="s">
        <v>84</v>
      </c>
      <c r="D29" s="49">
        <f t="shared" si="1"/>
        <v>0.1</v>
      </c>
      <c r="E29" s="49">
        <v>0.1</v>
      </c>
      <c r="F29" s="49"/>
    </row>
    <row r="30" spans="2:6" ht="18.899999999999999" customHeight="1">
      <c r="B30" s="18" t="s">
        <v>85</v>
      </c>
      <c r="C30" s="13" t="s">
        <v>86</v>
      </c>
      <c r="D30" s="49">
        <f t="shared" si="1"/>
        <v>119.74</v>
      </c>
      <c r="E30" s="49">
        <v>119.74</v>
      </c>
      <c r="F30" s="49"/>
    </row>
    <row r="31" spans="2:6" ht="18.899999999999999" customHeight="1">
      <c r="B31" s="18" t="s">
        <v>87</v>
      </c>
      <c r="C31" s="13" t="s">
        <v>88</v>
      </c>
      <c r="D31" s="49">
        <f t="shared" si="1"/>
        <v>59.87</v>
      </c>
      <c r="E31" s="49">
        <v>59.87</v>
      </c>
      <c r="F31" s="49"/>
    </row>
    <row r="32" spans="2:6" ht="18.899999999999999" customHeight="1">
      <c r="B32" s="18" t="s">
        <v>89</v>
      </c>
      <c r="C32" s="13" t="s">
        <v>90</v>
      </c>
      <c r="D32" s="49">
        <f t="shared" si="1"/>
        <v>84.87</v>
      </c>
      <c r="E32" s="49">
        <v>84.87</v>
      </c>
      <c r="F32" s="49"/>
    </row>
    <row r="33" spans="2:6" ht="17.25" customHeight="1">
      <c r="B33" s="18" t="s">
        <v>91</v>
      </c>
      <c r="C33" s="13" t="s">
        <v>92</v>
      </c>
      <c r="D33" s="49">
        <f t="shared" si="1"/>
        <v>32.44</v>
      </c>
      <c r="E33" s="49">
        <v>32.44</v>
      </c>
      <c r="F33" s="49"/>
    </row>
    <row r="34" spans="2:6" ht="18.899999999999999" customHeight="1">
      <c r="B34" s="18" t="s">
        <v>93</v>
      </c>
      <c r="C34" s="13" t="s">
        <v>94</v>
      </c>
      <c r="D34" s="49">
        <f t="shared" si="1"/>
        <v>32.44</v>
      </c>
      <c r="E34" s="49">
        <v>32.44</v>
      </c>
      <c r="F34" s="49"/>
    </row>
    <row r="35" spans="2:6" ht="19.8" customHeight="1">
      <c r="B35" s="14" t="s">
        <v>95</v>
      </c>
      <c r="C35" s="45" t="s">
        <v>25</v>
      </c>
      <c r="D35" s="49">
        <f t="shared" si="1"/>
        <v>96.64</v>
      </c>
      <c r="E35" s="49">
        <v>96.64</v>
      </c>
      <c r="F35" s="49"/>
    </row>
    <row r="36" spans="2:6" ht="17.25" customHeight="1">
      <c r="B36" s="18" t="s">
        <v>96</v>
      </c>
      <c r="C36" s="13" t="s">
        <v>97</v>
      </c>
      <c r="D36" s="49">
        <f t="shared" si="1"/>
        <v>96.64</v>
      </c>
      <c r="E36" s="49">
        <v>96.64</v>
      </c>
      <c r="F36" s="49"/>
    </row>
    <row r="37" spans="2:6" ht="18.899999999999999" customHeight="1">
      <c r="B37" s="18" t="s">
        <v>98</v>
      </c>
      <c r="C37" s="13" t="s">
        <v>99</v>
      </c>
      <c r="D37" s="49">
        <f t="shared" si="1"/>
        <v>39.75</v>
      </c>
      <c r="E37" s="49">
        <v>39.75</v>
      </c>
      <c r="F37" s="49"/>
    </row>
    <row r="38" spans="2:6" ht="18.899999999999999" customHeight="1">
      <c r="B38" s="18" t="s">
        <v>100</v>
      </c>
      <c r="C38" s="13" t="s">
        <v>101</v>
      </c>
      <c r="D38" s="49">
        <f t="shared" si="1"/>
        <v>23.86</v>
      </c>
      <c r="E38" s="49">
        <v>23.86</v>
      </c>
      <c r="F38" s="49"/>
    </row>
    <row r="39" spans="2:6" ht="18.899999999999999" customHeight="1">
      <c r="B39" s="18" t="s">
        <v>102</v>
      </c>
      <c r="C39" s="13" t="s">
        <v>103</v>
      </c>
      <c r="D39" s="49">
        <f t="shared" ref="D39:D57" si="2">SUM(E39:F39)</f>
        <v>33.03</v>
      </c>
      <c r="E39" s="49">
        <v>33.03</v>
      </c>
      <c r="F39" s="49"/>
    </row>
    <row r="40" spans="2:6" ht="19.8" customHeight="1">
      <c r="B40" s="14" t="s">
        <v>104</v>
      </c>
      <c r="C40" s="45" t="s">
        <v>26</v>
      </c>
      <c r="D40" s="49">
        <f t="shared" si="2"/>
        <v>102.61</v>
      </c>
      <c r="E40" s="49">
        <v>102.61</v>
      </c>
      <c r="F40" s="49"/>
    </row>
    <row r="41" spans="2:6" ht="17.25" customHeight="1">
      <c r="B41" s="18" t="s">
        <v>105</v>
      </c>
      <c r="C41" s="13" t="s">
        <v>106</v>
      </c>
      <c r="D41" s="49">
        <f t="shared" si="2"/>
        <v>102.61</v>
      </c>
      <c r="E41" s="49">
        <v>102.61</v>
      </c>
      <c r="F41" s="49"/>
    </row>
    <row r="42" spans="2:6" ht="18.899999999999999" customHeight="1">
      <c r="B42" s="18" t="s">
        <v>107</v>
      </c>
      <c r="C42" s="13" t="s">
        <v>108</v>
      </c>
      <c r="D42" s="49">
        <f t="shared" si="2"/>
        <v>102.61</v>
      </c>
      <c r="E42" s="49">
        <v>102.61</v>
      </c>
      <c r="F42" s="49"/>
    </row>
    <row r="43" spans="2:6" ht="19.8" customHeight="1">
      <c r="B43" s="14" t="s">
        <v>109</v>
      </c>
      <c r="C43" s="45" t="s">
        <v>27</v>
      </c>
      <c r="D43" s="49">
        <f t="shared" si="2"/>
        <v>433.95</v>
      </c>
      <c r="E43" s="49">
        <v>343.05</v>
      </c>
      <c r="F43" s="49">
        <v>90.9</v>
      </c>
    </row>
    <row r="44" spans="2:6" ht="17.25" customHeight="1">
      <c r="B44" s="18" t="s">
        <v>110</v>
      </c>
      <c r="C44" s="13" t="s">
        <v>111</v>
      </c>
      <c r="D44" s="49">
        <f t="shared" si="2"/>
        <v>348.29</v>
      </c>
      <c r="E44" s="49">
        <v>343.05</v>
      </c>
      <c r="F44" s="49">
        <v>5.24</v>
      </c>
    </row>
    <row r="45" spans="2:6" ht="18.899999999999999" customHeight="1">
      <c r="B45" s="18" t="s">
        <v>112</v>
      </c>
      <c r="C45" s="13" t="s">
        <v>94</v>
      </c>
      <c r="D45" s="49">
        <f t="shared" si="2"/>
        <v>343.05</v>
      </c>
      <c r="E45" s="49">
        <v>343.05</v>
      </c>
      <c r="F45" s="49"/>
    </row>
    <row r="46" spans="2:6" ht="18.899999999999999" customHeight="1">
      <c r="B46" s="18" t="s">
        <v>113</v>
      </c>
      <c r="C46" s="13" t="s">
        <v>114</v>
      </c>
      <c r="D46" s="49">
        <f t="shared" si="2"/>
        <v>5.24</v>
      </c>
      <c r="E46" s="49"/>
      <c r="F46" s="49">
        <v>5.24</v>
      </c>
    </row>
    <row r="47" spans="2:6" ht="17.25" customHeight="1">
      <c r="B47" s="18" t="s">
        <v>115</v>
      </c>
      <c r="C47" s="13" t="s">
        <v>116</v>
      </c>
      <c r="D47" s="49">
        <f t="shared" si="2"/>
        <v>85.66</v>
      </c>
      <c r="E47" s="49"/>
      <c r="F47" s="49">
        <v>85.66</v>
      </c>
    </row>
    <row r="48" spans="2:6" ht="18.899999999999999" customHeight="1">
      <c r="B48" s="18" t="s">
        <v>117</v>
      </c>
      <c r="C48" s="13" t="s">
        <v>118</v>
      </c>
      <c r="D48" s="49">
        <f t="shared" si="2"/>
        <v>85.66</v>
      </c>
      <c r="E48" s="49"/>
      <c r="F48" s="49">
        <v>85.66</v>
      </c>
    </row>
    <row r="49" spans="2:6" ht="19.8" customHeight="1">
      <c r="B49" s="14" t="s">
        <v>119</v>
      </c>
      <c r="C49" s="45" t="s">
        <v>28</v>
      </c>
      <c r="D49" s="49">
        <f t="shared" si="2"/>
        <v>10.16</v>
      </c>
      <c r="E49" s="49"/>
      <c r="F49" s="49">
        <v>10.16</v>
      </c>
    </row>
    <row r="50" spans="2:6" ht="17.25" customHeight="1">
      <c r="B50" s="18" t="s">
        <v>120</v>
      </c>
      <c r="C50" s="13" t="s">
        <v>121</v>
      </c>
      <c r="D50" s="49">
        <f t="shared" si="2"/>
        <v>10.16</v>
      </c>
      <c r="E50" s="49"/>
      <c r="F50" s="49">
        <v>10.16</v>
      </c>
    </row>
    <row r="51" spans="2:6" ht="18.899999999999999" customHeight="1">
      <c r="B51" s="18" t="s">
        <v>122</v>
      </c>
      <c r="C51" s="13" t="s">
        <v>123</v>
      </c>
      <c r="D51" s="49">
        <f t="shared" si="2"/>
        <v>10.16</v>
      </c>
      <c r="E51" s="49"/>
      <c r="F51" s="49">
        <v>10.16</v>
      </c>
    </row>
    <row r="52" spans="2:6" ht="19.8" customHeight="1">
      <c r="B52" s="14" t="s">
        <v>124</v>
      </c>
      <c r="C52" s="45" t="s">
        <v>29</v>
      </c>
      <c r="D52" s="49">
        <f t="shared" si="2"/>
        <v>96.72</v>
      </c>
      <c r="E52" s="49">
        <v>96.72</v>
      </c>
      <c r="F52" s="49"/>
    </row>
    <row r="53" spans="2:6" ht="17.25" customHeight="1">
      <c r="B53" s="18" t="s">
        <v>125</v>
      </c>
      <c r="C53" s="13" t="s">
        <v>126</v>
      </c>
      <c r="D53" s="49">
        <f t="shared" si="2"/>
        <v>96.72</v>
      </c>
      <c r="E53" s="49">
        <v>96.72</v>
      </c>
      <c r="F53" s="49"/>
    </row>
    <row r="54" spans="2:6" ht="18.899999999999999" customHeight="1">
      <c r="B54" s="18" t="s">
        <v>127</v>
      </c>
      <c r="C54" s="13" t="s">
        <v>128</v>
      </c>
      <c r="D54" s="49">
        <f t="shared" si="2"/>
        <v>96.72</v>
      </c>
      <c r="E54" s="49">
        <v>96.72</v>
      </c>
      <c r="F54" s="49"/>
    </row>
    <row r="55" spans="2:6" ht="19.8" customHeight="1">
      <c r="B55" s="14" t="s">
        <v>129</v>
      </c>
      <c r="C55" s="45" t="s">
        <v>30</v>
      </c>
      <c r="D55" s="49">
        <f t="shared" si="2"/>
        <v>26.26</v>
      </c>
      <c r="E55" s="49"/>
      <c r="F55" s="49">
        <v>26.26</v>
      </c>
    </row>
    <row r="56" spans="2:6" ht="17.25" customHeight="1">
      <c r="B56" s="18" t="s">
        <v>130</v>
      </c>
      <c r="C56" s="13" t="s">
        <v>131</v>
      </c>
      <c r="D56" s="49">
        <f t="shared" si="2"/>
        <v>26.26</v>
      </c>
      <c r="E56" s="49"/>
      <c r="F56" s="49">
        <v>26.26</v>
      </c>
    </row>
    <row r="57" spans="2:6" ht="18.899999999999999" customHeight="1">
      <c r="B57" s="18" t="s">
        <v>132</v>
      </c>
      <c r="C57" s="13" t="s">
        <v>133</v>
      </c>
      <c r="D57" s="49">
        <f t="shared" si="2"/>
        <v>26.26</v>
      </c>
      <c r="E57" s="49"/>
      <c r="F57" s="49">
        <v>26.26</v>
      </c>
    </row>
    <row r="58" spans="2:6" ht="23.25" customHeight="1">
      <c r="B58" s="61"/>
      <c r="C58" s="61"/>
      <c r="D58" s="61"/>
      <c r="E58" s="61"/>
      <c r="F58" s="61"/>
    </row>
  </sheetData>
  <mergeCells count="5">
    <mergeCell ref="B6:C6"/>
    <mergeCell ref="D6:F6"/>
    <mergeCell ref="B8:C8"/>
    <mergeCell ref="B58:F58"/>
    <mergeCell ref="B2:F3"/>
  </mergeCells>
  <phoneticPr fontId="32"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workbookViewId="0">
      <selection activeCell="D11" sqref="D11"/>
    </sheetView>
  </sheetViews>
  <sheetFormatPr defaultColWidth="10" defaultRowHeight="14.4"/>
  <cols>
    <col min="1" max="1" width="0.21875" customWidth="1"/>
    <col min="2" max="2" width="12.77734375" customWidth="1"/>
    <col min="3" max="3" width="36.109375" customWidth="1"/>
    <col min="4" max="4" width="17.109375" customWidth="1"/>
    <col min="5" max="5" width="16.5546875" customWidth="1"/>
    <col min="6" max="6" width="17.44140625" customWidth="1"/>
  </cols>
  <sheetData>
    <row r="1" spans="1:6" ht="18.149999999999999" customHeight="1">
      <c r="A1" s="5"/>
      <c r="B1" s="47" t="s">
        <v>134</v>
      </c>
      <c r="C1" s="42"/>
      <c r="D1" s="42"/>
      <c r="E1" s="42"/>
      <c r="F1" s="42"/>
    </row>
    <row r="2" spans="1:6" ht="16.350000000000001" customHeight="1">
      <c r="B2" s="65" t="s">
        <v>135</v>
      </c>
      <c r="C2" s="65"/>
      <c r="D2" s="65"/>
      <c r="E2" s="65"/>
      <c r="F2" s="65"/>
    </row>
    <row r="3" spans="1:6" ht="16.350000000000001" customHeight="1">
      <c r="B3" s="65"/>
      <c r="C3" s="65"/>
      <c r="D3" s="65"/>
      <c r="E3" s="65"/>
      <c r="F3" s="65"/>
    </row>
    <row r="4" spans="1:6" ht="16.350000000000001" customHeight="1">
      <c r="B4" s="42"/>
      <c r="C4" s="42"/>
      <c r="D4" s="42"/>
      <c r="E4" s="42"/>
      <c r="F4" s="42"/>
    </row>
    <row r="5" spans="1:6" ht="19.8" customHeight="1">
      <c r="B5" s="42"/>
      <c r="C5" s="42"/>
      <c r="D5" s="42"/>
      <c r="E5" s="42"/>
      <c r="F5" s="23" t="s">
        <v>7</v>
      </c>
    </row>
    <row r="6" spans="1:6" ht="36.15" customHeight="1">
      <c r="B6" s="63" t="s">
        <v>136</v>
      </c>
      <c r="C6" s="63"/>
      <c r="D6" s="63" t="s">
        <v>137</v>
      </c>
      <c r="E6" s="63"/>
      <c r="F6" s="63"/>
    </row>
    <row r="7" spans="1:6" ht="27.6" customHeight="1">
      <c r="B7" s="44" t="s">
        <v>138</v>
      </c>
      <c r="C7" s="44" t="s">
        <v>43</v>
      </c>
      <c r="D7" s="44" t="s">
        <v>44</v>
      </c>
      <c r="E7" s="44" t="s">
        <v>139</v>
      </c>
      <c r="F7" s="44" t="s">
        <v>140</v>
      </c>
    </row>
    <row r="8" spans="1:6" ht="19.8" customHeight="1">
      <c r="B8" s="64" t="s">
        <v>12</v>
      </c>
      <c r="C8" s="64"/>
      <c r="D8" s="21">
        <v>1749.7</v>
      </c>
      <c r="E8" s="21">
        <v>1532.05</v>
      </c>
      <c r="F8" s="21">
        <v>217.65</v>
      </c>
    </row>
    <row r="9" spans="1:6" ht="19.8" customHeight="1">
      <c r="B9" s="14" t="s">
        <v>141</v>
      </c>
      <c r="C9" s="45" t="s">
        <v>142</v>
      </c>
      <c r="D9" s="22">
        <v>1408.74</v>
      </c>
      <c r="E9" s="22">
        <v>1408.74</v>
      </c>
      <c r="F9" s="22"/>
    </row>
    <row r="10" spans="1:6" ht="18.899999999999999" customHeight="1">
      <c r="B10" s="18" t="s">
        <v>143</v>
      </c>
      <c r="C10" s="13" t="s">
        <v>144</v>
      </c>
      <c r="D10" s="22">
        <v>328.29</v>
      </c>
      <c r="E10" s="22">
        <v>328.29</v>
      </c>
      <c r="F10" s="22"/>
    </row>
    <row r="11" spans="1:6" ht="18.899999999999999" customHeight="1">
      <c r="B11" s="18" t="s">
        <v>145</v>
      </c>
      <c r="C11" s="13" t="s">
        <v>146</v>
      </c>
      <c r="D11" s="22">
        <v>170.13</v>
      </c>
      <c r="E11" s="22">
        <v>170.13</v>
      </c>
      <c r="F11" s="22"/>
    </row>
    <row r="12" spans="1:6" ht="18.899999999999999" customHeight="1">
      <c r="B12" s="18" t="s">
        <v>147</v>
      </c>
      <c r="C12" s="13" t="s">
        <v>148</v>
      </c>
      <c r="D12" s="22">
        <v>222.76</v>
      </c>
      <c r="E12" s="22">
        <v>222.76</v>
      </c>
      <c r="F12" s="22"/>
    </row>
    <row r="13" spans="1:6" ht="18.899999999999999" customHeight="1">
      <c r="B13" s="18" t="s">
        <v>149</v>
      </c>
      <c r="C13" s="13" t="s">
        <v>150</v>
      </c>
      <c r="D13" s="22">
        <v>314.58999999999997</v>
      </c>
      <c r="E13" s="22">
        <v>314.58999999999997</v>
      </c>
      <c r="F13" s="22"/>
    </row>
    <row r="14" spans="1:6" ht="18.899999999999999" customHeight="1">
      <c r="B14" s="18" t="s">
        <v>151</v>
      </c>
      <c r="C14" s="13" t="s">
        <v>152</v>
      </c>
      <c r="D14" s="22">
        <v>119.74</v>
      </c>
      <c r="E14" s="22">
        <v>119.74</v>
      </c>
      <c r="F14" s="22"/>
    </row>
    <row r="15" spans="1:6" ht="18.899999999999999" customHeight="1">
      <c r="B15" s="18" t="s">
        <v>153</v>
      </c>
      <c r="C15" s="13" t="s">
        <v>154</v>
      </c>
      <c r="D15" s="22">
        <v>59.87</v>
      </c>
      <c r="E15" s="22">
        <v>59.87</v>
      </c>
      <c r="F15" s="22"/>
    </row>
    <row r="16" spans="1:6" ht="18.899999999999999" customHeight="1">
      <c r="B16" s="18" t="s">
        <v>155</v>
      </c>
      <c r="C16" s="13" t="s">
        <v>156</v>
      </c>
      <c r="D16" s="22">
        <v>63.61</v>
      </c>
      <c r="E16" s="22">
        <v>63.61</v>
      </c>
      <c r="F16" s="22"/>
    </row>
    <row r="17" spans="2:6" ht="18.899999999999999" customHeight="1">
      <c r="B17" s="18" t="s">
        <v>157</v>
      </c>
      <c r="C17" s="13" t="s">
        <v>158</v>
      </c>
      <c r="D17" s="22">
        <v>13.47</v>
      </c>
      <c r="E17" s="22">
        <v>13.47</v>
      </c>
      <c r="F17" s="22"/>
    </row>
    <row r="18" spans="2:6" ht="18.899999999999999" customHeight="1">
      <c r="B18" s="18" t="s">
        <v>159</v>
      </c>
      <c r="C18" s="13" t="s">
        <v>160</v>
      </c>
      <c r="D18" s="22">
        <v>96.72</v>
      </c>
      <c r="E18" s="22">
        <v>96.72</v>
      </c>
      <c r="F18" s="22"/>
    </row>
    <row r="19" spans="2:6" ht="18.899999999999999" customHeight="1">
      <c r="B19" s="18" t="s">
        <v>161</v>
      </c>
      <c r="C19" s="13" t="s">
        <v>162</v>
      </c>
      <c r="D19" s="22">
        <v>19.559999999999999</v>
      </c>
      <c r="E19" s="22">
        <v>19.559999999999999</v>
      </c>
      <c r="F19" s="22"/>
    </row>
    <row r="20" spans="2:6" ht="19.8" customHeight="1">
      <c r="B20" s="14" t="s">
        <v>163</v>
      </c>
      <c r="C20" s="45" t="s">
        <v>164</v>
      </c>
      <c r="D20" s="22">
        <v>230.74</v>
      </c>
      <c r="E20" s="22">
        <v>31.6</v>
      </c>
      <c r="F20" s="22">
        <v>199.15</v>
      </c>
    </row>
    <row r="21" spans="2:6" ht="18.899999999999999" customHeight="1">
      <c r="B21" s="18" t="s">
        <v>165</v>
      </c>
      <c r="C21" s="13" t="s">
        <v>166</v>
      </c>
      <c r="D21" s="22">
        <v>26.89</v>
      </c>
      <c r="E21" s="22"/>
      <c r="F21" s="22">
        <v>26.89</v>
      </c>
    </row>
    <row r="22" spans="2:6" ht="18.899999999999999" customHeight="1">
      <c r="B22" s="18" t="s">
        <v>167</v>
      </c>
      <c r="C22" s="13" t="s">
        <v>168</v>
      </c>
      <c r="D22" s="22">
        <v>2.8</v>
      </c>
      <c r="E22" s="22"/>
      <c r="F22" s="22">
        <v>2.8</v>
      </c>
    </row>
    <row r="23" spans="2:6" ht="18.899999999999999" customHeight="1">
      <c r="B23" s="18" t="s">
        <v>169</v>
      </c>
      <c r="C23" s="13" t="s">
        <v>170</v>
      </c>
      <c r="D23" s="22">
        <v>14.2</v>
      </c>
      <c r="E23" s="22"/>
      <c r="F23" s="22">
        <v>14.2</v>
      </c>
    </row>
    <row r="24" spans="2:6" ht="18.899999999999999" customHeight="1">
      <c r="B24" s="18" t="s">
        <v>171</v>
      </c>
      <c r="C24" s="13" t="s">
        <v>172</v>
      </c>
      <c r="D24" s="22">
        <v>27</v>
      </c>
      <c r="E24" s="22"/>
      <c r="F24" s="22">
        <v>27</v>
      </c>
    </row>
    <row r="25" spans="2:6" ht="18.899999999999999" customHeight="1">
      <c r="B25" s="18" t="s">
        <v>173</v>
      </c>
      <c r="C25" s="13" t="s">
        <v>174</v>
      </c>
      <c r="D25" s="22">
        <v>18.2</v>
      </c>
      <c r="E25" s="22"/>
      <c r="F25" s="22">
        <v>18.2</v>
      </c>
    </row>
    <row r="26" spans="2:6" ht="18.899999999999999" customHeight="1">
      <c r="B26" s="18" t="s">
        <v>175</v>
      </c>
      <c r="C26" s="13" t="s">
        <v>176</v>
      </c>
      <c r="D26" s="22">
        <v>1</v>
      </c>
      <c r="E26" s="22"/>
      <c r="F26" s="22">
        <v>1</v>
      </c>
    </row>
    <row r="27" spans="2:6" ht="18.899999999999999" customHeight="1">
      <c r="B27" s="18" t="s">
        <v>177</v>
      </c>
      <c r="C27" s="13" t="s">
        <v>178</v>
      </c>
      <c r="D27" s="22">
        <v>8.85</v>
      </c>
      <c r="E27" s="22"/>
      <c r="F27" s="22">
        <v>8.85</v>
      </c>
    </row>
    <row r="28" spans="2:6" ht="18.899999999999999" customHeight="1">
      <c r="B28" s="18" t="s">
        <v>179</v>
      </c>
      <c r="C28" s="13" t="s">
        <v>180</v>
      </c>
      <c r="D28" s="22">
        <v>7.3</v>
      </c>
      <c r="E28" s="22"/>
      <c r="F28" s="22">
        <v>7.3</v>
      </c>
    </row>
    <row r="29" spans="2:6" ht="18.899999999999999" customHeight="1">
      <c r="B29" s="18" t="s">
        <v>181</v>
      </c>
      <c r="C29" s="13" t="s">
        <v>182</v>
      </c>
      <c r="D29" s="22">
        <v>1.3</v>
      </c>
      <c r="E29" s="22"/>
      <c r="F29" s="22">
        <v>1.3</v>
      </c>
    </row>
    <row r="30" spans="2:6" ht="18.899999999999999" customHeight="1">
      <c r="B30" s="18" t="s">
        <v>183</v>
      </c>
      <c r="C30" s="13" t="s">
        <v>184</v>
      </c>
      <c r="D30" s="22">
        <v>48.3</v>
      </c>
      <c r="E30" s="22"/>
      <c r="F30" s="22">
        <v>48.3</v>
      </c>
    </row>
    <row r="31" spans="2:6" ht="18.899999999999999" customHeight="1">
      <c r="B31" s="18" t="s">
        <v>185</v>
      </c>
      <c r="C31" s="13" t="s">
        <v>186</v>
      </c>
      <c r="D31" s="22">
        <v>17.7</v>
      </c>
      <c r="E31" s="22"/>
      <c r="F31" s="22">
        <v>17.7</v>
      </c>
    </row>
    <row r="32" spans="2:6" ht="18.899999999999999" customHeight="1">
      <c r="B32" s="18" t="s">
        <v>187</v>
      </c>
      <c r="C32" s="13" t="s">
        <v>188</v>
      </c>
      <c r="D32" s="22">
        <v>16</v>
      </c>
      <c r="E32" s="22"/>
      <c r="F32" s="22">
        <v>16</v>
      </c>
    </row>
    <row r="33" spans="2:6" ht="18.899999999999999" customHeight="1">
      <c r="B33" s="18" t="s">
        <v>189</v>
      </c>
      <c r="C33" s="13" t="s">
        <v>190</v>
      </c>
      <c r="D33" s="22">
        <v>34.200000000000003</v>
      </c>
      <c r="E33" s="22">
        <v>31.6</v>
      </c>
      <c r="F33" s="22">
        <v>2.6</v>
      </c>
    </row>
    <row r="34" spans="2:6" ht="18.899999999999999" customHeight="1">
      <c r="B34" s="18" t="s">
        <v>191</v>
      </c>
      <c r="C34" s="13" t="s">
        <v>192</v>
      </c>
      <c r="D34" s="22">
        <v>7</v>
      </c>
      <c r="E34" s="22"/>
      <c r="F34" s="22">
        <v>7</v>
      </c>
    </row>
    <row r="35" spans="2:6" ht="19.8" customHeight="1">
      <c r="B35" s="14" t="s">
        <v>193</v>
      </c>
      <c r="C35" s="45" t="s">
        <v>194</v>
      </c>
      <c r="D35" s="22">
        <v>91.72</v>
      </c>
      <c r="E35" s="22">
        <v>91.72</v>
      </c>
      <c r="F35" s="22"/>
    </row>
    <row r="36" spans="2:6" ht="18.899999999999999" customHeight="1">
      <c r="B36" s="18" t="s">
        <v>195</v>
      </c>
      <c r="C36" s="13" t="s">
        <v>196</v>
      </c>
      <c r="D36" s="22">
        <v>84.87</v>
      </c>
      <c r="E36" s="22">
        <v>84.87</v>
      </c>
      <c r="F36" s="22"/>
    </row>
    <row r="37" spans="2:6" ht="18.899999999999999" customHeight="1">
      <c r="B37" s="18" t="s">
        <v>197</v>
      </c>
      <c r="C37" s="13" t="s">
        <v>198</v>
      </c>
      <c r="D37" s="22">
        <v>6.85</v>
      </c>
      <c r="E37" s="22">
        <v>6.85</v>
      </c>
      <c r="F37" s="22"/>
    </row>
    <row r="38" spans="2:6" ht="19.8" customHeight="1">
      <c r="B38" s="14" t="s">
        <v>199</v>
      </c>
      <c r="C38" s="45" t="s">
        <v>200</v>
      </c>
      <c r="D38" s="22">
        <v>18.5</v>
      </c>
      <c r="E38" s="22"/>
      <c r="F38" s="22">
        <v>18.5</v>
      </c>
    </row>
    <row r="39" spans="2:6" ht="18.899999999999999" customHeight="1">
      <c r="B39" s="18" t="s">
        <v>201</v>
      </c>
      <c r="C39" s="13" t="s">
        <v>202</v>
      </c>
      <c r="D39" s="22">
        <v>18.5</v>
      </c>
      <c r="E39" s="22"/>
      <c r="F39" s="22">
        <v>18.5</v>
      </c>
    </row>
  </sheetData>
  <mergeCells count="4">
    <mergeCell ref="B6:C6"/>
    <mergeCell ref="D6:F6"/>
    <mergeCell ref="B8:C8"/>
    <mergeCell ref="B2:F3"/>
  </mergeCells>
  <phoneticPr fontId="32" type="noConversion"/>
  <printOptions horizontalCentered="1"/>
  <pageMargins left="7.8000001609325395E-2" right="7.8000001609325395E-2" top="0.39300000667571999" bottom="7.8000001609325395E-2"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workbookViewId="0">
      <selection activeCell="D11" sqref="D11"/>
    </sheetView>
  </sheetViews>
  <sheetFormatPr defaultColWidth="10" defaultRowHeight="14.4"/>
  <cols>
    <col min="1" max="1" width="0.44140625" customWidth="1"/>
    <col min="2" max="2" width="20.6640625" customWidth="1"/>
    <col min="3" max="3" width="19.44140625" customWidth="1"/>
    <col min="4" max="4" width="16.5546875" customWidth="1"/>
    <col min="5" max="5" width="18.88671875" customWidth="1"/>
    <col min="6" max="6" width="17.77734375" customWidth="1"/>
    <col min="7" max="7" width="17.21875" customWidth="1"/>
  </cols>
  <sheetData>
    <row r="1" spans="1:7" ht="16.350000000000001" customHeight="1">
      <c r="A1" s="5"/>
      <c r="B1" s="6" t="s">
        <v>203</v>
      </c>
    </row>
    <row r="2" spans="1:7" ht="16.350000000000001" customHeight="1">
      <c r="B2" s="62" t="s">
        <v>204</v>
      </c>
      <c r="C2" s="62"/>
      <c r="D2" s="62"/>
      <c r="E2" s="62"/>
      <c r="F2" s="62"/>
      <c r="G2" s="62"/>
    </row>
    <row r="3" spans="1:7" ht="16.350000000000001" customHeight="1">
      <c r="B3" s="62"/>
      <c r="C3" s="62"/>
      <c r="D3" s="62"/>
      <c r="E3" s="62"/>
      <c r="F3" s="62"/>
      <c r="G3" s="62"/>
    </row>
    <row r="4" spans="1:7" ht="16.350000000000001" customHeight="1">
      <c r="B4" s="62"/>
      <c r="C4" s="62"/>
      <c r="D4" s="62"/>
      <c r="E4" s="62"/>
      <c r="F4" s="62"/>
      <c r="G4" s="62"/>
    </row>
    <row r="5" spans="1:7" ht="20.7" customHeight="1">
      <c r="G5" s="23" t="s">
        <v>7</v>
      </c>
    </row>
    <row r="6" spans="1:7" ht="38.85" customHeight="1">
      <c r="B6" s="59" t="s">
        <v>41</v>
      </c>
      <c r="C6" s="59"/>
      <c r="D6" s="59"/>
      <c r="E6" s="59"/>
      <c r="F6" s="59"/>
      <c r="G6" s="59"/>
    </row>
    <row r="7" spans="1:7" ht="36.15" customHeight="1">
      <c r="B7" s="59" t="s">
        <v>12</v>
      </c>
      <c r="C7" s="59" t="s">
        <v>205</v>
      </c>
      <c r="D7" s="59" t="s">
        <v>206</v>
      </c>
      <c r="E7" s="59"/>
      <c r="F7" s="59"/>
      <c r="G7" s="59" t="s">
        <v>207</v>
      </c>
    </row>
    <row r="8" spans="1:7" ht="36.15" customHeight="1">
      <c r="B8" s="59"/>
      <c r="C8" s="59"/>
      <c r="D8" s="46" t="s">
        <v>208</v>
      </c>
      <c r="E8" s="46" t="s">
        <v>209</v>
      </c>
      <c r="F8" s="46" t="s">
        <v>210</v>
      </c>
      <c r="G8" s="59"/>
    </row>
    <row r="9" spans="1:7" ht="25.8" customHeight="1">
      <c r="B9" s="17">
        <v>23.3</v>
      </c>
      <c r="C9" s="17"/>
      <c r="D9" s="17">
        <v>16</v>
      </c>
      <c r="E9" s="17"/>
      <c r="F9" s="17">
        <v>16</v>
      </c>
      <c r="G9" s="17">
        <v>7.3</v>
      </c>
    </row>
  </sheetData>
  <mergeCells count="6">
    <mergeCell ref="B2:G4"/>
    <mergeCell ref="B6:G6"/>
    <mergeCell ref="D7:F7"/>
    <mergeCell ref="B7:B8"/>
    <mergeCell ref="C7:C8"/>
    <mergeCell ref="G7:G8"/>
  </mergeCells>
  <phoneticPr fontId="32" type="noConversion"/>
  <printOptions horizontalCentered="1"/>
  <pageMargins left="7.8000001609325395E-2" right="7.8000001609325395E-2" top="0.39300000667571999" bottom="7.8000001609325395E-2"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workbookViewId="0">
      <selection activeCell="D11" sqref="D11"/>
    </sheetView>
  </sheetViews>
  <sheetFormatPr defaultColWidth="10" defaultRowHeight="14.4"/>
  <cols>
    <col min="1" max="1" width="0.44140625" customWidth="1"/>
    <col min="2" max="2" width="11.5546875" customWidth="1"/>
    <col min="3" max="3" width="36.44140625" customWidth="1"/>
    <col min="4" max="4" width="15.33203125" customWidth="1"/>
    <col min="5" max="5" width="14.77734375" customWidth="1"/>
    <col min="6" max="6" width="15.33203125" customWidth="1"/>
  </cols>
  <sheetData>
    <row r="1" spans="1:6" ht="16.350000000000001" customHeight="1">
      <c r="A1" s="5"/>
      <c r="B1" s="43" t="s">
        <v>211</v>
      </c>
      <c r="C1" s="42"/>
      <c r="D1" s="42"/>
      <c r="E1" s="42"/>
      <c r="F1" s="42"/>
    </row>
    <row r="2" spans="1:6" ht="25.05" customHeight="1">
      <c r="B2" s="65" t="s">
        <v>212</v>
      </c>
      <c r="C2" s="65"/>
      <c r="D2" s="65"/>
      <c r="E2" s="65"/>
      <c r="F2" s="65"/>
    </row>
    <row r="3" spans="1:6" ht="26.7" customHeight="1">
      <c r="B3" s="65"/>
      <c r="C3" s="65"/>
      <c r="D3" s="65"/>
      <c r="E3" s="65"/>
      <c r="F3" s="65"/>
    </row>
    <row r="4" spans="1:6" ht="16.350000000000001" customHeight="1">
      <c r="B4" s="42"/>
      <c r="C4" s="42"/>
      <c r="D4" s="42"/>
      <c r="E4" s="42"/>
      <c r="F4" s="42"/>
    </row>
    <row r="5" spans="1:6" ht="21.6" customHeight="1">
      <c r="B5" s="42"/>
      <c r="C5" s="42"/>
      <c r="D5" s="42"/>
      <c r="E5" s="42"/>
      <c r="F5" s="23" t="s">
        <v>7</v>
      </c>
    </row>
    <row r="6" spans="1:6" ht="33.6" customHeight="1">
      <c r="B6" s="63" t="s">
        <v>42</v>
      </c>
      <c r="C6" s="63" t="s">
        <v>43</v>
      </c>
      <c r="D6" s="63" t="s">
        <v>213</v>
      </c>
      <c r="E6" s="63"/>
      <c r="F6" s="63"/>
    </row>
    <row r="7" spans="1:6" ht="31.05" customHeight="1">
      <c r="B7" s="63"/>
      <c r="C7" s="63"/>
      <c r="D7" s="44" t="s">
        <v>44</v>
      </c>
      <c r="E7" s="44" t="s">
        <v>214</v>
      </c>
      <c r="F7" s="44" t="s">
        <v>215</v>
      </c>
    </row>
    <row r="8" spans="1:6" ht="20.7" customHeight="1">
      <c r="B8" s="64" t="s">
        <v>12</v>
      </c>
      <c r="C8" s="64"/>
      <c r="D8" s="21"/>
      <c r="E8" s="21"/>
      <c r="F8" s="21"/>
    </row>
    <row r="9" spans="1:6" ht="16.350000000000001" customHeight="1">
      <c r="B9" s="14"/>
      <c r="C9" s="45"/>
      <c r="D9" s="22"/>
      <c r="E9" s="22"/>
      <c r="F9" s="22"/>
    </row>
    <row r="10" spans="1:6" ht="16.350000000000001" customHeight="1">
      <c r="B10" s="18" t="s">
        <v>216</v>
      </c>
      <c r="C10" s="13" t="s">
        <v>216</v>
      </c>
      <c r="D10" s="22"/>
      <c r="E10" s="22"/>
      <c r="F10" s="22"/>
    </row>
    <row r="11" spans="1:6" ht="16.350000000000001" customHeight="1">
      <c r="B11" s="18" t="s">
        <v>217</v>
      </c>
      <c r="C11" s="13" t="s">
        <v>217</v>
      </c>
      <c r="D11" s="22"/>
      <c r="E11" s="22"/>
      <c r="F11" s="22"/>
    </row>
    <row r="12" spans="1:6" ht="16.350000000000001" customHeight="1">
      <c r="B12" s="66" t="s">
        <v>218</v>
      </c>
      <c r="C12" s="66"/>
      <c r="D12" s="66"/>
      <c r="E12" s="66"/>
      <c r="F12" s="66"/>
    </row>
  </sheetData>
  <mergeCells count="6">
    <mergeCell ref="B2:F3"/>
    <mergeCell ref="D6:F6"/>
    <mergeCell ref="B8:C8"/>
    <mergeCell ref="B12:F12"/>
    <mergeCell ref="B6:B7"/>
    <mergeCell ref="C6:C7"/>
  </mergeCells>
  <phoneticPr fontId="32"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workbookViewId="0">
      <selection activeCell="D11" sqref="D11"/>
    </sheetView>
  </sheetViews>
  <sheetFormatPr defaultColWidth="10" defaultRowHeight="14.4"/>
  <cols>
    <col min="1" max="1" width="0.77734375" customWidth="1"/>
    <col min="2" max="2" width="0.109375" customWidth="1"/>
    <col min="3" max="3" width="26" customWidth="1"/>
    <col min="4" max="4" width="16.77734375" customWidth="1"/>
    <col min="5" max="5" width="26.5546875" customWidth="1"/>
    <col min="6" max="6" width="17.33203125" customWidth="1"/>
    <col min="7" max="8" width="9.77734375" customWidth="1"/>
  </cols>
  <sheetData>
    <row r="1" spans="1:6" ht="16.350000000000001" customHeight="1">
      <c r="A1" s="5"/>
      <c r="C1" s="6" t="s">
        <v>219</v>
      </c>
    </row>
    <row r="2" spans="1:6" ht="16.350000000000001" customHeight="1">
      <c r="C2" s="57" t="s">
        <v>220</v>
      </c>
      <c r="D2" s="57"/>
      <c r="E2" s="57"/>
      <c r="F2" s="57"/>
    </row>
    <row r="3" spans="1:6" ht="16.350000000000001" customHeight="1">
      <c r="C3" s="57"/>
      <c r="D3" s="57"/>
      <c r="E3" s="57"/>
      <c r="F3" s="57"/>
    </row>
    <row r="4" spans="1:6" ht="16.350000000000001" customHeight="1"/>
    <row r="5" spans="1:6" ht="23.25" customHeight="1">
      <c r="F5" s="38" t="s">
        <v>7</v>
      </c>
    </row>
    <row r="6" spans="1:6" ht="34.5" customHeight="1">
      <c r="C6" s="67" t="s">
        <v>8</v>
      </c>
      <c r="D6" s="67"/>
      <c r="E6" s="67" t="s">
        <v>9</v>
      </c>
      <c r="F6" s="67"/>
    </row>
    <row r="7" spans="1:6" ht="32.700000000000003" customHeight="1">
      <c r="C7" s="39" t="s">
        <v>10</v>
      </c>
      <c r="D7" s="39" t="s">
        <v>11</v>
      </c>
      <c r="E7" s="39" t="s">
        <v>10</v>
      </c>
      <c r="F7" s="39" t="s">
        <v>11</v>
      </c>
    </row>
    <row r="8" spans="1:6" ht="25.05" customHeight="1">
      <c r="C8" s="40" t="s">
        <v>12</v>
      </c>
      <c r="D8" s="41">
        <v>2652.07</v>
      </c>
      <c r="E8" s="40" t="s">
        <v>12</v>
      </c>
      <c r="F8" s="41">
        <f>SUM(F9:F18)</f>
        <v>2652.07</v>
      </c>
    </row>
    <row r="9" spans="1:6" ht="20.7" customHeight="1">
      <c r="B9" s="42" t="s">
        <v>221</v>
      </c>
      <c r="C9" s="27" t="s">
        <v>18</v>
      </c>
      <c r="D9" s="41">
        <v>2652.07</v>
      </c>
      <c r="E9" s="27" t="s">
        <v>19</v>
      </c>
      <c r="F9" s="41">
        <v>1149.8499999999999</v>
      </c>
    </row>
    <row r="10" spans="1:6" ht="20.7" customHeight="1">
      <c r="B10" s="42"/>
      <c r="C10" s="27" t="s">
        <v>20</v>
      </c>
      <c r="D10" s="41"/>
      <c r="E10" s="27" t="s">
        <v>21</v>
      </c>
      <c r="F10" s="41">
        <v>100</v>
      </c>
    </row>
    <row r="11" spans="1:6" ht="20.7" customHeight="1">
      <c r="B11" s="42"/>
      <c r="C11" s="27" t="s">
        <v>22</v>
      </c>
      <c r="D11" s="41"/>
      <c r="E11" s="27" t="s">
        <v>23</v>
      </c>
      <c r="F11" s="41">
        <v>51.22</v>
      </c>
    </row>
    <row r="12" spans="1:6" ht="20.7" customHeight="1">
      <c r="B12" s="42"/>
      <c r="C12" s="27" t="s">
        <v>222</v>
      </c>
      <c r="D12" s="41"/>
      <c r="E12" s="27" t="s">
        <v>24</v>
      </c>
      <c r="F12" s="41">
        <v>584.66</v>
      </c>
    </row>
    <row r="13" spans="1:6" ht="20.7" customHeight="1">
      <c r="B13" s="42"/>
      <c r="C13" s="27" t="s">
        <v>223</v>
      </c>
      <c r="D13" s="41"/>
      <c r="E13" s="27" t="s">
        <v>25</v>
      </c>
      <c r="F13" s="41">
        <v>96.64</v>
      </c>
    </row>
    <row r="14" spans="1:6" ht="20.7" customHeight="1">
      <c r="B14" s="42"/>
      <c r="C14" s="27" t="s">
        <v>224</v>
      </c>
      <c r="D14" s="41"/>
      <c r="E14" s="27" t="s">
        <v>26</v>
      </c>
      <c r="F14" s="41">
        <v>102.61</v>
      </c>
    </row>
    <row r="15" spans="1:6" ht="20.7" customHeight="1">
      <c r="B15" s="42"/>
      <c r="C15" s="27" t="s">
        <v>225</v>
      </c>
      <c r="D15" s="41"/>
      <c r="E15" s="27" t="s">
        <v>27</v>
      </c>
      <c r="F15" s="41">
        <v>433.95</v>
      </c>
    </row>
    <row r="16" spans="1:6" ht="20.7" customHeight="1">
      <c r="B16" s="42"/>
      <c r="C16" s="27" t="s">
        <v>226</v>
      </c>
      <c r="D16" s="41"/>
      <c r="E16" s="27" t="s">
        <v>28</v>
      </c>
      <c r="F16" s="41">
        <v>10.16</v>
      </c>
    </row>
    <row r="17" spans="2:6" ht="20.7" customHeight="1">
      <c r="B17" s="42"/>
      <c r="C17" s="27" t="s">
        <v>227</v>
      </c>
      <c r="D17" s="41"/>
      <c r="E17" s="27" t="s">
        <v>29</v>
      </c>
      <c r="F17" s="41">
        <v>96.72</v>
      </c>
    </row>
    <row r="18" spans="2:6" ht="20.7" customHeight="1">
      <c r="B18" s="42"/>
      <c r="C18" s="27"/>
      <c r="D18" s="41"/>
      <c r="E18" s="27" t="s">
        <v>30</v>
      </c>
      <c r="F18" s="41">
        <v>26.26</v>
      </c>
    </row>
  </sheetData>
  <mergeCells count="3">
    <mergeCell ref="C6:D6"/>
    <mergeCell ref="E6:F6"/>
    <mergeCell ref="C2:F3"/>
  </mergeCells>
  <phoneticPr fontId="32" type="noConversion"/>
  <printOptions horizontalCentered="1"/>
  <pageMargins left="7.8000001609325395E-2" right="7.8000001609325395E-2" top="0.39300000667571999" bottom="7.8000001609325395E-2"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7"/>
  <sheetViews>
    <sheetView workbookViewId="0">
      <selection activeCell="D11" sqref="D11"/>
    </sheetView>
  </sheetViews>
  <sheetFormatPr defaultColWidth="10" defaultRowHeight="14.4"/>
  <cols>
    <col min="1" max="1" width="0.44140625" customWidth="1"/>
    <col min="2" max="2" width="10" customWidth="1"/>
    <col min="3" max="3" width="30" customWidth="1"/>
    <col min="4" max="4" width="11.5546875" customWidth="1"/>
    <col min="5" max="5" width="9.77734375" customWidth="1"/>
    <col min="6" max="6" width="10.5546875" customWidth="1"/>
    <col min="7" max="7" width="11.109375" customWidth="1"/>
    <col min="8" max="8" width="10.5546875" customWidth="1"/>
    <col min="9" max="9" width="10.88671875" customWidth="1"/>
    <col min="10" max="10" width="10.6640625" customWidth="1"/>
    <col min="11" max="11" width="10.44140625" customWidth="1"/>
    <col min="12" max="12" width="11.44140625" customWidth="1"/>
    <col min="13" max="13" width="11.5546875" customWidth="1"/>
  </cols>
  <sheetData>
    <row r="1" spans="1:13" ht="16.350000000000001" customHeight="1">
      <c r="A1" s="5"/>
      <c r="B1" s="6" t="s">
        <v>228</v>
      </c>
    </row>
    <row r="2" spans="1:13" ht="16.350000000000001" customHeight="1">
      <c r="B2" s="57" t="s">
        <v>229</v>
      </c>
      <c r="C2" s="57"/>
      <c r="D2" s="57"/>
      <c r="E2" s="57"/>
      <c r="F2" s="57"/>
      <c r="G2" s="57"/>
      <c r="H2" s="57"/>
      <c r="I2" s="57"/>
      <c r="J2" s="57"/>
      <c r="K2" s="57"/>
      <c r="L2" s="57"/>
      <c r="M2" s="57"/>
    </row>
    <row r="3" spans="1:13" ht="16.350000000000001" customHeight="1">
      <c r="B3" s="57"/>
      <c r="C3" s="57"/>
      <c r="D3" s="57"/>
      <c r="E3" s="57"/>
      <c r="F3" s="57"/>
      <c r="G3" s="57"/>
      <c r="H3" s="57"/>
      <c r="I3" s="57"/>
      <c r="J3" s="57"/>
      <c r="K3" s="57"/>
      <c r="L3" s="57"/>
      <c r="M3" s="57"/>
    </row>
    <row r="4" spans="1:13" ht="16.350000000000001" customHeight="1"/>
    <row r="5" spans="1:13" ht="22.35" customHeight="1">
      <c r="M5" s="23" t="s">
        <v>7</v>
      </c>
    </row>
    <row r="6" spans="1:13" ht="36.15" customHeight="1">
      <c r="B6" s="68" t="s">
        <v>230</v>
      </c>
      <c r="C6" s="68"/>
      <c r="D6" s="68" t="s">
        <v>44</v>
      </c>
      <c r="E6" s="70" t="s">
        <v>231</v>
      </c>
      <c r="F6" s="70" t="s">
        <v>232</v>
      </c>
      <c r="G6" s="70" t="s">
        <v>233</v>
      </c>
      <c r="H6" s="70" t="s">
        <v>234</v>
      </c>
      <c r="I6" s="70" t="s">
        <v>235</v>
      </c>
      <c r="J6" s="70" t="s">
        <v>236</v>
      </c>
      <c r="K6" s="70" t="s">
        <v>237</v>
      </c>
      <c r="L6" s="70" t="s">
        <v>238</v>
      </c>
      <c r="M6" s="70" t="s">
        <v>239</v>
      </c>
    </row>
    <row r="7" spans="1:13" ht="30.15" customHeight="1">
      <c r="B7" s="31" t="s">
        <v>138</v>
      </c>
      <c r="C7" s="31" t="s">
        <v>43</v>
      </c>
      <c r="D7" s="68"/>
      <c r="E7" s="70"/>
      <c r="F7" s="70"/>
      <c r="G7" s="70"/>
      <c r="H7" s="70"/>
      <c r="I7" s="70"/>
      <c r="J7" s="70"/>
      <c r="K7" s="70"/>
      <c r="L7" s="70"/>
      <c r="M7" s="70"/>
    </row>
    <row r="8" spans="1:13" ht="20.7" customHeight="1">
      <c r="B8" s="69" t="s">
        <v>12</v>
      </c>
      <c r="C8" s="69"/>
      <c r="D8" s="32">
        <f>D9+D16+D19+D22+D35+D40+D43+D49+D52+D55</f>
        <v>2652.07</v>
      </c>
      <c r="E8" s="32">
        <f>E9+E16+E19+E22+E35+E40+E43+E49+E52+E55</f>
        <v>2652.07</v>
      </c>
      <c r="F8" s="32"/>
      <c r="G8" s="32"/>
      <c r="H8" s="32"/>
      <c r="I8" s="32"/>
      <c r="J8" s="32"/>
      <c r="K8" s="32"/>
      <c r="L8" s="32"/>
      <c r="M8" s="32"/>
    </row>
    <row r="9" spans="1:13" ht="20.7" customHeight="1">
      <c r="B9" s="33" t="s">
        <v>47</v>
      </c>
      <c r="C9" s="34" t="s">
        <v>19</v>
      </c>
      <c r="D9" s="35">
        <v>1149.8499999999999</v>
      </c>
      <c r="E9" s="35">
        <v>1149.8499999999999</v>
      </c>
      <c r="F9" s="35"/>
      <c r="G9" s="35"/>
      <c r="H9" s="35"/>
      <c r="I9" s="35"/>
      <c r="J9" s="35"/>
      <c r="K9" s="35"/>
      <c r="L9" s="35"/>
      <c r="M9" s="35"/>
    </row>
    <row r="10" spans="1:13" ht="18.149999999999999" customHeight="1">
      <c r="B10" s="36" t="s">
        <v>240</v>
      </c>
      <c r="C10" s="37" t="s">
        <v>241</v>
      </c>
      <c r="D10" s="35">
        <v>10.199999999999999</v>
      </c>
      <c r="E10" s="35">
        <v>10.199999999999999</v>
      </c>
      <c r="F10" s="35"/>
      <c r="G10" s="35"/>
      <c r="H10" s="35"/>
      <c r="I10" s="35"/>
      <c r="J10" s="35"/>
      <c r="K10" s="35"/>
      <c r="L10" s="35"/>
      <c r="M10" s="35"/>
    </row>
    <row r="11" spans="1:13" ht="19.8" customHeight="1">
      <c r="B11" s="36" t="s">
        <v>242</v>
      </c>
      <c r="C11" s="37" t="s">
        <v>243</v>
      </c>
      <c r="D11" s="35">
        <v>3.6</v>
      </c>
      <c r="E11" s="35">
        <v>3.6</v>
      </c>
      <c r="F11" s="35"/>
      <c r="G11" s="35"/>
      <c r="H11" s="35"/>
      <c r="I11" s="35"/>
      <c r="J11" s="35"/>
      <c r="K11" s="35"/>
      <c r="L11" s="35"/>
      <c r="M11" s="35"/>
    </row>
    <row r="12" spans="1:13" ht="19.8" customHeight="1">
      <c r="B12" s="36" t="s">
        <v>244</v>
      </c>
      <c r="C12" s="37" t="s">
        <v>245</v>
      </c>
      <c r="D12" s="35">
        <v>6.6</v>
      </c>
      <c r="E12" s="35">
        <v>6.6</v>
      </c>
      <c r="F12" s="35"/>
      <c r="G12" s="35"/>
      <c r="H12" s="35"/>
      <c r="I12" s="35"/>
      <c r="J12" s="35"/>
      <c r="K12" s="35"/>
      <c r="L12" s="35"/>
      <c r="M12" s="35"/>
    </row>
    <row r="13" spans="1:13" ht="18.149999999999999" customHeight="1">
      <c r="B13" s="36" t="s">
        <v>246</v>
      </c>
      <c r="C13" s="37" t="s">
        <v>247</v>
      </c>
      <c r="D13" s="35">
        <v>1139.6500000000001</v>
      </c>
      <c r="E13" s="35">
        <v>1139.6500000000001</v>
      </c>
      <c r="F13" s="35"/>
      <c r="G13" s="35"/>
      <c r="H13" s="35"/>
      <c r="I13" s="35"/>
      <c r="J13" s="35"/>
      <c r="K13" s="35"/>
      <c r="L13" s="35"/>
      <c r="M13" s="35"/>
    </row>
    <row r="14" spans="1:13" ht="19.8" customHeight="1">
      <c r="B14" s="36" t="s">
        <v>248</v>
      </c>
      <c r="C14" s="37" t="s">
        <v>249</v>
      </c>
      <c r="D14" s="35">
        <v>694.65</v>
      </c>
      <c r="E14" s="35">
        <v>694.65</v>
      </c>
      <c r="F14" s="35"/>
      <c r="G14" s="35"/>
      <c r="H14" s="35"/>
      <c r="I14" s="35"/>
      <c r="J14" s="35"/>
      <c r="K14" s="35"/>
      <c r="L14" s="35"/>
      <c r="M14" s="35"/>
    </row>
    <row r="15" spans="1:13" ht="19.8" customHeight="1">
      <c r="B15" s="36" t="s">
        <v>250</v>
      </c>
      <c r="C15" s="37" t="s">
        <v>251</v>
      </c>
      <c r="D15" s="35">
        <v>445</v>
      </c>
      <c r="E15" s="35">
        <v>445</v>
      </c>
      <c r="F15" s="35"/>
      <c r="G15" s="35"/>
      <c r="H15" s="35"/>
      <c r="I15" s="35"/>
      <c r="J15" s="35"/>
      <c r="K15" s="35"/>
      <c r="L15" s="35"/>
      <c r="M15" s="35"/>
    </row>
    <row r="16" spans="1:13" ht="20.7" customHeight="1">
      <c r="B16" s="33" t="s">
        <v>60</v>
      </c>
      <c r="C16" s="34" t="s">
        <v>21</v>
      </c>
      <c r="D16" s="35">
        <v>100</v>
      </c>
      <c r="E16" s="35">
        <v>100</v>
      </c>
      <c r="F16" s="35"/>
      <c r="G16" s="35"/>
      <c r="H16" s="35"/>
      <c r="I16" s="35"/>
      <c r="J16" s="35"/>
      <c r="K16" s="35"/>
      <c r="L16" s="35"/>
      <c r="M16" s="35"/>
    </row>
    <row r="17" spans="2:13" ht="18.149999999999999" customHeight="1">
      <c r="B17" s="36" t="s">
        <v>252</v>
      </c>
      <c r="C17" s="37" t="s">
        <v>253</v>
      </c>
      <c r="D17" s="35">
        <v>100</v>
      </c>
      <c r="E17" s="35">
        <v>100</v>
      </c>
      <c r="F17" s="35"/>
      <c r="G17" s="35"/>
      <c r="H17" s="35"/>
      <c r="I17" s="35"/>
      <c r="J17" s="35"/>
      <c r="K17" s="35"/>
      <c r="L17" s="35"/>
      <c r="M17" s="35"/>
    </row>
    <row r="18" spans="2:13" ht="19.8" customHeight="1">
      <c r="B18" s="36" t="s">
        <v>254</v>
      </c>
      <c r="C18" s="37" t="s">
        <v>255</v>
      </c>
      <c r="D18" s="35">
        <v>100</v>
      </c>
      <c r="E18" s="35">
        <v>100</v>
      </c>
      <c r="F18" s="35"/>
      <c r="G18" s="35"/>
      <c r="H18" s="35"/>
      <c r="I18" s="35"/>
      <c r="J18" s="35"/>
      <c r="K18" s="35"/>
      <c r="L18" s="35"/>
      <c r="M18" s="35"/>
    </row>
    <row r="19" spans="2:13" ht="20.7" customHeight="1">
      <c r="B19" s="33" t="s">
        <v>65</v>
      </c>
      <c r="C19" s="34" t="s">
        <v>23</v>
      </c>
      <c r="D19" s="35">
        <v>51.22</v>
      </c>
      <c r="E19" s="35">
        <v>51.22</v>
      </c>
      <c r="F19" s="35"/>
      <c r="G19" s="35"/>
      <c r="H19" s="35"/>
      <c r="I19" s="35"/>
      <c r="J19" s="35"/>
      <c r="K19" s="35"/>
      <c r="L19" s="35"/>
      <c r="M19" s="35"/>
    </row>
    <row r="20" spans="2:13" ht="18.149999999999999" customHeight="1">
      <c r="B20" s="36" t="s">
        <v>256</v>
      </c>
      <c r="C20" s="37" t="s">
        <v>257</v>
      </c>
      <c r="D20" s="35">
        <v>51.22</v>
      </c>
      <c r="E20" s="35">
        <v>51.22</v>
      </c>
      <c r="F20" s="35"/>
      <c r="G20" s="35"/>
      <c r="H20" s="35"/>
      <c r="I20" s="35"/>
      <c r="J20" s="35"/>
      <c r="K20" s="35"/>
      <c r="L20" s="35"/>
      <c r="M20" s="35"/>
    </row>
    <row r="21" spans="2:13" ht="19.8" customHeight="1">
      <c r="B21" s="36" t="s">
        <v>258</v>
      </c>
      <c r="C21" s="37" t="s">
        <v>259</v>
      </c>
      <c r="D21" s="35">
        <v>51.22</v>
      </c>
      <c r="E21" s="35">
        <v>51.22</v>
      </c>
      <c r="F21" s="35"/>
      <c r="G21" s="35"/>
      <c r="H21" s="35"/>
      <c r="I21" s="35"/>
      <c r="J21" s="35"/>
      <c r="K21" s="35"/>
      <c r="L21" s="35"/>
      <c r="M21" s="35"/>
    </row>
    <row r="22" spans="2:13" ht="20.7" customHeight="1">
      <c r="B22" s="33" t="s">
        <v>70</v>
      </c>
      <c r="C22" s="34" t="s">
        <v>24</v>
      </c>
      <c r="D22" s="35">
        <v>584.66</v>
      </c>
      <c r="E22" s="35">
        <v>584.66</v>
      </c>
      <c r="F22" s="35"/>
      <c r="G22" s="35"/>
      <c r="H22" s="35"/>
      <c r="I22" s="35"/>
      <c r="J22" s="35"/>
      <c r="K22" s="35"/>
      <c r="L22" s="35"/>
      <c r="M22" s="35"/>
    </row>
    <row r="23" spans="2:13" ht="18.149999999999999" customHeight="1">
      <c r="B23" s="36" t="s">
        <v>260</v>
      </c>
      <c r="C23" s="37" t="s">
        <v>261</v>
      </c>
      <c r="D23" s="35">
        <v>67.599999999999994</v>
      </c>
      <c r="E23" s="35">
        <v>67.599999999999994</v>
      </c>
      <c r="F23" s="35"/>
      <c r="G23" s="35"/>
      <c r="H23" s="35"/>
      <c r="I23" s="35"/>
      <c r="J23" s="35"/>
      <c r="K23" s="35"/>
      <c r="L23" s="35"/>
      <c r="M23" s="35"/>
    </row>
    <row r="24" spans="2:13" ht="19.8" customHeight="1">
      <c r="B24" s="36" t="s">
        <v>262</v>
      </c>
      <c r="C24" s="37" t="s">
        <v>263</v>
      </c>
      <c r="D24" s="35">
        <v>67.599999999999994</v>
      </c>
      <c r="E24" s="35">
        <v>67.599999999999994</v>
      </c>
      <c r="F24" s="35"/>
      <c r="G24" s="35"/>
      <c r="H24" s="35"/>
      <c r="I24" s="35"/>
      <c r="J24" s="35"/>
      <c r="K24" s="35"/>
      <c r="L24" s="35"/>
      <c r="M24" s="35"/>
    </row>
    <row r="25" spans="2:13" ht="18.149999999999999" customHeight="1">
      <c r="B25" s="36" t="s">
        <v>264</v>
      </c>
      <c r="C25" s="37" t="s">
        <v>265</v>
      </c>
      <c r="D25" s="35">
        <v>219.85</v>
      </c>
      <c r="E25" s="35">
        <v>219.85</v>
      </c>
      <c r="F25" s="35"/>
      <c r="G25" s="35"/>
      <c r="H25" s="35"/>
      <c r="I25" s="35"/>
      <c r="J25" s="35"/>
      <c r="K25" s="35"/>
      <c r="L25" s="35"/>
      <c r="M25" s="35"/>
    </row>
    <row r="26" spans="2:13" ht="19.8" customHeight="1">
      <c r="B26" s="36" t="s">
        <v>266</v>
      </c>
      <c r="C26" s="37" t="s">
        <v>267</v>
      </c>
      <c r="D26" s="35">
        <v>219.85</v>
      </c>
      <c r="E26" s="35">
        <v>219.85</v>
      </c>
      <c r="F26" s="35"/>
      <c r="G26" s="35"/>
      <c r="H26" s="35"/>
      <c r="I26" s="35"/>
      <c r="J26" s="35"/>
      <c r="K26" s="35"/>
      <c r="L26" s="35"/>
      <c r="M26" s="35"/>
    </row>
    <row r="27" spans="2:13" ht="18.149999999999999" customHeight="1">
      <c r="B27" s="36" t="s">
        <v>268</v>
      </c>
      <c r="C27" s="37" t="s">
        <v>269</v>
      </c>
      <c r="D27" s="35">
        <v>264.76</v>
      </c>
      <c r="E27" s="35">
        <v>264.76</v>
      </c>
      <c r="F27" s="35"/>
      <c r="G27" s="35"/>
      <c r="H27" s="35"/>
      <c r="I27" s="35"/>
      <c r="J27" s="35"/>
      <c r="K27" s="35"/>
      <c r="L27" s="35"/>
      <c r="M27" s="35"/>
    </row>
    <row r="28" spans="2:13" ht="19.8" customHeight="1">
      <c r="B28" s="36" t="s">
        <v>270</v>
      </c>
      <c r="C28" s="37" t="s">
        <v>271</v>
      </c>
      <c r="D28" s="35">
        <v>0.19</v>
      </c>
      <c r="E28" s="35">
        <v>0.19</v>
      </c>
      <c r="F28" s="35"/>
      <c r="G28" s="35"/>
      <c r="H28" s="35"/>
      <c r="I28" s="35"/>
      <c r="J28" s="35"/>
      <c r="K28" s="35"/>
      <c r="L28" s="35"/>
      <c r="M28" s="35"/>
    </row>
    <row r="29" spans="2:13" ht="19.8" customHeight="1">
      <c r="B29" s="36" t="s">
        <v>272</v>
      </c>
      <c r="C29" s="37" t="s">
        <v>273</v>
      </c>
      <c r="D29" s="35">
        <v>0.1</v>
      </c>
      <c r="E29" s="35">
        <v>0.1</v>
      </c>
      <c r="F29" s="35"/>
      <c r="G29" s="35"/>
      <c r="H29" s="35"/>
      <c r="I29" s="35"/>
      <c r="J29" s="35"/>
      <c r="K29" s="35"/>
      <c r="L29" s="35"/>
      <c r="M29" s="35"/>
    </row>
    <row r="30" spans="2:13" ht="19.8" customHeight="1">
      <c r="B30" s="36" t="s">
        <v>274</v>
      </c>
      <c r="C30" s="37" t="s">
        <v>275</v>
      </c>
      <c r="D30" s="35">
        <v>119.74</v>
      </c>
      <c r="E30" s="35">
        <v>119.74</v>
      </c>
      <c r="F30" s="35"/>
      <c r="G30" s="35"/>
      <c r="H30" s="35"/>
      <c r="I30" s="35"/>
      <c r="J30" s="35"/>
      <c r="K30" s="35"/>
      <c r="L30" s="35"/>
      <c r="M30" s="35"/>
    </row>
    <row r="31" spans="2:13" ht="19.8" customHeight="1">
      <c r="B31" s="36" t="s">
        <v>276</v>
      </c>
      <c r="C31" s="37" t="s">
        <v>277</v>
      </c>
      <c r="D31" s="35">
        <v>59.87</v>
      </c>
      <c r="E31" s="35">
        <v>59.87</v>
      </c>
      <c r="F31" s="35"/>
      <c r="G31" s="35"/>
      <c r="H31" s="35"/>
      <c r="I31" s="35"/>
      <c r="J31" s="35"/>
      <c r="K31" s="35"/>
      <c r="L31" s="35"/>
      <c r="M31" s="35"/>
    </row>
    <row r="32" spans="2:13" ht="19.8" customHeight="1">
      <c r="B32" s="36" t="s">
        <v>278</v>
      </c>
      <c r="C32" s="37" t="s">
        <v>279</v>
      </c>
      <c r="D32" s="35">
        <v>84.87</v>
      </c>
      <c r="E32" s="35">
        <v>84.87</v>
      </c>
      <c r="F32" s="35"/>
      <c r="G32" s="35"/>
      <c r="H32" s="35"/>
      <c r="I32" s="35"/>
      <c r="J32" s="35"/>
      <c r="K32" s="35"/>
      <c r="L32" s="35"/>
      <c r="M32" s="35"/>
    </row>
    <row r="33" spans="2:13" ht="18.149999999999999" customHeight="1">
      <c r="B33" s="36" t="s">
        <v>280</v>
      </c>
      <c r="C33" s="37" t="s">
        <v>281</v>
      </c>
      <c r="D33" s="35">
        <v>32.44</v>
      </c>
      <c r="E33" s="35">
        <v>32.44</v>
      </c>
      <c r="F33" s="35"/>
      <c r="G33" s="35"/>
      <c r="H33" s="35"/>
      <c r="I33" s="35"/>
      <c r="J33" s="35"/>
      <c r="K33" s="35"/>
      <c r="L33" s="35"/>
      <c r="M33" s="35"/>
    </row>
    <row r="34" spans="2:13" ht="19.8" customHeight="1">
      <c r="B34" s="36" t="s">
        <v>282</v>
      </c>
      <c r="C34" s="37" t="s">
        <v>283</v>
      </c>
      <c r="D34" s="35">
        <v>32.44</v>
      </c>
      <c r="E34" s="35">
        <v>32.44</v>
      </c>
      <c r="F34" s="35"/>
      <c r="G34" s="35"/>
      <c r="H34" s="35"/>
      <c r="I34" s="35"/>
      <c r="J34" s="35"/>
      <c r="K34" s="35"/>
      <c r="L34" s="35"/>
      <c r="M34" s="35"/>
    </row>
    <row r="35" spans="2:13" ht="20.7" customHeight="1">
      <c r="B35" s="33" t="s">
        <v>95</v>
      </c>
      <c r="C35" s="34" t="s">
        <v>25</v>
      </c>
      <c r="D35" s="35">
        <v>96.64</v>
      </c>
      <c r="E35" s="35">
        <v>96.64</v>
      </c>
      <c r="F35" s="35"/>
      <c r="G35" s="35"/>
      <c r="H35" s="35"/>
      <c r="I35" s="35"/>
      <c r="J35" s="35"/>
      <c r="K35" s="35"/>
      <c r="L35" s="35"/>
      <c r="M35" s="35"/>
    </row>
    <row r="36" spans="2:13" ht="18.149999999999999" customHeight="1">
      <c r="B36" s="36" t="s">
        <v>284</v>
      </c>
      <c r="C36" s="37" t="s">
        <v>285</v>
      </c>
      <c r="D36" s="35">
        <v>96.64</v>
      </c>
      <c r="E36" s="35">
        <v>96.64</v>
      </c>
      <c r="F36" s="35"/>
      <c r="G36" s="35"/>
      <c r="H36" s="35"/>
      <c r="I36" s="35"/>
      <c r="J36" s="35"/>
      <c r="K36" s="35"/>
      <c r="L36" s="35"/>
      <c r="M36" s="35"/>
    </row>
    <row r="37" spans="2:13" ht="19.8" customHeight="1">
      <c r="B37" s="36" t="s">
        <v>286</v>
      </c>
      <c r="C37" s="37" t="s">
        <v>287</v>
      </c>
      <c r="D37" s="35">
        <v>39.75</v>
      </c>
      <c r="E37" s="35">
        <v>39.75</v>
      </c>
      <c r="F37" s="35"/>
      <c r="G37" s="35"/>
      <c r="H37" s="35"/>
      <c r="I37" s="35"/>
      <c r="J37" s="35"/>
      <c r="K37" s="35"/>
      <c r="L37" s="35"/>
      <c r="M37" s="35"/>
    </row>
    <row r="38" spans="2:13" ht="19.8" customHeight="1">
      <c r="B38" s="36" t="s">
        <v>288</v>
      </c>
      <c r="C38" s="37" t="s">
        <v>289</v>
      </c>
      <c r="D38" s="35">
        <v>23.86</v>
      </c>
      <c r="E38" s="35">
        <v>23.86</v>
      </c>
      <c r="F38" s="35"/>
      <c r="G38" s="35"/>
      <c r="H38" s="35"/>
      <c r="I38" s="35"/>
      <c r="J38" s="35"/>
      <c r="K38" s="35"/>
      <c r="L38" s="35"/>
      <c r="M38" s="35"/>
    </row>
    <row r="39" spans="2:13" ht="19.8" customHeight="1">
      <c r="B39" s="36" t="s">
        <v>290</v>
      </c>
      <c r="C39" s="37" t="s">
        <v>291</v>
      </c>
      <c r="D39" s="35">
        <v>33.03</v>
      </c>
      <c r="E39" s="35">
        <v>33.03</v>
      </c>
      <c r="F39" s="35"/>
      <c r="G39" s="35"/>
      <c r="H39" s="35"/>
      <c r="I39" s="35"/>
      <c r="J39" s="35"/>
      <c r="K39" s="35"/>
      <c r="L39" s="35"/>
      <c r="M39" s="35"/>
    </row>
    <row r="40" spans="2:13" ht="20.7" customHeight="1">
      <c r="B40" s="33" t="s">
        <v>104</v>
      </c>
      <c r="C40" s="34" t="s">
        <v>26</v>
      </c>
      <c r="D40" s="35">
        <v>102.61</v>
      </c>
      <c r="E40" s="35">
        <v>102.61</v>
      </c>
      <c r="F40" s="35"/>
      <c r="G40" s="35"/>
      <c r="H40" s="35"/>
      <c r="I40" s="35"/>
      <c r="J40" s="35"/>
      <c r="K40" s="35"/>
      <c r="L40" s="35"/>
      <c r="M40" s="35"/>
    </row>
    <row r="41" spans="2:13" ht="18.149999999999999" customHeight="1">
      <c r="B41" s="36" t="s">
        <v>292</v>
      </c>
      <c r="C41" s="37" t="s">
        <v>293</v>
      </c>
      <c r="D41" s="35">
        <v>102.61</v>
      </c>
      <c r="E41" s="35">
        <v>102.61</v>
      </c>
      <c r="F41" s="35"/>
      <c r="G41" s="35"/>
      <c r="H41" s="35"/>
      <c r="I41" s="35"/>
      <c r="J41" s="35"/>
      <c r="K41" s="35"/>
      <c r="L41" s="35"/>
      <c r="M41" s="35"/>
    </row>
    <row r="42" spans="2:13" ht="19.8" customHeight="1">
      <c r="B42" s="36" t="s">
        <v>294</v>
      </c>
      <c r="C42" s="37" t="s">
        <v>295</v>
      </c>
      <c r="D42" s="35">
        <v>102.61</v>
      </c>
      <c r="E42" s="35">
        <v>102.61</v>
      </c>
      <c r="F42" s="35"/>
      <c r="G42" s="35"/>
      <c r="H42" s="35"/>
      <c r="I42" s="35"/>
      <c r="J42" s="35"/>
      <c r="K42" s="35"/>
      <c r="L42" s="35"/>
      <c r="M42" s="35"/>
    </row>
    <row r="43" spans="2:13" ht="20.7" customHeight="1">
      <c r="B43" s="33" t="s">
        <v>109</v>
      </c>
      <c r="C43" s="34" t="s">
        <v>27</v>
      </c>
      <c r="D43" s="35">
        <v>433.95</v>
      </c>
      <c r="E43" s="35">
        <v>433.95</v>
      </c>
      <c r="F43" s="35"/>
      <c r="G43" s="35"/>
      <c r="H43" s="35"/>
      <c r="I43" s="35"/>
      <c r="J43" s="35"/>
      <c r="K43" s="35"/>
      <c r="L43" s="35"/>
      <c r="M43" s="35"/>
    </row>
    <row r="44" spans="2:13" ht="18.149999999999999" customHeight="1">
      <c r="B44" s="36" t="s">
        <v>296</v>
      </c>
      <c r="C44" s="37" t="s">
        <v>297</v>
      </c>
      <c r="D44" s="35">
        <v>348.29</v>
      </c>
      <c r="E44" s="35">
        <v>348.29</v>
      </c>
      <c r="F44" s="35"/>
      <c r="G44" s="35"/>
      <c r="H44" s="35"/>
      <c r="I44" s="35"/>
      <c r="J44" s="35"/>
      <c r="K44" s="35"/>
      <c r="L44" s="35"/>
      <c r="M44" s="35"/>
    </row>
    <row r="45" spans="2:13" ht="19.8" customHeight="1">
      <c r="B45" s="36" t="s">
        <v>298</v>
      </c>
      <c r="C45" s="37" t="s">
        <v>283</v>
      </c>
      <c r="D45" s="35">
        <v>343.05</v>
      </c>
      <c r="E45" s="35">
        <v>343.05</v>
      </c>
      <c r="F45" s="35"/>
      <c r="G45" s="35"/>
      <c r="H45" s="35"/>
      <c r="I45" s="35"/>
      <c r="J45" s="35"/>
      <c r="K45" s="35"/>
      <c r="L45" s="35"/>
      <c r="M45" s="35"/>
    </row>
    <row r="46" spans="2:13" ht="19.8" customHeight="1">
      <c r="B46" s="36" t="s">
        <v>299</v>
      </c>
      <c r="C46" s="37" t="s">
        <v>300</v>
      </c>
      <c r="D46" s="35">
        <v>5.24</v>
      </c>
      <c r="E46" s="35">
        <v>5.24</v>
      </c>
      <c r="F46" s="35"/>
      <c r="G46" s="35"/>
      <c r="H46" s="35"/>
      <c r="I46" s="35"/>
      <c r="J46" s="35"/>
      <c r="K46" s="35"/>
      <c r="L46" s="35"/>
      <c r="M46" s="35"/>
    </row>
    <row r="47" spans="2:13" ht="18.149999999999999" customHeight="1">
      <c r="B47" s="36" t="s">
        <v>301</v>
      </c>
      <c r="C47" s="37" t="s">
        <v>302</v>
      </c>
      <c r="D47" s="35">
        <v>85.66</v>
      </c>
      <c r="E47" s="35">
        <v>85.66</v>
      </c>
      <c r="F47" s="35"/>
      <c r="G47" s="35"/>
      <c r="H47" s="35"/>
      <c r="I47" s="35"/>
      <c r="J47" s="35"/>
      <c r="K47" s="35"/>
      <c r="L47" s="35"/>
      <c r="M47" s="35"/>
    </row>
    <row r="48" spans="2:13" ht="19.8" customHeight="1">
      <c r="B48" s="36" t="s">
        <v>303</v>
      </c>
      <c r="C48" s="37" t="s">
        <v>304</v>
      </c>
      <c r="D48" s="35">
        <v>85.66</v>
      </c>
      <c r="E48" s="35">
        <v>85.66</v>
      </c>
      <c r="F48" s="35"/>
      <c r="G48" s="35"/>
      <c r="H48" s="35"/>
      <c r="I48" s="35"/>
      <c r="J48" s="35"/>
      <c r="K48" s="35"/>
      <c r="L48" s="35"/>
      <c r="M48" s="35"/>
    </row>
    <row r="49" spans="2:13" ht="20.7" customHeight="1">
      <c r="B49" s="33" t="s">
        <v>119</v>
      </c>
      <c r="C49" s="34" t="s">
        <v>28</v>
      </c>
      <c r="D49" s="35">
        <v>10.16</v>
      </c>
      <c r="E49" s="35">
        <v>10.16</v>
      </c>
      <c r="F49" s="35"/>
      <c r="G49" s="35"/>
      <c r="H49" s="35"/>
      <c r="I49" s="35"/>
      <c r="J49" s="35"/>
      <c r="K49" s="35"/>
      <c r="L49" s="35"/>
      <c r="M49" s="35"/>
    </row>
    <row r="50" spans="2:13" ht="18.149999999999999" customHeight="1">
      <c r="B50" s="36" t="s">
        <v>305</v>
      </c>
      <c r="C50" s="37" t="s">
        <v>306</v>
      </c>
      <c r="D50" s="35">
        <v>10.16</v>
      </c>
      <c r="E50" s="35">
        <v>10.16</v>
      </c>
      <c r="F50" s="35"/>
      <c r="G50" s="35"/>
      <c r="H50" s="35"/>
      <c r="I50" s="35"/>
      <c r="J50" s="35"/>
      <c r="K50" s="35"/>
      <c r="L50" s="35"/>
      <c r="M50" s="35"/>
    </row>
    <row r="51" spans="2:13" ht="19.8" customHeight="1">
      <c r="B51" s="36" t="s">
        <v>307</v>
      </c>
      <c r="C51" s="37" t="s">
        <v>308</v>
      </c>
      <c r="D51" s="35">
        <v>10.16</v>
      </c>
      <c r="E51" s="35">
        <v>10.16</v>
      </c>
      <c r="F51" s="35"/>
      <c r="G51" s="35"/>
      <c r="H51" s="35"/>
      <c r="I51" s="35"/>
      <c r="J51" s="35"/>
      <c r="K51" s="35"/>
      <c r="L51" s="35"/>
      <c r="M51" s="35"/>
    </row>
    <row r="52" spans="2:13" ht="20.7" customHeight="1">
      <c r="B52" s="33" t="s">
        <v>124</v>
      </c>
      <c r="C52" s="34" t="s">
        <v>29</v>
      </c>
      <c r="D52" s="35">
        <v>96.72</v>
      </c>
      <c r="E52" s="35">
        <v>96.72</v>
      </c>
      <c r="F52" s="35"/>
      <c r="G52" s="35"/>
      <c r="H52" s="35"/>
      <c r="I52" s="35"/>
      <c r="J52" s="35"/>
      <c r="K52" s="35"/>
      <c r="L52" s="35"/>
      <c r="M52" s="35"/>
    </row>
    <row r="53" spans="2:13" ht="18.149999999999999" customHeight="1">
      <c r="B53" s="36" t="s">
        <v>309</v>
      </c>
      <c r="C53" s="37" t="s">
        <v>310</v>
      </c>
      <c r="D53" s="35">
        <v>96.72</v>
      </c>
      <c r="E53" s="35">
        <v>96.72</v>
      </c>
      <c r="F53" s="35"/>
      <c r="G53" s="35"/>
      <c r="H53" s="35"/>
      <c r="I53" s="35"/>
      <c r="J53" s="35"/>
      <c r="K53" s="35"/>
      <c r="L53" s="35"/>
      <c r="M53" s="35"/>
    </row>
    <row r="54" spans="2:13" ht="19.8" customHeight="1">
      <c r="B54" s="36" t="s">
        <v>311</v>
      </c>
      <c r="C54" s="37" t="s">
        <v>312</v>
      </c>
      <c r="D54" s="35">
        <v>96.72</v>
      </c>
      <c r="E54" s="35">
        <v>96.72</v>
      </c>
      <c r="F54" s="35"/>
      <c r="G54" s="35"/>
      <c r="H54" s="35"/>
      <c r="I54" s="35"/>
      <c r="J54" s="35"/>
      <c r="K54" s="35"/>
      <c r="L54" s="35"/>
      <c r="M54" s="35"/>
    </row>
    <row r="55" spans="2:13" ht="20.7" customHeight="1">
      <c r="B55" s="33" t="s">
        <v>129</v>
      </c>
      <c r="C55" s="34" t="s">
        <v>30</v>
      </c>
      <c r="D55" s="35">
        <v>26.26</v>
      </c>
      <c r="E55" s="35">
        <v>26.26</v>
      </c>
      <c r="F55" s="35"/>
      <c r="G55" s="35"/>
      <c r="H55" s="35"/>
      <c r="I55" s="35"/>
      <c r="J55" s="35"/>
      <c r="K55" s="35"/>
      <c r="L55" s="35"/>
      <c r="M55" s="35"/>
    </row>
    <row r="56" spans="2:13" ht="18.149999999999999" customHeight="1">
      <c r="B56" s="36" t="s">
        <v>313</v>
      </c>
      <c r="C56" s="37" t="s">
        <v>314</v>
      </c>
      <c r="D56" s="35">
        <v>26.26</v>
      </c>
      <c r="E56" s="35">
        <v>26.26</v>
      </c>
      <c r="F56" s="35"/>
      <c r="G56" s="35"/>
      <c r="H56" s="35"/>
      <c r="I56" s="35"/>
      <c r="J56" s="35"/>
      <c r="K56" s="35"/>
      <c r="L56" s="35"/>
      <c r="M56" s="35"/>
    </row>
    <row r="57" spans="2:13" ht="19.8" customHeight="1">
      <c r="B57" s="36" t="s">
        <v>315</v>
      </c>
      <c r="C57" s="37" t="s">
        <v>316</v>
      </c>
      <c r="D57" s="35">
        <v>26.26</v>
      </c>
      <c r="E57" s="35">
        <v>26.26</v>
      </c>
      <c r="F57" s="35"/>
      <c r="G57" s="35"/>
      <c r="H57" s="35"/>
      <c r="I57" s="35"/>
      <c r="J57" s="35"/>
      <c r="K57" s="35"/>
      <c r="L57" s="35"/>
      <c r="M57" s="35"/>
    </row>
  </sheetData>
  <mergeCells count="13">
    <mergeCell ref="L6:L7"/>
    <mergeCell ref="M6:M7"/>
    <mergeCell ref="B2:M3"/>
    <mergeCell ref="G6:G7"/>
    <mergeCell ref="H6:H7"/>
    <mergeCell ref="I6:I7"/>
    <mergeCell ref="J6:J7"/>
    <mergeCell ref="K6:K7"/>
    <mergeCell ref="B6:C6"/>
    <mergeCell ref="B8:C8"/>
    <mergeCell ref="D6:D7"/>
    <mergeCell ref="E6:E7"/>
    <mergeCell ref="F6:F7"/>
  </mergeCells>
  <phoneticPr fontId="32" type="noConversion"/>
  <printOptions horizontalCentered="1"/>
  <pageMargins left="0.118000000715256" right="0.118000000715256" top="0.39300000667571999" bottom="7.8000001609325395E-2"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6"/>
  <sheetViews>
    <sheetView workbookViewId="0">
      <selection activeCell="D11" sqref="D11"/>
    </sheetView>
  </sheetViews>
  <sheetFormatPr defaultColWidth="10" defaultRowHeight="14.4"/>
  <cols>
    <col min="1" max="1" width="0.5546875" customWidth="1"/>
    <col min="2" max="2" width="16.33203125" customWidth="1"/>
    <col min="3" max="3" width="28" customWidth="1"/>
    <col min="4" max="4" width="17.88671875" customWidth="1"/>
    <col min="5" max="5" width="17.33203125" customWidth="1"/>
    <col min="6" max="6" width="15.44140625" customWidth="1"/>
  </cols>
  <sheetData>
    <row r="1" spans="1:6" ht="16.350000000000001" customHeight="1">
      <c r="A1" s="5"/>
      <c r="B1" s="6" t="s">
        <v>317</v>
      </c>
    </row>
    <row r="2" spans="1:6" ht="16.350000000000001" customHeight="1">
      <c r="B2" s="57" t="s">
        <v>318</v>
      </c>
      <c r="C2" s="57"/>
      <c r="D2" s="57"/>
      <c r="E2" s="57"/>
      <c r="F2" s="57"/>
    </row>
    <row r="3" spans="1:6" ht="16.350000000000001" customHeight="1">
      <c r="B3" s="57"/>
      <c r="C3" s="57"/>
      <c r="D3" s="57"/>
      <c r="E3" s="57"/>
      <c r="F3" s="57"/>
    </row>
    <row r="4" spans="1:6" ht="16.350000000000001" customHeight="1">
      <c r="B4" s="2"/>
      <c r="C4" s="2"/>
      <c r="D4" s="2"/>
      <c r="E4" s="2"/>
      <c r="F4" s="2"/>
    </row>
    <row r="5" spans="1:6" ht="18.899999999999999" customHeight="1">
      <c r="B5" s="2"/>
      <c r="C5" s="2"/>
      <c r="D5" s="2"/>
      <c r="E5" s="2"/>
      <c r="F5" s="8" t="s">
        <v>7</v>
      </c>
    </row>
    <row r="6" spans="1:6" ht="31.95" customHeight="1">
      <c r="B6" s="24" t="s">
        <v>138</v>
      </c>
      <c r="C6" s="24" t="s">
        <v>43</v>
      </c>
      <c r="D6" s="24" t="s">
        <v>44</v>
      </c>
      <c r="E6" s="24" t="s">
        <v>45</v>
      </c>
      <c r="F6" s="24" t="s">
        <v>46</v>
      </c>
    </row>
    <row r="7" spans="1:6" ht="23.25" customHeight="1">
      <c r="B7" s="71" t="s">
        <v>12</v>
      </c>
      <c r="C7" s="71"/>
      <c r="D7" s="25">
        <f>D8+D15+D18+D21+D34+D39+D42+D48+D51+D54</f>
        <v>2652.07</v>
      </c>
      <c r="E7" s="25">
        <f>E8+E15+E18+E21+E34+E39+E42+E48+E51+E54</f>
        <v>1749.7</v>
      </c>
      <c r="F7" s="25">
        <f>F8+F15+F18+F21+F34+F39+F42+F48+F51+F54</f>
        <v>902.37</v>
      </c>
    </row>
    <row r="8" spans="1:6" ht="21.6" customHeight="1">
      <c r="B8" s="26" t="s">
        <v>47</v>
      </c>
      <c r="C8" s="27" t="s">
        <v>19</v>
      </c>
      <c r="D8" s="28">
        <f t="shared" ref="D8:D20" si="0">SUM(E8:F8)</f>
        <v>1149.8499999999999</v>
      </c>
      <c r="E8" s="28">
        <v>694.65</v>
      </c>
      <c r="F8" s="28">
        <v>455.2</v>
      </c>
    </row>
    <row r="9" spans="1:6" ht="20.7" customHeight="1">
      <c r="B9" s="29" t="s">
        <v>319</v>
      </c>
      <c r="C9" s="30" t="s">
        <v>320</v>
      </c>
      <c r="D9" s="28">
        <f t="shared" si="0"/>
        <v>10.199999999999999</v>
      </c>
      <c r="E9" s="28"/>
      <c r="F9" s="28">
        <v>10.199999999999999</v>
      </c>
    </row>
    <row r="10" spans="1:6" ht="20.7" customHeight="1">
      <c r="B10" s="29" t="s">
        <v>321</v>
      </c>
      <c r="C10" s="30" t="s">
        <v>322</v>
      </c>
      <c r="D10" s="28">
        <f t="shared" si="0"/>
        <v>3.6</v>
      </c>
      <c r="E10" s="28"/>
      <c r="F10" s="28">
        <v>3.6</v>
      </c>
    </row>
    <row r="11" spans="1:6" ht="20.7" customHeight="1">
      <c r="B11" s="29" t="s">
        <v>323</v>
      </c>
      <c r="C11" s="30" t="s">
        <v>324</v>
      </c>
      <c r="D11" s="28">
        <f t="shared" si="0"/>
        <v>6.6</v>
      </c>
      <c r="E11" s="28"/>
      <c r="F11" s="28">
        <v>6.6</v>
      </c>
    </row>
    <row r="12" spans="1:6" ht="20.7" customHeight="1">
      <c r="B12" s="29" t="s">
        <v>325</v>
      </c>
      <c r="C12" s="30" t="s">
        <v>326</v>
      </c>
      <c r="D12" s="28">
        <f t="shared" si="0"/>
        <v>1139.6500000000001</v>
      </c>
      <c r="E12" s="28">
        <v>694.65</v>
      </c>
      <c r="F12" s="28">
        <v>445</v>
      </c>
    </row>
    <row r="13" spans="1:6" ht="20.7" customHeight="1">
      <c r="B13" s="29" t="s">
        <v>327</v>
      </c>
      <c r="C13" s="30" t="s">
        <v>328</v>
      </c>
      <c r="D13" s="28">
        <f t="shared" si="0"/>
        <v>694.65</v>
      </c>
      <c r="E13" s="28">
        <v>694.65</v>
      </c>
      <c r="F13" s="28"/>
    </row>
    <row r="14" spans="1:6" ht="20.7" customHeight="1">
      <c r="B14" s="29" t="s">
        <v>329</v>
      </c>
      <c r="C14" s="30" t="s">
        <v>330</v>
      </c>
      <c r="D14" s="28">
        <f t="shared" si="0"/>
        <v>445</v>
      </c>
      <c r="E14" s="28"/>
      <c r="F14" s="28">
        <v>445</v>
      </c>
    </row>
    <row r="15" spans="1:6" ht="21.6" customHeight="1">
      <c r="B15" s="26" t="s">
        <v>60</v>
      </c>
      <c r="C15" s="27" t="s">
        <v>21</v>
      </c>
      <c r="D15" s="28">
        <f t="shared" si="0"/>
        <v>100</v>
      </c>
      <c r="E15" s="28"/>
      <c r="F15" s="28">
        <v>100</v>
      </c>
    </row>
    <row r="16" spans="1:6" ht="20.7" customHeight="1">
      <c r="B16" s="29" t="s">
        <v>331</v>
      </c>
      <c r="C16" s="30" t="s">
        <v>332</v>
      </c>
      <c r="D16" s="28">
        <f t="shared" si="0"/>
        <v>100</v>
      </c>
      <c r="E16" s="28"/>
      <c r="F16" s="28">
        <v>100</v>
      </c>
    </row>
    <row r="17" spans="2:6" ht="20.7" customHeight="1">
      <c r="B17" s="29" t="s">
        <v>333</v>
      </c>
      <c r="C17" s="30" t="s">
        <v>334</v>
      </c>
      <c r="D17" s="28">
        <f t="shared" si="0"/>
        <v>100</v>
      </c>
      <c r="E17" s="28"/>
      <c r="F17" s="28">
        <v>100</v>
      </c>
    </row>
    <row r="18" spans="2:6" ht="21.6" customHeight="1">
      <c r="B18" s="26" t="s">
        <v>65</v>
      </c>
      <c r="C18" s="27" t="s">
        <v>23</v>
      </c>
      <c r="D18" s="28">
        <f t="shared" si="0"/>
        <v>51.22</v>
      </c>
      <c r="E18" s="28">
        <v>51.22</v>
      </c>
      <c r="F18" s="28">
        <v>0</v>
      </c>
    </row>
    <row r="19" spans="2:6" ht="20.7" customHeight="1">
      <c r="B19" s="29" t="s">
        <v>335</v>
      </c>
      <c r="C19" s="30" t="s">
        <v>336</v>
      </c>
      <c r="D19" s="28">
        <f t="shared" si="0"/>
        <v>51.22</v>
      </c>
      <c r="E19" s="28">
        <v>51.22</v>
      </c>
      <c r="F19" s="28">
        <v>0</v>
      </c>
    </row>
    <row r="20" spans="2:6" ht="20.7" customHeight="1">
      <c r="B20" s="29" t="s">
        <v>337</v>
      </c>
      <c r="C20" s="30" t="s">
        <v>338</v>
      </c>
      <c r="D20" s="28">
        <f t="shared" si="0"/>
        <v>51.22</v>
      </c>
      <c r="E20" s="28">
        <v>51.22</v>
      </c>
      <c r="F20" s="28"/>
    </row>
    <row r="21" spans="2:6" ht="21.6" customHeight="1">
      <c r="B21" s="26" t="s">
        <v>70</v>
      </c>
      <c r="C21" s="27" t="s">
        <v>24</v>
      </c>
      <c r="D21" s="28">
        <f t="shared" ref="D21:D37" si="1">SUM(E21:F21)</f>
        <v>584.66</v>
      </c>
      <c r="E21" s="28">
        <v>364.81</v>
      </c>
      <c r="F21" s="28">
        <v>219.85</v>
      </c>
    </row>
    <row r="22" spans="2:6" ht="20.7" customHeight="1">
      <c r="B22" s="29" t="s">
        <v>339</v>
      </c>
      <c r="C22" s="30" t="s">
        <v>340</v>
      </c>
      <c r="D22" s="28">
        <f t="shared" si="1"/>
        <v>67.599999999999994</v>
      </c>
      <c r="E22" s="28">
        <v>67.599999999999994</v>
      </c>
      <c r="F22" s="28"/>
    </row>
    <row r="23" spans="2:6" ht="20.7" customHeight="1">
      <c r="B23" s="29" t="s">
        <v>341</v>
      </c>
      <c r="C23" s="30" t="s">
        <v>342</v>
      </c>
      <c r="D23" s="28">
        <f t="shared" si="1"/>
        <v>67.599999999999994</v>
      </c>
      <c r="E23" s="28">
        <v>67.599999999999994</v>
      </c>
      <c r="F23" s="28"/>
    </row>
    <row r="24" spans="2:6" ht="20.7" customHeight="1">
      <c r="B24" s="29" t="s">
        <v>343</v>
      </c>
      <c r="C24" s="30" t="s">
        <v>344</v>
      </c>
      <c r="D24" s="28">
        <f t="shared" si="1"/>
        <v>219.85</v>
      </c>
      <c r="E24" s="28"/>
      <c r="F24" s="28">
        <v>219.85</v>
      </c>
    </row>
    <row r="25" spans="2:6" ht="20.7" customHeight="1">
      <c r="B25" s="29" t="s">
        <v>345</v>
      </c>
      <c r="C25" s="30" t="s">
        <v>346</v>
      </c>
      <c r="D25" s="28">
        <f t="shared" si="1"/>
        <v>219.85</v>
      </c>
      <c r="E25" s="28"/>
      <c r="F25" s="28">
        <v>219.85</v>
      </c>
    </row>
    <row r="26" spans="2:6" ht="20.7" customHeight="1">
      <c r="B26" s="29" t="s">
        <v>347</v>
      </c>
      <c r="C26" s="30" t="s">
        <v>348</v>
      </c>
      <c r="D26" s="28">
        <f t="shared" si="1"/>
        <v>264.76</v>
      </c>
      <c r="E26" s="28">
        <v>264.76</v>
      </c>
      <c r="F26" s="28"/>
    </row>
    <row r="27" spans="2:6" ht="20.7" customHeight="1">
      <c r="B27" s="29" t="s">
        <v>349</v>
      </c>
      <c r="C27" s="30" t="s">
        <v>350</v>
      </c>
      <c r="D27" s="28">
        <f t="shared" si="1"/>
        <v>0.19</v>
      </c>
      <c r="E27" s="28">
        <v>0.19</v>
      </c>
      <c r="F27" s="28"/>
    </row>
    <row r="28" spans="2:6" ht="20.7" customHeight="1">
      <c r="B28" s="29" t="s">
        <v>351</v>
      </c>
      <c r="C28" s="30" t="s">
        <v>352</v>
      </c>
      <c r="D28" s="28">
        <f t="shared" si="1"/>
        <v>0.1</v>
      </c>
      <c r="E28" s="28">
        <v>0.1</v>
      </c>
      <c r="F28" s="28"/>
    </row>
    <row r="29" spans="2:6" ht="20.7" customHeight="1">
      <c r="B29" s="29" t="s">
        <v>353</v>
      </c>
      <c r="C29" s="30" t="s">
        <v>354</v>
      </c>
      <c r="D29" s="28">
        <f t="shared" si="1"/>
        <v>119.74</v>
      </c>
      <c r="E29" s="28">
        <v>119.74</v>
      </c>
      <c r="F29" s="28"/>
    </row>
    <row r="30" spans="2:6" ht="20.7" customHeight="1">
      <c r="B30" s="29" t="s">
        <v>355</v>
      </c>
      <c r="C30" s="30" t="s">
        <v>356</v>
      </c>
      <c r="D30" s="28">
        <f t="shared" si="1"/>
        <v>59.87</v>
      </c>
      <c r="E30" s="28">
        <v>59.87</v>
      </c>
      <c r="F30" s="28"/>
    </row>
    <row r="31" spans="2:6" ht="20.7" customHeight="1">
      <c r="B31" s="29" t="s">
        <v>357</v>
      </c>
      <c r="C31" s="30" t="s">
        <v>358</v>
      </c>
      <c r="D31" s="28">
        <f t="shared" si="1"/>
        <v>84.87</v>
      </c>
      <c r="E31" s="28">
        <v>84.87</v>
      </c>
      <c r="F31" s="28"/>
    </row>
    <row r="32" spans="2:6" ht="20.7" customHeight="1">
      <c r="B32" s="29" t="s">
        <v>359</v>
      </c>
      <c r="C32" s="30" t="s">
        <v>360</v>
      </c>
      <c r="D32" s="28">
        <f t="shared" si="1"/>
        <v>32.44</v>
      </c>
      <c r="E32" s="28">
        <v>32.44</v>
      </c>
      <c r="F32" s="28"/>
    </row>
    <row r="33" spans="2:6" ht="20.7" customHeight="1">
      <c r="B33" s="29" t="s">
        <v>361</v>
      </c>
      <c r="C33" s="30" t="s">
        <v>362</v>
      </c>
      <c r="D33" s="28">
        <f t="shared" si="1"/>
        <v>32.44</v>
      </c>
      <c r="E33" s="28">
        <v>32.44</v>
      </c>
      <c r="F33" s="28"/>
    </row>
    <row r="34" spans="2:6" ht="21.6" customHeight="1">
      <c r="B34" s="26" t="s">
        <v>95</v>
      </c>
      <c r="C34" s="27" t="s">
        <v>25</v>
      </c>
      <c r="D34" s="28">
        <f t="shared" si="1"/>
        <v>96.64</v>
      </c>
      <c r="E34" s="28">
        <v>96.64</v>
      </c>
      <c r="F34" s="28"/>
    </row>
    <row r="35" spans="2:6" ht="20.7" customHeight="1">
      <c r="B35" s="29" t="s">
        <v>363</v>
      </c>
      <c r="C35" s="30" t="s">
        <v>364</v>
      </c>
      <c r="D35" s="28">
        <f t="shared" si="1"/>
        <v>96.64</v>
      </c>
      <c r="E35" s="28">
        <v>96.64</v>
      </c>
      <c r="F35" s="28"/>
    </row>
    <row r="36" spans="2:6" ht="20.7" customHeight="1">
      <c r="B36" s="29" t="s">
        <v>365</v>
      </c>
      <c r="C36" s="30" t="s">
        <v>366</v>
      </c>
      <c r="D36" s="28">
        <f t="shared" si="1"/>
        <v>39.75</v>
      </c>
      <c r="E36" s="28">
        <v>39.75</v>
      </c>
      <c r="F36" s="28"/>
    </row>
    <row r="37" spans="2:6" ht="20.7" customHeight="1">
      <c r="B37" s="29" t="s">
        <v>367</v>
      </c>
      <c r="C37" s="30" t="s">
        <v>368</v>
      </c>
      <c r="D37" s="28">
        <f t="shared" si="1"/>
        <v>23.86</v>
      </c>
      <c r="E37" s="28">
        <v>23.86</v>
      </c>
      <c r="F37" s="28"/>
    </row>
    <row r="38" spans="2:6" ht="20.7" customHeight="1">
      <c r="B38" s="29" t="s">
        <v>369</v>
      </c>
      <c r="C38" s="30" t="s">
        <v>370</v>
      </c>
      <c r="D38" s="28">
        <f t="shared" ref="D38:D56" si="2">SUM(E38:F38)</f>
        <v>33.03</v>
      </c>
      <c r="E38" s="28">
        <v>33.03</v>
      </c>
      <c r="F38" s="28"/>
    </row>
    <row r="39" spans="2:6" ht="21.6" customHeight="1">
      <c r="B39" s="26" t="s">
        <v>104</v>
      </c>
      <c r="C39" s="27" t="s">
        <v>26</v>
      </c>
      <c r="D39" s="28">
        <f t="shared" si="2"/>
        <v>102.61</v>
      </c>
      <c r="E39" s="28">
        <v>102.61</v>
      </c>
      <c r="F39" s="28"/>
    </row>
    <row r="40" spans="2:6" ht="20.7" customHeight="1">
      <c r="B40" s="29" t="s">
        <v>371</v>
      </c>
      <c r="C40" s="30" t="s">
        <v>372</v>
      </c>
      <c r="D40" s="28">
        <f t="shared" si="2"/>
        <v>102.61</v>
      </c>
      <c r="E40" s="28">
        <v>102.61</v>
      </c>
      <c r="F40" s="28"/>
    </row>
    <row r="41" spans="2:6" ht="20.7" customHeight="1">
      <c r="B41" s="29" t="s">
        <v>373</v>
      </c>
      <c r="C41" s="30" t="s">
        <v>374</v>
      </c>
      <c r="D41" s="28">
        <f t="shared" si="2"/>
        <v>102.61</v>
      </c>
      <c r="E41" s="28">
        <v>102.61</v>
      </c>
      <c r="F41" s="28"/>
    </row>
    <row r="42" spans="2:6" ht="21.6" customHeight="1">
      <c r="B42" s="26" t="s">
        <v>109</v>
      </c>
      <c r="C42" s="27" t="s">
        <v>27</v>
      </c>
      <c r="D42" s="28">
        <f t="shared" si="2"/>
        <v>433.95</v>
      </c>
      <c r="E42" s="28">
        <v>343.05</v>
      </c>
      <c r="F42" s="28">
        <v>90.9</v>
      </c>
    </row>
    <row r="43" spans="2:6" ht="20.7" customHeight="1">
      <c r="B43" s="29" t="s">
        <v>375</v>
      </c>
      <c r="C43" s="30" t="s">
        <v>376</v>
      </c>
      <c r="D43" s="28">
        <f t="shared" si="2"/>
        <v>348.29</v>
      </c>
      <c r="E43" s="28">
        <v>343.05</v>
      </c>
      <c r="F43" s="28">
        <v>5.24</v>
      </c>
    </row>
    <row r="44" spans="2:6" ht="20.7" customHeight="1">
      <c r="B44" s="29" t="s">
        <v>377</v>
      </c>
      <c r="C44" s="30" t="s">
        <v>362</v>
      </c>
      <c r="D44" s="28">
        <f t="shared" si="2"/>
        <v>343.05</v>
      </c>
      <c r="E44" s="28">
        <v>343.05</v>
      </c>
      <c r="F44" s="28"/>
    </row>
    <row r="45" spans="2:6" ht="20.7" customHeight="1">
      <c r="B45" s="29" t="s">
        <v>378</v>
      </c>
      <c r="C45" s="30" t="s">
        <v>379</v>
      </c>
      <c r="D45" s="28">
        <f t="shared" si="2"/>
        <v>5.24</v>
      </c>
      <c r="E45" s="28"/>
      <c r="F45" s="28">
        <v>5.24</v>
      </c>
    </row>
    <row r="46" spans="2:6" ht="20.7" customHeight="1">
      <c r="B46" s="29" t="s">
        <v>380</v>
      </c>
      <c r="C46" s="30" t="s">
        <v>381</v>
      </c>
      <c r="D46" s="28">
        <f t="shared" si="2"/>
        <v>85.66</v>
      </c>
      <c r="E46" s="28"/>
      <c r="F46" s="28">
        <v>85.66</v>
      </c>
    </row>
    <row r="47" spans="2:6" ht="20.7" customHeight="1">
      <c r="B47" s="29" t="s">
        <v>382</v>
      </c>
      <c r="C47" s="30" t="s">
        <v>383</v>
      </c>
      <c r="D47" s="28">
        <f t="shared" si="2"/>
        <v>85.66</v>
      </c>
      <c r="E47" s="28"/>
      <c r="F47" s="28">
        <v>85.66</v>
      </c>
    </row>
    <row r="48" spans="2:6" ht="21.6" customHeight="1">
      <c r="B48" s="26" t="s">
        <v>119</v>
      </c>
      <c r="C48" s="27" t="s">
        <v>28</v>
      </c>
      <c r="D48" s="28">
        <f t="shared" si="2"/>
        <v>10.16</v>
      </c>
      <c r="E48" s="28"/>
      <c r="F48" s="28">
        <v>10.16</v>
      </c>
    </row>
    <row r="49" spans="2:6" ht="20.7" customHeight="1">
      <c r="B49" s="29" t="s">
        <v>384</v>
      </c>
      <c r="C49" s="30" t="s">
        <v>385</v>
      </c>
      <c r="D49" s="28">
        <f t="shared" si="2"/>
        <v>10.16</v>
      </c>
      <c r="E49" s="28"/>
      <c r="F49" s="28">
        <v>10.16</v>
      </c>
    </row>
    <row r="50" spans="2:6" ht="20.7" customHeight="1">
      <c r="B50" s="29" t="s">
        <v>386</v>
      </c>
      <c r="C50" s="30" t="s">
        <v>387</v>
      </c>
      <c r="D50" s="28">
        <f t="shared" si="2"/>
        <v>10.16</v>
      </c>
      <c r="E50" s="28"/>
      <c r="F50" s="28">
        <v>10.16</v>
      </c>
    </row>
    <row r="51" spans="2:6" ht="21.6" customHeight="1">
      <c r="B51" s="26" t="s">
        <v>124</v>
      </c>
      <c r="C51" s="27" t="s">
        <v>29</v>
      </c>
      <c r="D51" s="28">
        <f t="shared" si="2"/>
        <v>96.72</v>
      </c>
      <c r="E51" s="28">
        <v>96.72</v>
      </c>
      <c r="F51" s="28"/>
    </row>
    <row r="52" spans="2:6" ht="20.7" customHeight="1">
      <c r="B52" s="29" t="s">
        <v>388</v>
      </c>
      <c r="C52" s="30" t="s">
        <v>389</v>
      </c>
      <c r="D52" s="28">
        <f t="shared" si="2"/>
        <v>96.72</v>
      </c>
      <c r="E52" s="28">
        <v>96.72</v>
      </c>
      <c r="F52" s="28"/>
    </row>
    <row r="53" spans="2:6" ht="20.7" customHeight="1">
      <c r="B53" s="29" t="s">
        <v>390</v>
      </c>
      <c r="C53" s="30" t="s">
        <v>391</v>
      </c>
      <c r="D53" s="28">
        <f t="shared" si="2"/>
        <v>96.72</v>
      </c>
      <c r="E53" s="28">
        <v>96.72</v>
      </c>
      <c r="F53" s="28"/>
    </row>
    <row r="54" spans="2:6" ht="21.6" customHeight="1">
      <c r="B54" s="26" t="s">
        <v>129</v>
      </c>
      <c r="C54" s="27" t="s">
        <v>30</v>
      </c>
      <c r="D54" s="28">
        <f t="shared" si="2"/>
        <v>26.26</v>
      </c>
      <c r="E54" s="28"/>
      <c r="F54" s="28">
        <v>26.26</v>
      </c>
    </row>
    <row r="55" spans="2:6" ht="20.7" customHeight="1">
      <c r="B55" s="29" t="s">
        <v>392</v>
      </c>
      <c r="C55" s="30" t="s">
        <v>393</v>
      </c>
      <c r="D55" s="28">
        <f t="shared" si="2"/>
        <v>26.26</v>
      </c>
      <c r="E55" s="28"/>
      <c r="F55" s="28">
        <v>26.26</v>
      </c>
    </row>
    <row r="56" spans="2:6" ht="20.7" customHeight="1">
      <c r="B56" s="29" t="s">
        <v>394</v>
      </c>
      <c r="C56" s="30" t="s">
        <v>395</v>
      </c>
      <c r="D56" s="28">
        <f t="shared" si="2"/>
        <v>26.26</v>
      </c>
      <c r="E56" s="28"/>
      <c r="F56" s="28">
        <v>26.26</v>
      </c>
    </row>
  </sheetData>
  <mergeCells count="2">
    <mergeCell ref="B7:C7"/>
    <mergeCell ref="B2:F3"/>
  </mergeCells>
  <phoneticPr fontId="32" type="noConversion"/>
  <printOptions horizontalCentered="1"/>
  <pageMargins left="7.8000001609325395E-2" right="7.8000001609325395E-2" top="0.39300000667571999" bottom="7.8000001609325395E-2"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Sir Wang</cp:lastModifiedBy>
  <dcterms:created xsi:type="dcterms:W3CDTF">2024-02-19T07:24:00Z</dcterms:created>
  <dcterms:modified xsi:type="dcterms:W3CDTF">2024-04-23T08:06:34Z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5598FB63FB6C4A6098C14D15F0853948</vt:lpwstr>
  </property>
  <property fmtid="{D5CDD505-2E9C-101B-9397-08002B2CF9AE}" pid="3" name="KSOProductBuildVer">
    <vt:lpwstr>2052-12.1.0.16388</vt:lpwstr>
  </property>
</Properties>
</file>