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6" activeTab="7"/>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国有资本经营预算财政拨款支出决算表" sheetId="8" r:id="rId8"/>
    <sheet name="GK09 机构运行信息表" sheetId="9" r:id="rId9"/>
  </sheets>
  <definedNames>
    <definedName name="_xlnm.Print_Area" localSheetId="0">'GK01 收入支出决算总表'!$A$1:$D$40</definedName>
    <definedName name="_xlnm.Print_Area" localSheetId="3">'GK04 财政拨款收入支出决算总表'!$A$1:$G$41</definedName>
    <definedName name="_xlnm.Print_Area" localSheetId="5">'GK06 一般公共预算财政拨款基本支出决算表'!$A$1:$I$43</definedName>
    <definedName name="Z_08DC836C_112C_4FB4_9B53_2B9370D91932_.wvu.PrintArea" localSheetId="0" hidden="1">'GK01 收入支出决算总表'!$A$2:$D$36</definedName>
    <definedName name="Z_6CD10D0D_8C2A_4B57_9397_FA6591B5B777_.wvu.PrintArea" localSheetId="0" hidden="1">'GK01 收入支出决算总表'!$A$2:$D$36</definedName>
    <definedName name="Z_8A36A126_C489_4CC7_9679_C75A4EDEF310_.wvu.PrintArea" localSheetId="0" hidden="1">'GK01 收入支出决算总表'!$A$2:$D$36</definedName>
  </definedNames>
  <calcPr fullCalcOnLoad="1"/>
</workbook>
</file>

<file path=xl/sharedStrings.xml><?xml version="1.0" encoding="utf-8"?>
<sst xmlns="http://schemas.openxmlformats.org/spreadsheetml/2006/main" count="730" uniqueCount="380">
  <si>
    <t>收入支出决算总表</t>
  </si>
  <si>
    <t>公开01表</t>
  </si>
  <si>
    <t>公开部门：丰都县龙河镇人民政府</t>
  </si>
  <si>
    <t>2022年度</t>
  </si>
  <si>
    <t>单位：万元</t>
  </si>
  <si>
    <t>收     入</t>
  </si>
  <si>
    <t>支     出</t>
  </si>
  <si>
    <t>项    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</si>
  <si>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</si>
  <si>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</si>
  <si>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</si>
  <si>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</si>
  <si>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</si>
  <si>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</si>
  <si>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</si>
  <si>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</si>
  <si>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</si>
  <si>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</si>
  <si>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</si>
  <si>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</si>
  <si>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</si>
  <si>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</si>
  <si>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</si>
  <si>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</si>
  <si>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</si>
  <si>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</si>
  <si>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</si>
  <si>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</si>
  <si>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</si>
  <si>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</si>
  <si>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</si>
  <si>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</si>
  <si>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</si>
  <si>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</si>
  <si>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</si>
  <si>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</si>
  <si>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</si>
  <si>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</si>
  <si>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</si>
  <si>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</si>
  <si>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</si>
  <si>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</si>
  <si>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</si>
  <si>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</si>
  <si>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</si>
  <si>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</si>
  <si>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</si>
  <si>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</si>
  <si>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</si>
  <si>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</si>
  <si>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</si>
  <si>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 xml:space="preserve">备注：本表反映部门本年度的总收支和年末结转结余等情况。 </t>
  </si>
  <si>
    <t>收入决算表</t>
  </si>
  <si>
    <t>公开02表</t>
  </si>
  <si>
    <t>公开部门：</t>
  </si>
  <si>
    <t>丰都县龙河镇人民政府</t>
  </si>
  <si>
    <t>项       目</t>
  </si>
  <si>
    <t>财政拨款收入</t>
  </si>
  <si>
    <t>上级补助收入</t>
  </si>
  <si>
    <t>事业收入</t>
  </si>
  <si>
    <t>经营收入</t>
  </si>
  <si>
    <t>附属单位
上缴收入</t>
  </si>
  <si>
    <t>其他收入</t>
  </si>
  <si>
    <t>功能分类科目编码</t>
  </si>
  <si>
    <t>项目（按“项”级功能分类科目）</t>
  </si>
  <si>
    <t>小计</t>
  </si>
  <si>
    <t>其中：教育收费</t>
  </si>
  <si>
    <t>合计</t>
  </si>
  <si>
    <t>2010104</t>
  </si>
  <si>
    <t>人大会议</t>
  </si>
  <si>
    <t>2010301</t>
  </si>
  <si>
    <t>行政运行</t>
  </si>
  <si>
    <t>2010399</t>
  </si>
  <si>
    <t>其他政府办公厅（室）及相关机构事务支出</t>
  </si>
  <si>
    <t>2013299</t>
  </si>
  <si>
    <t>其他组织事务支出</t>
  </si>
  <si>
    <t>2013699</t>
  </si>
  <si>
    <t>其他共产党事务支出</t>
  </si>
  <si>
    <t>2070109</t>
  </si>
  <si>
    <t>群众文化</t>
  </si>
  <si>
    <t>2070199</t>
  </si>
  <si>
    <t>其他文化和旅游支出</t>
  </si>
  <si>
    <t>2080199</t>
  </si>
  <si>
    <t>其他人力资源和社会保障管理事务支出</t>
  </si>
  <si>
    <t>2080208</t>
  </si>
  <si>
    <t>基层政权建设和社区治理</t>
  </si>
  <si>
    <t>2080505</t>
  </si>
  <si>
    <t>机关事业单位基本养老保险缴费支出</t>
  </si>
  <si>
    <t>2080506</t>
  </si>
  <si>
    <t>机关事业单位职业年金缴费支出</t>
  </si>
  <si>
    <t>2080599</t>
  </si>
  <si>
    <t>其他行政事业单位养老支出</t>
  </si>
  <si>
    <t>2080705</t>
  </si>
  <si>
    <t>公益性岗位补贴</t>
  </si>
  <si>
    <t>2080802</t>
  </si>
  <si>
    <t>伤残抚恤</t>
  </si>
  <si>
    <t>2081104</t>
  </si>
  <si>
    <t>残疾人康复</t>
  </si>
  <si>
    <t>2081199</t>
  </si>
  <si>
    <t>其他残疾人事业支出</t>
  </si>
  <si>
    <t>2082201</t>
  </si>
  <si>
    <t>移民补助</t>
  </si>
  <si>
    <t>2082202</t>
  </si>
  <si>
    <t>基础设施建设和经济发展</t>
  </si>
  <si>
    <t>2082850</t>
  </si>
  <si>
    <t>事业运行</t>
  </si>
  <si>
    <t>2100409</t>
  </si>
  <si>
    <t>重大公共卫生服务</t>
  </si>
  <si>
    <t>2101101</t>
  </si>
  <si>
    <t>行政单位医疗</t>
  </si>
  <si>
    <t>2101102</t>
  </si>
  <si>
    <t>事业单位医疗</t>
  </si>
  <si>
    <t>2101199</t>
  </si>
  <si>
    <t>其他行政事业单位医疗支出</t>
  </si>
  <si>
    <t>2110399</t>
  </si>
  <si>
    <t>其他污染防治支出</t>
  </si>
  <si>
    <t>2110402</t>
  </si>
  <si>
    <t>农村环境保护</t>
  </si>
  <si>
    <t>2120199</t>
  </si>
  <si>
    <t>其他城乡社区管理事务支出</t>
  </si>
  <si>
    <t>2120501</t>
  </si>
  <si>
    <t>城乡社区环境卫生</t>
  </si>
  <si>
    <t>2120804</t>
  </si>
  <si>
    <t>农村基础设施建设支出</t>
  </si>
  <si>
    <t>2120899</t>
  </si>
  <si>
    <t>其他国有土地使用权出让收入安排的支出</t>
  </si>
  <si>
    <t>2130104</t>
  </si>
  <si>
    <t>2130108</t>
  </si>
  <si>
    <t>病虫害控制</t>
  </si>
  <si>
    <t>2130119</t>
  </si>
  <si>
    <t>防灾救灾</t>
  </si>
  <si>
    <t>2130122</t>
  </si>
  <si>
    <t>农业生产发展</t>
  </si>
  <si>
    <t>2130153</t>
  </si>
  <si>
    <t>农田建设</t>
  </si>
  <si>
    <t>2130199</t>
  </si>
  <si>
    <t>其他农业农村支出</t>
  </si>
  <si>
    <t>2130209</t>
  </si>
  <si>
    <t>森林生态效益补偿</t>
  </si>
  <si>
    <t>2130234</t>
  </si>
  <si>
    <t>林业草原防灾减灾</t>
  </si>
  <si>
    <t>2130305</t>
  </si>
  <si>
    <t>水利工程建设</t>
  </si>
  <si>
    <t>2130315</t>
  </si>
  <si>
    <t>抗旱</t>
  </si>
  <si>
    <t>2130504</t>
  </si>
  <si>
    <t>农村基础设施建设</t>
  </si>
  <si>
    <t>2130505</t>
  </si>
  <si>
    <t>生产发展</t>
  </si>
  <si>
    <t>2130705</t>
  </si>
  <si>
    <t>对村民委员会和村党支部的补助</t>
  </si>
  <si>
    <t>2136701</t>
  </si>
  <si>
    <t>2140104</t>
  </si>
  <si>
    <t>公路建设</t>
  </si>
  <si>
    <t>2140601</t>
  </si>
  <si>
    <t>车辆购置税用于公路等基础设施建设支出</t>
  </si>
  <si>
    <t>2140602</t>
  </si>
  <si>
    <t>车辆购置税用于农村公路建设支出</t>
  </si>
  <si>
    <t>2210201</t>
  </si>
  <si>
    <t>住房公积金</t>
  </si>
  <si>
    <t>2240199</t>
  </si>
  <si>
    <t>其他应急管理支出</t>
  </si>
  <si>
    <t>2240601</t>
  </si>
  <si>
    <t>地质灾害防治</t>
  </si>
  <si>
    <t>2240799</t>
  </si>
  <si>
    <t>其他自然灾害救灾及恢复重建支出</t>
  </si>
  <si>
    <t>2290402</t>
  </si>
  <si>
    <t>其他地方自行试点项目收益专项债券收入安排的支出</t>
  </si>
  <si>
    <t>2340199</t>
  </si>
  <si>
    <t>其他基础设施建设</t>
  </si>
  <si>
    <t>备注：本表反映部门本年度取得的各项收入情况</t>
  </si>
  <si>
    <t>支出决算表</t>
  </si>
  <si>
    <t>公开03表</t>
  </si>
  <si>
    <t xml:space="preserve">      2022年度</t>
  </si>
  <si>
    <t>基本支出</t>
  </si>
  <si>
    <t>项目支出</t>
  </si>
  <si>
    <t>上缴上级支出</t>
  </si>
  <si>
    <t>经营支出</t>
  </si>
  <si>
    <t>对附属单位补助支出</t>
  </si>
  <si>
    <t>功能分类  科目编码</t>
  </si>
  <si>
    <t>老年福利</t>
  </si>
  <si>
    <t>退耕还林工程建设</t>
  </si>
  <si>
    <t>农产品质量安全</t>
  </si>
  <si>
    <t>森林资源培育</t>
  </si>
  <si>
    <t>其他林业和草原支出</t>
  </si>
  <si>
    <t>其他商业流通事务支出</t>
  </si>
  <si>
    <t>其他灾害防治及应急管理支出</t>
  </si>
  <si>
    <t>备注：本表反映部门本年度各项支出情况。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</si>
  <si>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</si>
  <si>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</si>
  <si>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</si>
  <si>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</si>
  <si>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</si>
  <si>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</si>
  <si>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</si>
  <si>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</si>
  <si>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</si>
  <si>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</si>
  <si>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</si>
  <si>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</si>
  <si>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</si>
  <si>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</si>
  <si>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</si>
  <si>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项     目</t>
  </si>
  <si>
    <t>本年支出</t>
  </si>
  <si>
    <t>基本
支出</t>
  </si>
  <si>
    <t>项目
支出</t>
  </si>
  <si>
    <t>2081002</t>
  </si>
  <si>
    <t>2110605</t>
  </si>
  <si>
    <t>2130109</t>
  </si>
  <si>
    <t>2130205</t>
  </si>
  <si>
    <t>2130299</t>
  </si>
  <si>
    <t>2160299</t>
  </si>
  <si>
    <t>2249999</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</si>
  <si>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</si>
  <si>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</si>
  <si>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</si>
  <si>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</si>
  <si>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</si>
  <si>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</si>
  <si>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</si>
  <si>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</si>
  <si>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</si>
  <si>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</si>
  <si>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</si>
  <si>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</si>
  <si>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</si>
  <si>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</si>
  <si>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</si>
  <si>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</si>
  <si>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</si>
  <si>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</si>
  <si>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</si>
  <si>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</si>
  <si>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</si>
  <si>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</si>
  <si>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</si>
  <si>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</si>
  <si>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</si>
  <si>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</si>
  <si>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</si>
  <si>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</si>
  <si>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</si>
  <si>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职业年金缴费</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</si>
  <si>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</si>
  <si>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</si>
  <si>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</si>
  <si>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</si>
  <si>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</si>
  <si>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</si>
  <si>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</si>
  <si>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</si>
  <si>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</si>
  <si>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</si>
  <si>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</si>
  <si>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住房公积金</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</si>
  <si>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</si>
  <si>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</si>
  <si>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</si>
  <si>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</si>
  <si>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</si>
  <si>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</si>
  <si>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</si>
  <si>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</si>
  <si>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 xml:space="preserve">  会议费</t>
  </si>
  <si>
    <t xml:space="preserve">  文物和陈列品购置</t>
  </si>
  <si>
    <t xml:space="preserve">  培训费</t>
  </si>
  <si>
    <t xml:space="preserve">  无形资产购置</t>
  </si>
  <si>
    <t xml:space="preserve">  公务接待费</t>
  </si>
  <si>
    <t xml:space="preserve">  其他资本性支出</t>
  </si>
  <si>
    <t>对个人和家庭的补助</t>
  </si>
  <si>
    <t xml:space="preserve">  专用材料费</t>
  </si>
  <si>
    <t xml:space="preserve">  离休费</t>
  </si>
  <si>
    <t xml:space="preserve">  被装购置费</t>
  </si>
  <si>
    <t xml:space="preserve">  退休费</t>
  </si>
  <si>
    <t xml:space="preserve">  专用燃料费</t>
  </si>
  <si>
    <t>对企业补助</t>
  </si>
  <si>
    <t xml:space="preserve">  退职（役）费</t>
  </si>
  <si>
    <t xml:space="preserve">  劳务费</t>
  </si>
  <si>
    <t xml:space="preserve">  资本金注入</t>
  </si>
  <si>
    <t xml:space="preserve">  抚恤金</t>
  </si>
  <si>
    <t xml:space="preserve">  委托业务费</t>
  </si>
  <si>
    <t xml:space="preserve">  政府投资基金股权投资</t>
  </si>
  <si>
    <t xml:space="preserve">  生活补助</t>
  </si>
  <si>
    <t xml:space="preserve">  工会经费</t>
  </si>
  <si>
    <t xml:space="preserve">  费用补贴</t>
  </si>
  <si>
    <t xml:space="preserve">  救济费</t>
  </si>
  <si>
    <t xml:space="preserve">  福利费</t>
  </si>
  <si>
    <t xml:space="preserve">  利息补贴</t>
  </si>
  <si>
    <t xml:space="preserve">  医疗费补助</t>
  </si>
  <si>
    <t xml:space="preserve">  公务用车运行维护费</t>
  </si>
  <si>
    <t xml:space="preserve">  其他对企业补助</t>
  </si>
  <si>
    <t xml:space="preserve">  助学金</t>
  </si>
  <si>
    <t xml:space="preserve">  其他交通费用</t>
  </si>
  <si>
    <t xml:space="preserve">  奖励金</t>
  </si>
  <si>
    <t xml:space="preserve">  税金及附加费用</t>
  </si>
  <si>
    <t xml:space="preserve">  个人农业生产补贴</t>
  </si>
  <si>
    <t xml:space="preserve">  其他商品和服务支出</t>
  </si>
  <si>
    <t xml:space="preserve">  代缴社会保险费</t>
  </si>
  <si>
    <t>其他支出</t>
  </si>
  <si>
    <t xml:space="preserve">  其他对个人和家庭的补助</t>
  </si>
  <si>
    <t>债务利息及费用支出</t>
  </si>
  <si>
    <t xml:space="preserve">  国家赔偿费用支出</t>
  </si>
  <si>
    <t xml:space="preserve">  国内债务付息</t>
  </si>
  <si>
    <t xml:space="preserve">  对民间非营利组织和群众性自治组织补贴</t>
  </si>
  <si>
    <t xml:space="preserve">  国外债务付息</t>
  </si>
  <si>
    <t xml:space="preserve">  经常性赠与</t>
  </si>
  <si>
    <t xml:space="preserve">  国内债务发行费用</t>
  </si>
  <si>
    <t xml:space="preserve">  资本性赠与</t>
  </si>
  <si>
    <t xml:space="preserve">  国外债务发行费用</t>
  </si>
  <si>
    <t xml:space="preserve">  其他支出</t>
  </si>
  <si>
    <t>人员经费合计</t>
  </si>
  <si>
    <t>公用经费合计</t>
  </si>
  <si>
    <t>注：本表反映部门本年度一般公共预算财政拨款基本支出明细情况。</t>
  </si>
  <si>
    <t>政府性基金预算财政拨款收入支出决算表</t>
  </si>
  <si>
    <r>
      <rPr>
        <sz val="12"/>
        <rFont val="宋体"/>
        <family val="0"/>
      </rPr>
      <t>公开</t>
    </r>
    <r>
      <rPr>
        <sz val="12"/>
        <rFont val="Times New Roman"/>
        <family val="1"/>
      </rPr>
      <t>07</t>
    </r>
    <r>
      <rPr>
        <sz val="12"/>
        <rFont val="宋体"/>
        <family val="0"/>
      </rPr>
      <t>表</t>
    </r>
  </si>
  <si>
    <t>项      目</t>
  </si>
  <si>
    <t>年初结转和结余</t>
  </si>
  <si>
    <t>本年收入</t>
  </si>
  <si>
    <t>年末结转和结余</t>
  </si>
  <si>
    <t>备注：本表反映部门本年度政府性基金预算财政拨款收入支出及结转和结余情况。</t>
  </si>
  <si>
    <t>国有资本经营预算财政拨款支出决算表</t>
  </si>
  <si>
    <t>公开08表</t>
  </si>
  <si>
    <t>项目</t>
  </si>
  <si>
    <t>功能分类 科目编码</t>
  </si>
  <si>
    <t>科目名称</t>
  </si>
  <si>
    <t>备注：本表反映部门本年度国有资本经营预算财政拨款支出情况。</t>
  </si>
  <si>
    <t>本单位无国有资本经营预算财政拨款支出，故本表无数据。</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</si>
  <si>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</si>
  <si>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</si>
  <si>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</si>
  <si>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</si>
  <si>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</si>
  <si>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</si>
  <si>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</si>
  <si>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</si>
  <si>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</si>
  <si>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</si>
  <si>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</si>
  <si>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</si>
  <si>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</si>
  <si>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五、资产信息</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</si>
  <si>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</si>
  <si>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</si>
  <si>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</si>
  <si>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</si>
  <si>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</si>
  <si>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</si>
  <si>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</si>
  <si>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</si>
  <si>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</si>
  <si>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</si>
  <si>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</si>
  <si>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</si>
  <si>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</si>
  <si>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</si>
  <si>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</si>
  <si>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</si>
  <si>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</si>
  <si>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</si>
  <si>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</si>
  <si>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</si>
  <si>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</si>
  <si>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</si>
  <si>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</si>
  <si>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</si>
  <si>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</si>
  <si>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</si>
  <si>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</si>
  <si>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</si>
  <si>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</si>
  <si>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</si>
  <si>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</si>
  <si>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</si>
  <si>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</si>
  <si>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</si>
  <si>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</si>
  <si>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</si>
  <si>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映部门本年度“三公”经费支出预决算情况。其中：年初预算数为“三公”经费年初部门预算批复数，全年预算数为“三公”经费全年预算数，反映按照规定程序调整后的预算数；决算数是包括当年一般公共预算财政拨款、政府性基金预算财政拨款和以前年度结转资金安排的实际支出。</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</si>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</sst>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76">
    <font>
      <sz val="12"/>
      <name val="宋体"/>
      <family val="0"/>
    </font>
    <font>
      <sz val="11"/>
      <name val="宋体"/>
      <family val="0"/>
    </font>
    <font>
      <sz val="11"/>
      <name val="仿宋"/>
      <family val="3"/>
    </font>
    <font>
      <sz val="9"/>
      <name val="仿宋"/>
      <family val="3"/>
    </font>
    <font>
      <sz val="22"/>
      <color indexed="63"/>
      <name val="仿宋"/>
      <family val="3"/>
    </font>
    <font>
      <sz val="8"/>
      <name val="仿宋"/>
      <family val="3"/>
    </font>
    <font>
      <sz val="12"/>
      <color indexed="63"/>
      <name val="仿宋"/>
      <family val="3"/>
    </font>
    <font>
      <b/>
      <sz val="10"/>
      <name val="仿宋"/>
      <family val="3"/>
    </font>
    <font>
      <sz val="10"/>
      <name val="仿宋"/>
      <family val="3"/>
    </font>
    <font>
      <sz val="10"/>
      <name val="宋体"/>
      <family val="0"/>
    </font>
    <font>
      <sz val="12"/>
      <name val="黑体"/>
      <family val="3"/>
    </font>
    <font>
      <sz val="16"/>
      <name val="仿宋"/>
      <family val="3"/>
    </font>
    <font>
      <sz val="12"/>
      <name val="仿宋"/>
      <family val="3"/>
    </font>
    <font>
      <b/>
      <sz val="12"/>
      <name val="仿宋"/>
      <family val="3"/>
    </font>
    <font>
      <b/>
      <sz val="12"/>
      <name val="宋体"/>
      <family val="0"/>
    </font>
    <font>
      <sz val="16"/>
      <name val="华文中宋"/>
      <family val="0"/>
    </font>
    <font>
      <sz val="12"/>
      <color indexed="8"/>
      <name val="Arial"/>
      <family val="2"/>
    </font>
    <font>
      <b/>
      <sz val="12"/>
      <color indexed="8"/>
      <name val="Arial"/>
      <family val="2"/>
    </font>
    <font>
      <b/>
      <sz val="10"/>
      <color indexed="8"/>
      <name val="Arial"/>
      <family val="2"/>
    </font>
    <font>
      <sz val="10"/>
      <color indexed="8"/>
      <name val="Arial"/>
      <family val="2"/>
    </font>
    <font>
      <sz val="16"/>
      <color indexed="8"/>
      <name val="仿宋"/>
      <family val="3"/>
    </font>
    <font>
      <sz val="12"/>
      <color indexed="8"/>
      <name val="仿宋"/>
      <family val="3"/>
    </font>
    <font>
      <b/>
      <sz val="12"/>
      <color indexed="8"/>
      <name val="仿宋"/>
      <family val="3"/>
    </font>
    <font>
      <b/>
      <sz val="10"/>
      <color indexed="8"/>
      <name val="仿宋"/>
      <family val="3"/>
    </font>
    <font>
      <sz val="10"/>
      <color indexed="8"/>
      <name val="仿宋"/>
      <family val="3"/>
    </font>
    <font>
      <sz val="9"/>
      <color indexed="8"/>
      <name val="仿宋"/>
      <family val="3"/>
    </font>
    <font>
      <sz val="12"/>
      <name val="方正仿宋_GBK"/>
      <family val="0"/>
    </font>
    <font>
      <sz val="16"/>
      <name val="宋体"/>
      <family val="0"/>
    </font>
    <font>
      <b/>
      <sz val="10"/>
      <name val="宋体"/>
      <family val="0"/>
    </font>
    <font>
      <b/>
      <sz val="11"/>
      <name val="仿宋"/>
      <family val="3"/>
    </font>
    <font>
      <sz val="11"/>
      <color indexed="8"/>
      <name val="宋体"/>
      <family val="0"/>
    </font>
    <font>
      <sz val="14"/>
      <name val="黑体"/>
      <family val="3"/>
    </font>
    <font>
      <sz val="12"/>
      <color indexed="8"/>
      <name val="宋体"/>
      <family val="0"/>
    </font>
    <font>
      <sz val="12"/>
      <color indexed="9"/>
      <name val="宋体"/>
      <family val="0"/>
    </font>
    <font>
      <sz val="11"/>
      <color indexed="20"/>
      <name val="宋体"/>
      <family val="0"/>
    </font>
    <font>
      <sz val="11"/>
      <color indexed="17"/>
      <name val="宋体"/>
      <family val="0"/>
    </font>
    <font>
      <sz val="12"/>
      <color indexed="19"/>
      <name val="宋体"/>
      <family val="0"/>
    </font>
    <font>
      <u val="single"/>
      <sz val="12"/>
      <color indexed="36"/>
      <name val="宋体"/>
      <family val="0"/>
    </font>
    <font>
      <sz val="12"/>
      <color indexed="16"/>
      <name val="宋体"/>
      <family val="0"/>
    </font>
    <font>
      <sz val="12"/>
      <color indexed="17"/>
      <name val="宋体"/>
      <family val="0"/>
    </font>
    <font>
      <sz val="12"/>
      <color indexed="62"/>
      <name val="宋体"/>
      <family val="0"/>
    </font>
    <font>
      <b/>
      <sz val="11"/>
      <color indexed="62"/>
      <name val="宋体"/>
      <family val="0"/>
    </font>
    <font>
      <u val="single"/>
      <sz val="12"/>
      <color indexed="12"/>
      <name val="宋体"/>
      <family val="0"/>
    </font>
    <font>
      <b/>
      <sz val="12"/>
      <color indexed="53"/>
      <name val="宋体"/>
      <family val="0"/>
    </font>
    <font>
      <b/>
      <sz val="15"/>
      <color indexed="62"/>
      <name val="宋体"/>
      <family val="0"/>
    </font>
    <font>
      <sz val="12"/>
      <color indexed="10"/>
      <name val="宋体"/>
      <family val="0"/>
    </font>
    <font>
      <b/>
      <sz val="18"/>
      <color indexed="62"/>
      <name val="宋体"/>
      <family val="0"/>
    </font>
    <font>
      <b/>
      <sz val="12"/>
      <color indexed="63"/>
      <name val="宋体"/>
      <family val="0"/>
    </font>
    <font>
      <i/>
      <sz val="12"/>
      <color indexed="23"/>
      <name val="宋体"/>
      <family val="0"/>
    </font>
    <font>
      <sz val="10"/>
      <name val="Arial"/>
      <family val="2"/>
    </font>
    <font>
      <b/>
      <sz val="12"/>
      <color indexed="8"/>
      <name val="宋体"/>
      <family val="0"/>
    </font>
    <font>
      <b/>
      <sz val="13"/>
      <color indexed="62"/>
      <name val="宋体"/>
      <family val="0"/>
    </font>
    <font>
      <b/>
      <sz val="12"/>
      <color indexed="9"/>
      <name val="宋体"/>
      <family val="0"/>
    </font>
    <font>
      <sz val="12"/>
      <color indexed="53"/>
      <name val="宋体"/>
      <family val="0"/>
    </font>
    <font>
      <sz val="12"/>
      <name val="Times New Roman"/>
      <family val="1"/>
    </font>
    <font>
      <sz val="12"/>
      <color theme="1"/>
      <name val="宋体"/>
      <family val="0"/>
    </font>
    <font>
      <sz val="12"/>
      <color theme="0"/>
      <name val="宋体"/>
      <family val="0"/>
    </font>
    <font>
      <b/>
      <sz val="11"/>
      <color theme="3"/>
      <name val="宋体"/>
      <family val="0"/>
    </font>
    <font>
      <i/>
      <sz val="12"/>
      <color rgb="FF7F7F7F"/>
      <name val="宋体"/>
      <family val="0"/>
    </font>
    <font>
      <b/>
      <sz val="12"/>
      <color theme="1"/>
      <name val="宋体"/>
      <family val="0"/>
    </font>
    <font>
      <b/>
      <sz val="13"/>
      <color theme="3"/>
      <name val="宋体"/>
      <family val="0"/>
    </font>
    <font>
      <sz val="11"/>
      <color theme="1"/>
      <name val="Calibri"/>
      <family val="0"/>
    </font>
    <font>
      <sz val="12"/>
      <color rgb="FFFF0000"/>
      <name val="宋体"/>
      <family val="0"/>
    </font>
    <font>
      <b/>
      <sz val="15"/>
      <color theme="3"/>
      <name val="宋体"/>
      <family val="0"/>
    </font>
    <font>
      <b/>
      <sz val="12"/>
      <color rgb="FFFA7D00"/>
      <name val="宋体"/>
      <family val="0"/>
    </font>
    <font>
      <sz val="12"/>
      <color rgb="FF3F3F76"/>
      <name val="宋体"/>
      <family val="0"/>
    </font>
    <font>
      <b/>
      <sz val="12"/>
      <color rgb="FF3F3F3F"/>
      <name val="宋体"/>
      <family val="0"/>
    </font>
    <font>
      <b/>
      <sz val="12"/>
      <color theme="0"/>
      <name val="宋体"/>
      <family val="0"/>
    </font>
    <font>
      <sz val="12"/>
      <color rgb="FFFA7D00"/>
      <name val="宋体"/>
      <family val="0"/>
    </font>
    <font>
      <b/>
      <sz val="18"/>
      <color theme="3"/>
      <name val="Cambria"/>
      <family val="0"/>
    </font>
    <font>
      <sz val="12"/>
      <color rgb="FF006100"/>
      <name val="宋体"/>
      <family val="0"/>
    </font>
    <font>
      <sz val="12"/>
      <color rgb="FF9C6500"/>
      <name val="宋体"/>
      <family val="0"/>
    </font>
    <font>
      <sz val="12"/>
      <color rgb="FF9C0006"/>
      <name val="宋体"/>
      <family val="0"/>
    </font>
    <font>
      <b/>
      <sz val="10"/>
      <color theme="1"/>
      <name val="仿宋"/>
      <family val="3"/>
    </font>
    <font>
      <sz val="10"/>
      <color theme="1"/>
      <name val="仿宋"/>
      <family val="3"/>
    </font>
    <font>
      <sz val="9"/>
      <color theme="1"/>
      <name val="仿宋"/>
      <family val="3"/>
    </font>
  </fonts>
  <fills count="36">
    <fill>
      <patternFill/>
    </fill>
    <fill>
      <patternFill patternType="gray125"/>
    </fill>
    <fill>
      <patternFill patternType="solid">
        <fgColor indexed="42"/>
        <bgColor indexed="64"/>
      </patternFill>
    </fill>
    <fill>
      <patternFill patternType="solid">
        <fgColor indexed="45"/>
        <bgColor indexed="64"/>
      </patternFill>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9"/>
        <bgColor indexed="64"/>
      </patternFill>
    </fill>
  </fills>
  <borders count="24">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color indexed="63"/>
      </right>
      <top>
        <color indexed="8"/>
      </top>
      <bottom style="thin">
        <color indexed="8"/>
      </bottom>
    </border>
    <border>
      <left style="thin"/>
      <right style="thin"/>
      <top style="thin"/>
      <bottom style="thin"/>
    </border>
    <border>
      <left>
        <color indexed="8"/>
      </left>
      <right style="thin">
        <color indexed="8"/>
      </right>
      <top>
        <color indexed="8"/>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s>
  <cellStyleXfs count="8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9" fillId="0" borderId="0">
      <alignment/>
      <protection/>
    </xf>
    <xf numFmtId="0" fontId="34" fillId="3" borderId="0" applyNumberFormat="0" applyBorder="0" applyAlignment="0" applyProtection="0"/>
    <xf numFmtId="0" fontId="34"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35" fillId="2" borderId="0" applyNumberFormat="0" applyBorder="0" applyAlignment="0" applyProtection="0"/>
    <xf numFmtId="0" fontId="56" fillId="6" borderId="0" applyNumberFormat="0" applyBorder="0" applyAlignment="0" applyProtection="0"/>
    <xf numFmtId="0" fontId="55" fillId="7" borderId="0" applyNumberFormat="0" applyBorder="0" applyAlignment="0" applyProtection="0"/>
    <xf numFmtId="0" fontId="34" fillId="3" borderId="0" applyNumberFormat="0" applyBorder="0" applyAlignment="0" applyProtection="0"/>
    <xf numFmtId="0" fontId="55" fillId="8" borderId="0" applyNumberFormat="0" applyBorder="0" applyAlignment="0" applyProtection="0"/>
    <xf numFmtId="0" fontId="56" fillId="9" borderId="0" applyNumberFormat="0" applyBorder="0" applyAlignment="0" applyProtection="0"/>
    <xf numFmtId="0" fontId="55" fillId="10" borderId="0" applyNumberFormat="0" applyBorder="0" applyAlignment="0" applyProtection="0"/>
    <xf numFmtId="0" fontId="57" fillId="0" borderId="1" applyNumberFormat="0" applyFill="0" applyAlignment="0" applyProtection="0"/>
    <xf numFmtId="0" fontId="58" fillId="0" borderId="0" applyNumberFormat="0" applyFill="0" applyBorder="0" applyAlignment="0" applyProtection="0"/>
    <xf numFmtId="0" fontId="49" fillId="0" borderId="0">
      <alignment/>
      <protection/>
    </xf>
    <xf numFmtId="0" fontId="59"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60" fillId="0" borderId="3" applyNumberFormat="0" applyFill="0" applyAlignment="0" applyProtection="0"/>
    <xf numFmtId="42" fontId="0" fillId="0" borderId="0" applyFont="0" applyFill="0" applyBorder="0" applyAlignment="0" applyProtection="0"/>
    <xf numFmtId="0" fontId="61" fillId="0" borderId="0">
      <alignment vertical="center"/>
      <protection/>
    </xf>
    <xf numFmtId="0" fontId="56" fillId="11" borderId="0" applyNumberFormat="0" applyBorder="0" applyAlignment="0" applyProtection="0"/>
    <xf numFmtId="0" fontId="62" fillId="0" borderId="0" applyNumberFormat="0" applyFill="0" applyBorder="0" applyAlignment="0" applyProtection="0"/>
    <xf numFmtId="0" fontId="55" fillId="12" borderId="0" applyNumberFormat="0" applyBorder="0" applyAlignment="0" applyProtection="0"/>
    <xf numFmtId="0" fontId="0" fillId="0" borderId="0">
      <alignment/>
      <protection/>
    </xf>
    <xf numFmtId="0" fontId="34" fillId="3" borderId="0" applyNumberFormat="0" applyBorder="0" applyAlignment="0" applyProtection="0"/>
    <xf numFmtId="0" fontId="56" fillId="13" borderId="0" applyNumberFormat="0" applyBorder="0" applyAlignment="0" applyProtection="0"/>
    <xf numFmtId="0" fontId="63" fillId="0" borderId="4" applyNumberFormat="0" applyFill="0" applyAlignment="0" applyProtection="0"/>
    <xf numFmtId="0" fontId="42" fillId="0" borderId="0" applyNumberFormat="0" applyFill="0" applyBorder="0" applyAlignment="0" applyProtection="0"/>
    <xf numFmtId="0" fontId="55" fillId="14" borderId="0" applyNumberFormat="0" applyBorder="0" applyAlignment="0" applyProtection="0"/>
    <xf numFmtId="44" fontId="0" fillId="0" borderId="0" applyFont="0" applyFill="0" applyBorder="0" applyAlignment="0" applyProtection="0"/>
    <xf numFmtId="0" fontId="0" fillId="0" borderId="0">
      <alignment vertical="center"/>
      <protection/>
    </xf>
    <xf numFmtId="0" fontId="55" fillId="15" borderId="0" applyNumberFormat="0" applyBorder="0" applyAlignment="0" applyProtection="0"/>
    <xf numFmtId="0" fontId="64" fillId="16" borderId="5" applyNumberFormat="0" applyAlignment="0" applyProtection="0"/>
    <xf numFmtId="0" fontId="37" fillId="0" borderId="0" applyNumberFormat="0" applyFill="0" applyBorder="0" applyAlignment="0" applyProtection="0"/>
    <xf numFmtId="41" fontId="0" fillId="0" borderId="0" applyFont="0" applyFill="0" applyBorder="0" applyAlignment="0" applyProtection="0"/>
    <xf numFmtId="0" fontId="56" fillId="17" borderId="0" applyNumberFormat="0" applyBorder="0" applyAlignment="0" applyProtection="0"/>
    <xf numFmtId="0" fontId="55" fillId="18" borderId="0" applyNumberFormat="0" applyBorder="0" applyAlignment="0" applyProtection="0"/>
    <xf numFmtId="0" fontId="0" fillId="0" borderId="0">
      <alignment vertical="center"/>
      <protection/>
    </xf>
    <xf numFmtId="0" fontId="56" fillId="19" borderId="0" applyNumberFormat="0" applyBorder="0" applyAlignment="0" applyProtection="0"/>
    <xf numFmtId="0" fontId="65" fillId="20" borderId="5" applyNumberFormat="0" applyAlignment="0" applyProtection="0"/>
    <xf numFmtId="0" fontId="66" fillId="16" borderId="6" applyNumberFormat="0" applyAlignment="0" applyProtection="0"/>
    <xf numFmtId="0" fontId="67" fillId="21" borderId="7" applyNumberFormat="0" applyAlignment="0" applyProtection="0"/>
    <xf numFmtId="0" fontId="0" fillId="0" borderId="0">
      <alignment/>
      <protection/>
    </xf>
    <xf numFmtId="0" fontId="68" fillId="0" borderId="8" applyNumberFormat="0" applyFill="0" applyAlignment="0" applyProtection="0"/>
    <xf numFmtId="0" fontId="35" fillId="2" borderId="0" applyNumberFormat="0" applyBorder="0" applyAlignment="0" applyProtection="0"/>
    <xf numFmtId="0" fontId="34" fillId="3" borderId="0" applyNumberFormat="0" applyBorder="0" applyAlignment="0" applyProtection="0"/>
    <xf numFmtId="0" fontId="56" fillId="22" borderId="0" applyNumberFormat="0" applyBorder="0" applyAlignment="0" applyProtection="0"/>
    <xf numFmtId="0" fontId="0" fillId="0" borderId="0">
      <alignment/>
      <protection/>
    </xf>
    <xf numFmtId="0" fontId="56" fillId="23" borderId="0" applyNumberFormat="0" applyBorder="0" applyAlignment="0" applyProtection="0"/>
    <xf numFmtId="0" fontId="0" fillId="24" borderId="9" applyNumberFormat="0" applyFont="0" applyAlignment="0" applyProtection="0"/>
    <xf numFmtId="0" fontId="69" fillId="0" borderId="0" applyNumberFormat="0" applyFill="0" applyBorder="0" applyAlignment="0" applyProtection="0"/>
    <xf numFmtId="0" fontId="70" fillId="25" borderId="0" applyNumberFormat="0" applyBorder="0" applyAlignment="0" applyProtection="0"/>
    <xf numFmtId="0" fontId="57" fillId="0" borderId="0" applyNumberFormat="0" applyFill="0" applyBorder="0" applyAlignment="0" applyProtection="0"/>
    <xf numFmtId="0" fontId="56" fillId="26" borderId="0" applyNumberFormat="0" applyBorder="0" applyAlignment="0" applyProtection="0"/>
    <xf numFmtId="0" fontId="71" fillId="27" borderId="0" applyNumberFormat="0" applyBorder="0" applyAlignment="0" applyProtection="0"/>
    <xf numFmtId="0" fontId="34" fillId="3" borderId="0" applyNumberFormat="0" applyBorder="0" applyAlignment="0" applyProtection="0"/>
    <xf numFmtId="0" fontId="55" fillId="28" borderId="0" applyNumberFormat="0" applyBorder="0" applyAlignment="0" applyProtection="0"/>
    <xf numFmtId="0" fontId="72" fillId="29" borderId="0" applyNumberFormat="0" applyBorder="0" applyAlignment="0" applyProtection="0"/>
    <xf numFmtId="0" fontId="56" fillId="30" borderId="0" applyNumberFormat="0" applyBorder="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56" fillId="32" borderId="0" applyNumberFormat="0" applyBorder="0" applyAlignment="0" applyProtection="0"/>
    <xf numFmtId="0" fontId="55" fillId="33" borderId="0" applyNumberFormat="0" applyBorder="0" applyAlignment="0" applyProtection="0"/>
    <xf numFmtId="0" fontId="56" fillId="34" borderId="0" applyNumberFormat="0" applyBorder="0" applyAlignment="0" applyProtection="0"/>
  </cellStyleXfs>
  <cellXfs count="200">
    <xf numFmtId="0" fontId="0" fillId="0" borderId="0" xfId="0" applyAlignment="1">
      <alignment/>
    </xf>
    <xf numFmtId="0" fontId="2" fillId="0" borderId="0" xfId="0" applyFont="1" applyBorder="1" applyAlignment="1">
      <alignment horizontal="left" vertical="center"/>
    </xf>
    <xf numFmtId="0" fontId="3" fillId="0" borderId="0" xfId="0" applyFont="1" applyBorder="1" applyAlignment="1">
      <alignment horizontal="left" vertical="center"/>
    </xf>
    <xf numFmtId="0" fontId="4" fillId="0" borderId="0" xfId="0" applyFont="1" applyBorder="1" applyAlignment="1">
      <alignment horizontal="center" vertical="center"/>
    </xf>
    <xf numFmtId="0" fontId="5" fillId="0" borderId="0" xfId="0" applyFont="1" applyBorder="1" applyAlignment="1">
      <alignment horizontal="left" vertical="center"/>
    </xf>
    <xf numFmtId="0" fontId="6" fillId="0" borderId="10" xfId="0" applyFont="1" applyBorder="1" applyAlignment="1">
      <alignment horizontal="left" vertical="center"/>
    </xf>
    <xf numFmtId="0" fontId="3" fillId="0" borderId="10" xfId="0" applyFont="1" applyBorder="1" applyAlignment="1">
      <alignment horizontal="left" vertical="center"/>
    </xf>
    <xf numFmtId="0" fontId="6" fillId="0" borderId="10" xfId="0" applyFont="1" applyBorder="1" applyAlignment="1">
      <alignment horizontal="center" vertical="center"/>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1" xfId="0" applyFont="1" applyBorder="1" applyAlignment="1">
      <alignment horizontal="left" vertical="center" shrinkToFit="1"/>
    </xf>
    <xf numFmtId="0" fontId="8" fillId="0" borderId="12" xfId="0" applyFont="1" applyBorder="1" applyAlignment="1">
      <alignment horizontal="center" vertical="center" shrinkToFit="1"/>
    </xf>
    <xf numFmtId="4" fontId="8" fillId="0" borderId="12" xfId="0" applyNumberFormat="1" applyFont="1" applyBorder="1" applyAlignment="1">
      <alignment horizontal="right" vertical="center" shrinkToFit="1"/>
    </xf>
    <xf numFmtId="0" fontId="8" fillId="0" borderId="11" xfId="0" applyFont="1" applyBorder="1" applyAlignment="1">
      <alignment horizontal="left" vertical="center" shrinkToFit="1"/>
    </xf>
    <xf numFmtId="3" fontId="8" fillId="0" borderId="12" xfId="0" applyNumberFormat="1" applyFont="1" applyBorder="1" applyAlignment="1">
      <alignment horizontal="right" vertical="center" shrinkToFit="1"/>
    </xf>
    <xf numFmtId="0" fontId="8" fillId="0" borderId="11" xfId="0" applyFont="1" applyBorder="1" applyAlignment="1">
      <alignment horizontal="left" vertical="center"/>
    </xf>
    <xf numFmtId="4" fontId="8" fillId="0" borderId="13" xfId="0" applyNumberFormat="1" applyFont="1" applyBorder="1" applyAlignment="1">
      <alignment horizontal="right" vertical="center"/>
    </xf>
    <xf numFmtId="0" fontId="8" fillId="0" borderId="0" xfId="0" applyFont="1" applyBorder="1" applyAlignment="1">
      <alignment vertical="top" wrapText="1"/>
    </xf>
    <xf numFmtId="0" fontId="6" fillId="0" borderId="0" xfId="0" applyFont="1" applyBorder="1" applyAlignment="1">
      <alignment horizontal="right" vertical="center"/>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2" xfId="0" applyFont="1" applyBorder="1" applyAlignment="1">
      <alignment horizontal="left" vertical="center" shrinkToFit="1"/>
    </xf>
    <xf numFmtId="0" fontId="8" fillId="0" borderId="12" xfId="0" applyFont="1" applyBorder="1" applyAlignment="1">
      <alignment horizontal="left" vertical="center" shrinkToFit="1"/>
    </xf>
    <xf numFmtId="0" fontId="8" fillId="0" borderId="15" xfId="0" applyFont="1" applyBorder="1" applyAlignment="1">
      <alignment horizontal="left" vertical="center"/>
    </xf>
    <xf numFmtId="4" fontId="8" fillId="0" borderId="15" xfId="0" applyNumberFormat="1" applyFont="1" applyBorder="1" applyAlignment="1">
      <alignment horizontal="right" vertical="center" shrinkToFit="1"/>
    </xf>
    <xf numFmtId="0" fontId="0" fillId="0" borderId="14" xfId="0" applyBorder="1" applyAlignment="1">
      <alignment/>
    </xf>
    <xf numFmtId="4" fontId="8" fillId="0" borderId="14" xfId="0" applyNumberFormat="1" applyFont="1" applyBorder="1" applyAlignment="1">
      <alignment horizontal="right" vertical="center"/>
    </xf>
    <xf numFmtId="0" fontId="8" fillId="0" borderId="14" xfId="0" applyFont="1" applyBorder="1" applyAlignment="1">
      <alignment horizontal="left" vertical="center"/>
    </xf>
    <xf numFmtId="0" fontId="9" fillId="0" borderId="0" xfId="0" applyFont="1" applyBorder="1" applyAlignment="1">
      <alignment vertical="center" wrapText="1"/>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0" fontId="10" fillId="0" borderId="0" xfId="0" applyFont="1" applyAlignment="1">
      <alignment/>
    </xf>
    <xf numFmtId="0" fontId="0" fillId="35" borderId="0" xfId="0" applyFill="1" applyAlignment="1">
      <alignment vertical="center"/>
    </xf>
    <xf numFmtId="0" fontId="11" fillId="35" borderId="0" xfId="0" applyFont="1" applyFill="1" applyAlignment="1">
      <alignment horizontal="center" vertical="center"/>
    </xf>
    <xf numFmtId="0" fontId="12" fillId="35" borderId="0" xfId="0" applyFont="1" applyFill="1" applyAlignment="1">
      <alignment/>
    </xf>
    <xf numFmtId="0" fontId="13" fillId="0"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6" xfId="0" applyFont="1" applyFill="1" applyBorder="1" applyAlignment="1">
      <alignment horizontal="center" vertical="center"/>
    </xf>
    <xf numFmtId="0" fontId="13" fillId="0" borderId="18" xfId="0" applyFont="1" applyFill="1" applyBorder="1" applyAlignment="1">
      <alignment horizontal="center" vertical="center"/>
    </xf>
    <xf numFmtId="176" fontId="13" fillId="35" borderId="14" xfId="0" applyNumberFormat="1" applyFont="1" applyFill="1" applyBorder="1" applyAlignment="1">
      <alignment horizontal="center" vertical="center" wrapText="1"/>
    </xf>
    <xf numFmtId="176" fontId="13" fillId="35" borderId="16" xfId="0" applyNumberFormat="1" applyFont="1" applyFill="1" applyBorder="1" applyAlignment="1">
      <alignment horizontal="center" vertical="center" wrapText="1"/>
    </xf>
    <xf numFmtId="0" fontId="13" fillId="0" borderId="14" xfId="0" applyFont="1" applyFill="1" applyBorder="1" applyAlignment="1">
      <alignment horizontal="center" vertical="center"/>
    </xf>
    <xf numFmtId="0" fontId="12" fillId="0" borderId="14" xfId="0" applyFont="1" applyFill="1" applyBorder="1" applyAlignment="1">
      <alignment vertical="center"/>
    </xf>
    <xf numFmtId="0" fontId="12" fillId="0" borderId="14" xfId="0" applyFont="1" applyFill="1" applyBorder="1" applyAlignment="1">
      <alignment horizontal="center" vertical="center"/>
    </xf>
    <xf numFmtId="0" fontId="12" fillId="0" borderId="14" xfId="0" applyFont="1" applyFill="1" applyBorder="1" applyAlignment="1">
      <alignment horizontal="center" vertical="center" wrapText="1"/>
    </xf>
    <xf numFmtId="0" fontId="12" fillId="0" borderId="0" xfId="0" applyFont="1" applyFill="1" applyBorder="1" applyAlignment="1">
      <alignment horizontal="left" vertical="center"/>
    </xf>
    <xf numFmtId="0" fontId="1" fillId="0" borderId="0" xfId="0" applyFont="1" applyAlignment="1">
      <alignment vertical="center"/>
    </xf>
    <xf numFmtId="0" fontId="12" fillId="35" borderId="0" xfId="0" applyFont="1" applyFill="1" applyAlignment="1">
      <alignment horizontal="right"/>
    </xf>
    <xf numFmtId="0" fontId="13" fillId="0" borderId="17" xfId="0" applyFont="1" applyFill="1" applyBorder="1" applyAlignment="1">
      <alignment horizontal="center" vertical="center"/>
    </xf>
    <xf numFmtId="0" fontId="0" fillId="0" borderId="0" xfId="0" applyFont="1" applyBorder="1" applyAlignment="1">
      <alignment vertical="center"/>
    </xf>
    <xf numFmtId="0" fontId="12" fillId="0" borderId="0" xfId="0" applyFont="1" applyFill="1" applyBorder="1" applyAlignment="1">
      <alignment vertical="center"/>
    </xf>
    <xf numFmtId="0" fontId="14" fillId="0" borderId="0" xfId="0" applyFont="1" applyAlignment="1">
      <alignment vertical="center"/>
    </xf>
    <xf numFmtId="0" fontId="15" fillId="35" borderId="0" xfId="0" applyFont="1" applyFill="1" applyAlignment="1">
      <alignment horizontal="center" vertical="center"/>
    </xf>
    <xf numFmtId="0" fontId="0" fillId="35" borderId="0" xfId="0" applyFont="1" applyFill="1" applyAlignment="1">
      <alignment/>
    </xf>
    <xf numFmtId="0" fontId="12" fillId="35" borderId="0" xfId="0" applyFont="1" applyFill="1" applyAlignment="1">
      <alignment horizontal="center"/>
    </xf>
    <xf numFmtId="0" fontId="13" fillId="0" borderId="19" xfId="0" applyFont="1" applyFill="1" applyBorder="1" applyAlignment="1">
      <alignment horizontal="center" vertical="center"/>
    </xf>
    <xf numFmtId="0" fontId="13" fillId="0" borderId="19" xfId="0" applyNumberFormat="1" applyFont="1" applyFill="1" applyBorder="1" applyAlignment="1">
      <alignment horizontal="center" vertical="center" wrapText="1"/>
    </xf>
    <xf numFmtId="0" fontId="13" fillId="0" borderId="20" xfId="0" applyFont="1" applyFill="1" applyBorder="1" applyAlignment="1">
      <alignment horizontal="center" vertical="center"/>
    </xf>
    <xf numFmtId="0" fontId="13" fillId="0" borderId="20" xfId="0" applyNumberFormat="1" applyFont="1" applyFill="1" applyBorder="1" applyAlignment="1">
      <alignment horizontal="center" vertical="center" wrapText="1"/>
    </xf>
    <xf numFmtId="2" fontId="12" fillId="0" borderId="14" xfId="0" applyNumberFormat="1" applyFont="1" applyFill="1" applyBorder="1" applyAlignment="1">
      <alignment horizontal="center" vertical="center" wrapText="1"/>
    </xf>
    <xf numFmtId="0" fontId="12" fillId="0" borderId="14" xfId="0" applyFont="1" applyFill="1" applyBorder="1" applyAlignment="1">
      <alignment horizontal="left" vertical="center" wrapText="1"/>
    </xf>
    <xf numFmtId="0" fontId="0" fillId="35" borderId="0" xfId="0" applyFont="1" applyFill="1" applyAlignment="1">
      <alignment horizontal="right"/>
    </xf>
    <xf numFmtId="0" fontId="13" fillId="0" borderId="14" xfId="0" applyFont="1" applyFill="1" applyBorder="1" applyAlignment="1">
      <alignment horizontal="centerContinuous" vertical="center"/>
    </xf>
    <xf numFmtId="0" fontId="13" fillId="0" borderId="14" xfId="0" applyFont="1" applyFill="1" applyBorder="1" applyAlignment="1">
      <alignment horizontal="center" vertical="center" wrapText="1"/>
    </xf>
    <xf numFmtId="0" fontId="0" fillId="35" borderId="0" xfId="54" applyFont="1" applyFill="1" applyAlignment="1">
      <alignment vertical="center" wrapText="1"/>
      <protection/>
    </xf>
    <xf numFmtId="0" fontId="16" fillId="0" borderId="0" xfId="23" applyFont="1" applyAlignment="1">
      <alignment vertical="center"/>
      <protection/>
    </xf>
    <xf numFmtId="0" fontId="17" fillId="0" borderId="0" xfId="23" applyFont="1" applyAlignment="1">
      <alignment vertical="center"/>
      <protection/>
    </xf>
    <xf numFmtId="0" fontId="18" fillId="0" borderId="0" xfId="23" applyFont="1" applyAlignment="1">
      <alignment vertical="center"/>
      <protection/>
    </xf>
    <xf numFmtId="0" fontId="19" fillId="0" borderId="0" xfId="23" applyAlignment="1">
      <alignment vertical="center"/>
      <protection/>
    </xf>
    <xf numFmtId="0" fontId="19" fillId="0" borderId="0" xfId="23">
      <alignment/>
      <protection/>
    </xf>
    <xf numFmtId="0" fontId="20" fillId="0" borderId="0" xfId="23" applyFont="1" applyAlignment="1">
      <alignment horizontal="center" vertical="center"/>
      <protection/>
    </xf>
    <xf numFmtId="0" fontId="12" fillId="35" borderId="0" xfId="54" applyFont="1" applyFill="1" applyAlignment="1">
      <alignment horizontal="center" vertical="center" wrapText="1"/>
      <protection/>
    </xf>
    <xf numFmtId="0" fontId="12" fillId="35" borderId="0" xfId="54" applyFont="1" applyFill="1" applyAlignment="1">
      <alignment vertical="center" wrapText="1"/>
      <protection/>
    </xf>
    <xf numFmtId="0" fontId="21" fillId="0" borderId="0" xfId="23" applyFont="1" applyAlignment="1">
      <alignment vertical="center"/>
      <protection/>
    </xf>
    <xf numFmtId="0" fontId="22" fillId="0" borderId="14" xfId="23" applyFont="1" applyBorder="1" applyAlignment="1">
      <alignment horizontal="center" vertical="center"/>
      <protection/>
    </xf>
    <xf numFmtId="0" fontId="73" fillId="0" borderId="14" xfId="0" applyFont="1" applyBorder="1" applyAlignment="1">
      <alignment horizontal="center" vertical="center" wrapText="1"/>
    </xf>
    <xf numFmtId="0" fontId="73" fillId="0" borderId="14" xfId="0" applyFont="1" applyFill="1" applyBorder="1" applyAlignment="1">
      <alignment horizontal="left" vertical="center"/>
    </xf>
    <xf numFmtId="0" fontId="73" fillId="0" borderId="14" xfId="0" applyFont="1" applyFill="1" applyBorder="1" applyAlignment="1">
      <alignment vertical="center"/>
    </xf>
    <xf numFmtId="0" fontId="74" fillId="0" borderId="14" xfId="0" applyFont="1" applyFill="1" applyBorder="1" applyAlignment="1">
      <alignment vertical="center"/>
    </xf>
    <xf numFmtId="0" fontId="74" fillId="0" borderId="14" xfId="0" applyFont="1" applyFill="1" applyBorder="1" applyAlignment="1">
      <alignment horizontal="left" vertical="center"/>
    </xf>
    <xf numFmtId="2" fontId="74" fillId="0" borderId="14" xfId="0" applyNumberFormat="1" applyFont="1" applyFill="1" applyBorder="1" applyAlignment="1">
      <alignment vertical="center"/>
    </xf>
    <xf numFmtId="0" fontId="19" fillId="0" borderId="14" xfId="23" applyBorder="1" applyAlignment="1">
      <alignment vertical="center"/>
      <protection/>
    </xf>
    <xf numFmtId="0" fontId="73" fillId="0" borderId="14" xfId="0" applyFont="1" applyBorder="1" applyAlignment="1">
      <alignment horizontal="center" vertical="center"/>
    </xf>
    <xf numFmtId="0" fontId="74" fillId="0" borderId="14" xfId="0" applyFont="1" applyBorder="1" applyAlignment="1">
      <alignment vertical="center"/>
    </xf>
    <xf numFmtId="0" fontId="21" fillId="0" borderId="21" xfId="23" applyFont="1" applyBorder="1" applyAlignment="1">
      <alignment horizontal="left" vertical="center"/>
      <protection/>
    </xf>
    <xf numFmtId="0" fontId="12" fillId="35" borderId="0" xfId="20" applyFont="1" applyFill="1" applyAlignment="1">
      <alignment horizontal="center" vertical="center"/>
      <protection/>
    </xf>
    <xf numFmtId="0" fontId="21" fillId="35" borderId="0" xfId="19" applyFont="1" applyFill="1" applyAlignment="1">
      <alignment horizontal="right" vertical="center"/>
      <protection/>
    </xf>
    <xf numFmtId="0" fontId="21" fillId="0" borderId="0" xfId="23" applyFont="1" applyAlignment="1">
      <alignment horizontal="right" vertical="center"/>
      <protection/>
    </xf>
    <xf numFmtId="0" fontId="75" fillId="0" borderId="14" xfId="0" applyFont="1" applyBorder="1" applyAlignment="1">
      <alignment vertical="center"/>
    </xf>
    <xf numFmtId="0" fontId="13" fillId="0" borderId="19" xfId="0" applyFont="1" applyFill="1" applyBorder="1" applyAlignment="1">
      <alignment horizontal="center" vertical="center" wrapText="1"/>
    </xf>
    <xf numFmtId="2" fontId="12" fillId="0" borderId="14" xfId="0" applyNumberFormat="1" applyFont="1" applyFill="1" applyBorder="1" applyAlignment="1">
      <alignment horizontal="right" vertical="center" wrapText="1"/>
    </xf>
    <xf numFmtId="0" fontId="26" fillId="0" borderId="14" xfId="0" applyFont="1" applyFill="1" applyBorder="1" applyAlignment="1">
      <alignment horizontal="left" vertical="center" wrapText="1"/>
    </xf>
    <xf numFmtId="0" fontId="26" fillId="0" borderId="14" xfId="0" applyFont="1" applyBorder="1" applyAlignment="1">
      <alignment horizontal="left" vertical="center"/>
    </xf>
    <xf numFmtId="0" fontId="26" fillId="0" borderId="0" xfId="0" applyFont="1" applyAlignment="1">
      <alignment horizontal="left" vertical="center"/>
    </xf>
    <xf numFmtId="0" fontId="26" fillId="0" borderId="17" xfId="0" applyFont="1" applyFill="1" applyBorder="1" applyAlignment="1">
      <alignment horizontal="left" vertical="center" wrapText="1"/>
    </xf>
    <xf numFmtId="0" fontId="12" fillId="0" borderId="21" xfId="0" applyFont="1" applyBorder="1" applyAlignment="1">
      <alignment horizontal="left" vertical="center"/>
    </xf>
    <xf numFmtId="0" fontId="27" fillId="0" borderId="0" xfId="19" applyFont="1" applyAlignment="1">
      <alignment horizontal="right" vertical="center"/>
      <protection/>
    </xf>
    <xf numFmtId="0" fontId="28" fillId="0" borderId="0" xfId="19" applyFont="1" applyAlignment="1">
      <alignment horizontal="right" vertical="center"/>
      <protection/>
    </xf>
    <xf numFmtId="0" fontId="9" fillId="0" borderId="0" xfId="19" applyFont="1" applyAlignment="1">
      <alignment horizontal="right" vertical="center"/>
      <protection/>
    </xf>
    <xf numFmtId="0" fontId="0" fillId="0" borderId="0" xfId="0" applyAlignment="1">
      <alignment horizontal="right" vertical="center"/>
    </xf>
    <xf numFmtId="0" fontId="0" fillId="0" borderId="0" xfId="19" applyAlignment="1">
      <alignment horizontal="right" vertical="center"/>
      <protection/>
    </xf>
    <xf numFmtId="0" fontId="0" fillId="0" borderId="0" xfId="19" applyBorder="1" applyAlignment="1">
      <alignment horizontal="right" vertical="center"/>
      <protection/>
    </xf>
    <xf numFmtId="0" fontId="10" fillId="0" borderId="0" xfId="19" applyFont="1" applyAlignment="1">
      <alignment horizontal="left" vertical="center"/>
      <protection/>
    </xf>
    <xf numFmtId="0" fontId="20" fillId="0" borderId="0" xfId="19" applyFont="1" applyFill="1" applyAlignment="1">
      <alignment horizontal="center" vertical="center"/>
      <protection/>
    </xf>
    <xf numFmtId="0" fontId="12" fillId="35" borderId="0" xfId="19" applyFont="1" applyFill="1" applyAlignment="1">
      <alignment horizontal="right" vertical="center"/>
      <protection/>
    </xf>
    <xf numFmtId="0" fontId="24" fillId="35" borderId="0" xfId="19" applyFont="1" applyFill="1" applyAlignment="1">
      <alignment horizontal="left" vertical="center"/>
      <protection/>
    </xf>
    <xf numFmtId="176" fontId="13" fillId="0" borderId="14" xfId="19" applyNumberFormat="1" applyFont="1" applyFill="1" applyBorder="1" applyAlignment="1">
      <alignment horizontal="center" vertical="center"/>
      <protection/>
    </xf>
    <xf numFmtId="176" fontId="13" fillId="0" borderId="19" xfId="19" applyNumberFormat="1" applyFont="1" applyFill="1" applyBorder="1" applyAlignment="1">
      <alignment horizontal="center" vertical="center"/>
      <protection/>
    </xf>
    <xf numFmtId="0" fontId="7" fillId="0" borderId="14" xfId="19" applyFont="1" applyBorder="1" applyAlignment="1">
      <alignment horizontal="center" vertical="center"/>
      <protection/>
    </xf>
    <xf numFmtId="176" fontId="13" fillId="0" borderId="20" xfId="19" applyNumberFormat="1" applyFont="1" applyFill="1" applyBorder="1" applyAlignment="1">
      <alignment horizontal="center" vertical="center"/>
      <protection/>
    </xf>
    <xf numFmtId="176" fontId="2" fillId="0" borderId="14" xfId="19" applyNumberFormat="1" applyFont="1" applyFill="1" applyBorder="1" applyAlignment="1">
      <alignment horizontal="left" vertical="center"/>
      <protection/>
    </xf>
    <xf numFmtId="176" fontId="2" fillId="0" borderId="14" xfId="19" applyNumberFormat="1" applyFont="1" applyFill="1" applyBorder="1" applyAlignment="1">
      <alignment horizontal="right" vertical="center"/>
      <protection/>
    </xf>
    <xf numFmtId="176" fontId="2" fillId="0" borderId="14" xfId="19" applyNumberFormat="1" applyFont="1" applyFill="1" applyBorder="1" applyAlignment="1">
      <alignment horizontal="center" vertical="center"/>
      <protection/>
    </xf>
    <xf numFmtId="176" fontId="12" fillId="0" borderId="14" xfId="20" applyNumberFormat="1" applyFont="1" applyFill="1" applyBorder="1" applyAlignment="1">
      <alignment horizontal="left" vertical="center"/>
      <protection/>
    </xf>
    <xf numFmtId="176" fontId="29" fillId="0" borderId="14" xfId="19" applyNumberFormat="1" applyFont="1" applyFill="1" applyBorder="1" applyAlignment="1">
      <alignment horizontal="center" vertical="center"/>
      <protection/>
    </xf>
    <xf numFmtId="0" fontId="2" fillId="0" borderId="14" xfId="19" applyNumberFormat="1" applyFont="1" applyFill="1" applyBorder="1" applyAlignment="1">
      <alignment horizontal="center" vertical="center"/>
      <protection/>
    </xf>
    <xf numFmtId="4" fontId="2" fillId="0" borderId="14" xfId="19" applyNumberFormat="1" applyFont="1" applyFill="1" applyBorder="1" applyAlignment="1">
      <alignment horizontal="center" vertical="center"/>
      <protection/>
    </xf>
    <xf numFmtId="0" fontId="12" fillId="0" borderId="21" xfId="0" applyFont="1" applyFill="1" applyBorder="1" applyAlignment="1">
      <alignment horizontal="left" vertical="center"/>
    </xf>
    <xf numFmtId="0" fontId="12" fillId="0" borderId="0" xfId="0" applyFont="1" applyAlignment="1">
      <alignment vertical="center"/>
    </xf>
    <xf numFmtId="0" fontId="12" fillId="0" borderId="0" xfId="0" applyFont="1" applyAlignment="1">
      <alignment horizontal="right" vertical="center"/>
    </xf>
    <xf numFmtId="0" fontId="27" fillId="0" borderId="0" xfId="19" applyFont="1" applyBorder="1" applyAlignment="1">
      <alignment horizontal="right" vertical="center"/>
      <protection/>
    </xf>
    <xf numFmtId="0" fontId="24" fillId="35" borderId="0" xfId="19" applyFont="1" applyFill="1" applyAlignment="1">
      <alignment horizontal="right" vertical="center"/>
      <protection/>
    </xf>
    <xf numFmtId="0" fontId="28" fillId="0" borderId="0" xfId="19" applyFont="1" applyBorder="1" applyAlignment="1">
      <alignment horizontal="right" vertical="center"/>
      <protection/>
    </xf>
    <xf numFmtId="49" fontId="13" fillId="0" borderId="14" xfId="19" applyNumberFormat="1" applyFont="1" applyFill="1" applyBorder="1" applyAlignment="1">
      <alignment horizontal="center" vertical="center" wrapText="1"/>
      <protection/>
    </xf>
    <xf numFmtId="2" fontId="2" fillId="0" borderId="14" xfId="19" applyNumberFormat="1" applyFont="1" applyFill="1" applyBorder="1" applyAlignment="1">
      <alignment horizontal="center" vertical="center"/>
      <protection/>
    </xf>
    <xf numFmtId="0" fontId="9" fillId="0" borderId="0" xfId="19" applyFont="1" applyBorder="1" applyAlignment="1">
      <alignment horizontal="right" vertical="center"/>
      <protection/>
    </xf>
    <xf numFmtId="176" fontId="2" fillId="0" borderId="14" xfId="19" applyNumberFormat="1" applyFont="1" applyFill="1" applyBorder="1" applyAlignment="1">
      <alignment vertical="center"/>
      <protection/>
    </xf>
    <xf numFmtId="176" fontId="29" fillId="0" borderId="14" xfId="19" applyNumberFormat="1" applyFont="1" applyFill="1" applyBorder="1" applyAlignment="1">
      <alignment vertical="center"/>
      <protection/>
    </xf>
    <xf numFmtId="0" fontId="27" fillId="0" borderId="0" xfId="0" applyFont="1" applyAlignment="1">
      <alignment horizontal="right" vertical="center"/>
    </xf>
    <xf numFmtId="0" fontId="14" fillId="0" borderId="0" xfId="0" applyFont="1" applyAlignment="1">
      <alignment horizontal="right" vertical="center" wrapText="1"/>
    </xf>
    <xf numFmtId="0" fontId="0" fillId="0" borderId="0" xfId="0" applyFont="1" applyAlignment="1">
      <alignment horizontal="right" vertical="center"/>
    </xf>
    <xf numFmtId="0" fontId="10" fillId="0" borderId="0" xfId="20" applyFont="1" applyAlignment="1">
      <alignment horizontal="left" vertical="center"/>
      <protection/>
    </xf>
    <xf numFmtId="0" fontId="20" fillId="35" borderId="0" xfId="0" applyFont="1" applyFill="1" applyAlignment="1">
      <alignment horizontal="center" vertical="center"/>
    </xf>
    <xf numFmtId="0" fontId="12" fillId="35" borderId="0" xfId="0" applyFont="1" applyFill="1" applyAlignment="1">
      <alignment horizontal="right" vertical="center"/>
    </xf>
    <xf numFmtId="0" fontId="12" fillId="35" borderId="0" xfId="0" applyFont="1" applyFill="1" applyAlignment="1">
      <alignment horizontal="left" vertical="center"/>
    </xf>
    <xf numFmtId="0" fontId="13" fillId="35" borderId="14" xfId="0" applyFont="1" applyFill="1" applyBorder="1" applyAlignment="1">
      <alignment horizontal="center"/>
    </xf>
    <xf numFmtId="176" fontId="13" fillId="35" borderId="19" xfId="0" applyNumberFormat="1" applyFont="1" applyFill="1" applyBorder="1" applyAlignment="1">
      <alignment horizontal="center" vertical="center" wrapText="1"/>
    </xf>
    <xf numFmtId="176" fontId="13" fillId="0" borderId="19" xfId="0" applyNumberFormat="1" applyFont="1" applyFill="1" applyBorder="1" applyAlignment="1">
      <alignment horizontal="center" vertical="center" wrapText="1"/>
    </xf>
    <xf numFmtId="176" fontId="13" fillId="35" borderId="20" xfId="0" applyNumberFormat="1" applyFont="1" applyFill="1" applyBorder="1" applyAlignment="1">
      <alignment horizontal="center" vertical="center" wrapText="1"/>
    </xf>
    <xf numFmtId="176" fontId="13" fillId="0" borderId="20" xfId="0" applyNumberFormat="1" applyFont="1" applyFill="1" applyBorder="1" applyAlignment="1">
      <alignment horizontal="center" vertical="center" wrapText="1"/>
    </xf>
    <xf numFmtId="176" fontId="13" fillId="35" borderId="14" xfId="0" applyNumberFormat="1" applyFont="1" applyFill="1" applyBorder="1" applyAlignment="1">
      <alignment horizontal="center" vertical="center"/>
    </xf>
    <xf numFmtId="176" fontId="12" fillId="0" borderId="14" xfId="0" applyNumberFormat="1" applyFont="1" applyFill="1" applyBorder="1" applyAlignment="1">
      <alignment vertical="center"/>
    </xf>
    <xf numFmtId="176" fontId="12" fillId="35" borderId="14" xfId="0" applyNumberFormat="1" applyFont="1" applyFill="1" applyBorder="1" applyAlignment="1">
      <alignment horizontal="left" vertical="center"/>
    </xf>
    <xf numFmtId="177" fontId="12" fillId="35" borderId="14" xfId="0" applyNumberFormat="1" applyFont="1" applyFill="1" applyBorder="1" applyAlignment="1">
      <alignment horizontal="left" vertical="center"/>
    </xf>
    <xf numFmtId="176" fontId="12" fillId="35" borderId="14" xfId="0" applyNumberFormat="1" applyFont="1" applyFill="1" applyBorder="1" applyAlignment="1">
      <alignment vertical="center"/>
    </xf>
    <xf numFmtId="176" fontId="12" fillId="0" borderId="14" xfId="0" applyNumberFormat="1" applyFont="1" applyFill="1" applyBorder="1" applyAlignment="1">
      <alignment horizontal="right" vertical="center"/>
    </xf>
    <xf numFmtId="0" fontId="21" fillId="35" borderId="0" xfId="0" applyFont="1" applyFill="1" applyAlignment="1">
      <alignment horizontal="right" vertical="center"/>
    </xf>
    <xf numFmtId="0" fontId="14" fillId="0" borderId="0" xfId="0" applyFont="1" applyBorder="1" applyAlignment="1">
      <alignment horizontal="right" vertical="center" wrapText="1"/>
    </xf>
    <xf numFmtId="0" fontId="0" fillId="0" borderId="0" xfId="0" applyBorder="1" applyAlignment="1">
      <alignment horizontal="right" vertical="center"/>
    </xf>
    <xf numFmtId="0" fontId="12" fillId="0" borderId="21" xfId="0" applyFont="1" applyBorder="1" applyAlignment="1">
      <alignment horizontal="left" vertical="center" shrinkToFit="1"/>
    </xf>
    <xf numFmtId="0" fontId="0" fillId="0" borderId="0" xfId="0" applyFont="1" applyFill="1" applyAlignment="1">
      <alignment vertical="center"/>
    </xf>
    <xf numFmtId="0" fontId="0" fillId="0" borderId="0" xfId="0" applyFont="1" applyFill="1" applyAlignment="1">
      <alignment horizontal="right" vertical="center"/>
    </xf>
    <xf numFmtId="0" fontId="9" fillId="0" borderId="0" xfId="0" applyFont="1" applyAlignment="1">
      <alignment horizontal="right" vertical="center"/>
    </xf>
    <xf numFmtId="0" fontId="0" fillId="0" borderId="0" xfId="0" applyFont="1" applyBorder="1" applyAlignment="1">
      <alignment vertical="center" shrinkToFit="1"/>
    </xf>
    <xf numFmtId="0" fontId="14" fillId="0" borderId="0" xfId="0" applyFont="1" applyAlignment="1">
      <alignment horizontal="right" vertical="center"/>
    </xf>
    <xf numFmtId="0" fontId="0" fillId="0" borderId="0" xfId="0" applyFill="1" applyAlignment="1">
      <alignment horizontal="right" vertical="center"/>
    </xf>
    <xf numFmtId="176" fontId="13" fillId="0" borderId="14" xfId="0" applyNumberFormat="1" applyFont="1" applyFill="1" applyBorder="1" applyAlignment="1">
      <alignment horizontal="center" vertical="center" wrapText="1"/>
    </xf>
    <xf numFmtId="176" fontId="13" fillId="35" borderId="16" xfId="0" applyNumberFormat="1" applyFont="1" applyFill="1" applyBorder="1" applyAlignment="1">
      <alignment horizontal="center" vertical="center"/>
    </xf>
    <xf numFmtId="176" fontId="13" fillId="35" borderId="17" xfId="0" applyNumberFormat="1" applyFont="1" applyFill="1" applyBorder="1" applyAlignment="1">
      <alignment horizontal="center" vertical="center"/>
    </xf>
    <xf numFmtId="2" fontId="0" fillId="0" borderId="14" xfId="0" applyNumberFormat="1" applyBorder="1" applyAlignment="1">
      <alignment/>
    </xf>
    <xf numFmtId="0" fontId="12" fillId="0" borderId="0" xfId="0" applyFont="1" applyBorder="1" applyAlignment="1">
      <alignment horizontal="left" vertical="center"/>
    </xf>
    <xf numFmtId="4" fontId="12" fillId="0" borderId="0" xfId="0" applyNumberFormat="1" applyFont="1" applyBorder="1" applyAlignment="1">
      <alignment horizontal="left" vertical="center"/>
    </xf>
    <xf numFmtId="176" fontId="13" fillId="35" borderId="17" xfId="0" applyNumberFormat="1" applyFont="1" applyFill="1" applyBorder="1" applyAlignment="1">
      <alignment horizontal="center" vertical="center" wrapText="1"/>
    </xf>
    <xf numFmtId="176" fontId="13" fillId="35" borderId="14" xfId="0" applyNumberFormat="1" applyFont="1" applyFill="1" applyBorder="1" applyAlignment="1">
      <alignment vertical="center" wrapText="1"/>
    </xf>
    <xf numFmtId="4" fontId="30" fillId="0" borderId="22" xfId="0" applyNumberFormat="1" applyFont="1" applyBorder="1" applyAlignment="1">
      <alignment horizontal="right" vertical="center" shrinkToFit="1"/>
    </xf>
    <xf numFmtId="4" fontId="30" fillId="0" borderId="23" xfId="0" applyNumberFormat="1" applyFont="1" applyBorder="1" applyAlignment="1">
      <alignment horizontal="right" vertical="center" shrinkToFit="1"/>
    </xf>
    <xf numFmtId="0" fontId="27" fillId="0" borderId="0" xfId="20" applyFont="1" applyAlignment="1">
      <alignment horizontal="right" vertical="center"/>
      <protection/>
    </xf>
    <xf numFmtId="0" fontId="28" fillId="0" borderId="0" xfId="20" applyFont="1" applyAlignment="1">
      <alignment horizontal="right" vertical="center"/>
      <protection/>
    </xf>
    <xf numFmtId="0" fontId="9" fillId="0" borderId="0" xfId="20" applyFont="1" applyAlignment="1">
      <alignment horizontal="right" vertical="center"/>
      <protection/>
    </xf>
    <xf numFmtId="0" fontId="0" fillId="0" borderId="0" xfId="20" applyAlignment="1">
      <alignment horizontal="right" vertical="center"/>
      <protection/>
    </xf>
    <xf numFmtId="0" fontId="0" fillId="0" borderId="0" xfId="20" applyFill="1" applyAlignment="1">
      <alignment horizontal="right" vertical="center"/>
      <protection/>
    </xf>
    <xf numFmtId="0" fontId="0" fillId="0" borderId="0" xfId="20" applyBorder="1" applyAlignment="1">
      <alignment horizontal="right" vertical="center"/>
      <protection/>
    </xf>
    <xf numFmtId="0" fontId="31" fillId="0" borderId="0" xfId="21" applyFont="1" applyBorder="1" applyAlignment="1">
      <alignment horizontal="left" vertical="center"/>
      <protection/>
    </xf>
    <xf numFmtId="0" fontId="20" fillId="35" borderId="0" xfId="20" applyFont="1" applyFill="1" applyAlignment="1">
      <alignment horizontal="center" vertical="center"/>
      <protection/>
    </xf>
    <xf numFmtId="0" fontId="12" fillId="35" borderId="0" xfId="20" applyFont="1" applyFill="1" applyAlignment="1">
      <alignment horizontal="right" vertical="center"/>
      <protection/>
    </xf>
    <xf numFmtId="176" fontId="13" fillId="35" borderId="14" xfId="20" applyNumberFormat="1" applyFont="1" applyFill="1" applyBorder="1" applyAlignment="1">
      <alignment horizontal="center" vertical="center"/>
      <protection/>
    </xf>
    <xf numFmtId="176" fontId="12" fillId="0" borderId="14" xfId="20" applyNumberFormat="1" applyFont="1" applyFill="1" applyBorder="1" applyAlignment="1">
      <alignment horizontal="right" vertical="center"/>
      <protection/>
    </xf>
    <xf numFmtId="176" fontId="13" fillId="0" borderId="14" xfId="20" applyNumberFormat="1" applyFont="1" applyFill="1" applyBorder="1" applyAlignment="1">
      <alignment horizontal="center" vertical="center"/>
      <protection/>
    </xf>
    <xf numFmtId="176" fontId="13" fillId="0" borderId="14" xfId="20" applyNumberFormat="1" applyFont="1" applyFill="1" applyBorder="1" applyAlignment="1">
      <alignment vertical="center"/>
      <protection/>
    </xf>
    <xf numFmtId="176" fontId="12" fillId="0" borderId="14" xfId="20" applyNumberFormat="1" applyFont="1" applyFill="1" applyBorder="1" applyAlignment="1">
      <alignment vertical="center"/>
      <protection/>
    </xf>
    <xf numFmtId="176" fontId="13" fillId="35" borderId="14" xfId="20" applyNumberFormat="1" applyFont="1" applyFill="1" applyBorder="1" applyAlignment="1">
      <alignment vertical="center"/>
      <protection/>
    </xf>
    <xf numFmtId="0" fontId="0" fillId="0" borderId="0" xfId="0" applyFont="1" applyFill="1" applyAlignment="1">
      <alignment horizontal="left" vertical="center"/>
    </xf>
    <xf numFmtId="0" fontId="27" fillId="0" borderId="0" xfId="20" applyFont="1" applyBorder="1" applyAlignment="1">
      <alignment horizontal="right" vertical="center"/>
      <protection/>
    </xf>
    <xf numFmtId="0" fontId="28" fillId="0" borderId="0" xfId="20" applyFont="1" applyBorder="1" applyAlignment="1">
      <alignment horizontal="right" vertical="center"/>
      <protection/>
    </xf>
    <xf numFmtId="0" fontId="9" fillId="0" borderId="0" xfId="20" applyFont="1" applyBorder="1" applyAlignment="1">
      <alignment horizontal="right" vertical="center"/>
      <protection/>
    </xf>
    <xf numFmtId="176" fontId="13" fillId="35" borderId="14" xfId="20" applyNumberFormat="1" applyFont="1" applyFill="1" applyBorder="1" applyAlignment="1" quotePrefix="1">
      <alignment horizontal="center" vertical="center"/>
      <protection/>
    </xf>
    <xf numFmtId="176" fontId="12" fillId="0" borderId="14" xfId="20" applyNumberFormat="1" applyFont="1" applyFill="1" applyBorder="1" applyAlignment="1" quotePrefix="1">
      <alignment horizontal="left" vertical="center"/>
      <protection/>
    </xf>
    <xf numFmtId="176" fontId="13" fillId="0" borderId="14" xfId="20" applyNumberFormat="1" applyFont="1" applyFill="1" applyBorder="1" applyAlignment="1" quotePrefix="1">
      <alignment horizontal="center" vertical="center"/>
      <protection/>
    </xf>
    <xf numFmtId="176" fontId="13" fillId="35" borderId="14" xfId="0" applyNumberFormat="1" applyFont="1" applyFill="1" applyBorder="1" applyAlignment="1" quotePrefix="1">
      <alignment horizontal="center" vertical="center" wrapText="1"/>
    </xf>
    <xf numFmtId="176" fontId="13" fillId="0" borderId="14" xfId="0" applyNumberFormat="1" applyFont="1" applyFill="1" applyBorder="1" applyAlignment="1" quotePrefix="1">
      <alignment horizontal="center" vertical="center" wrapText="1"/>
    </xf>
    <xf numFmtId="176" fontId="13" fillId="35" borderId="16" xfId="0" applyNumberFormat="1" applyFont="1" applyFill="1" applyBorder="1" applyAlignment="1" quotePrefix="1">
      <alignment horizontal="center" vertical="center" wrapText="1"/>
    </xf>
    <xf numFmtId="176" fontId="13" fillId="35" borderId="14" xfId="0" applyNumberFormat="1" applyFont="1" applyFill="1" applyBorder="1" applyAlignment="1" quotePrefix="1">
      <alignment vertical="center" wrapText="1"/>
    </xf>
    <xf numFmtId="176" fontId="13" fillId="35" borderId="16" xfId="0" applyNumberFormat="1" applyFont="1" applyFill="1" applyBorder="1" applyAlignment="1" quotePrefix="1">
      <alignment horizontal="center" vertical="center"/>
    </xf>
    <xf numFmtId="176" fontId="13" fillId="35" borderId="19" xfId="0" applyNumberFormat="1" applyFont="1" applyFill="1" applyBorder="1" applyAlignment="1" quotePrefix="1">
      <alignment horizontal="center" vertical="center" wrapText="1"/>
    </xf>
    <xf numFmtId="176" fontId="13" fillId="0" borderId="19" xfId="0" applyNumberFormat="1" applyFont="1" applyFill="1" applyBorder="1" applyAlignment="1" quotePrefix="1">
      <alignment horizontal="center" vertical="center" wrapText="1"/>
    </xf>
    <xf numFmtId="176" fontId="13" fillId="0" borderId="14" xfId="19" applyNumberFormat="1" applyFont="1" applyFill="1" applyBorder="1" applyAlignment="1" quotePrefix="1">
      <alignment horizontal="center" vertical="center"/>
      <protection/>
    </xf>
    <xf numFmtId="176" fontId="13" fillId="0" borderId="19" xfId="19" applyNumberFormat="1" applyFont="1" applyFill="1" applyBorder="1" applyAlignment="1" quotePrefix="1">
      <alignment horizontal="center" vertical="center"/>
      <protection/>
    </xf>
    <xf numFmtId="176" fontId="2" fillId="0" borderId="14" xfId="19" applyNumberFormat="1" applyFont="1" applyFill="1" applyBorder="1" applyAlignment="1" quotePrefix="1">
      <alignment horizontal="left" vertical="center"/>
      <protection/>
    </xf>
    <xf numFmtId="176" fontId="29" fillId="0" borderId="14" xfId="19" applyNumberFormat="1" applyFont="1" applyFill="1" applyBorder="1" applyAlignment="1" quotePrefix="1">
      <alignment horizontal="center" vertical="center"/>
      <protection/>
    </xf>
  </cellXfs>
  <cellStyles count="75">
    <cellStyle name="Normal" xfId="0"/>
    <cellStyle name="好_司法部2010年度中央部门决算（草案）报" xfId="15"/>
    <cellStyle name="好_全国友协2010年度中央部门决算（草案）" xfId="16"/>
    <cellStyle name="好_出版署2010年度中央部门决算草案" xfId="17"/>
    <cellStyle name="好_2012年度部门决算审核模板-杨皓修订0913" xfId="18"/>
    <cellStyle name="常规_2007年行政单位基层表样表 2" xfId="19"/>
    <cellStyle name="常规_2007年行政单位基层表样表" xfId="20"/>
    <cellStyle name="常规_2003年度行政事业单位决算报表" xfId="21"/>
    <cellStyle name="常规 8" xfId="22"/>
    <cellStyle name="常规 9" xfId="23"/>
    <cellStyle name="差_5.中央部门决算（草案)-1" xfId="24"/>
    <cellStyle name="差_2012年度部门决算审核模板-杨皓修订0913" xfId="25"/>
    <cellStyle name="40% - 强调文字颜色 6" xfId="26"/>
    <cellStyle name="20% - 强调文字颜色 6" xfId="27"/>
    <cellStyle name="好_5.中央部门决算（草案)-1" xfId="28"/>
    <cellStyle name="强调文字颜色 6" xfId="29"/>
    <cellStyle name="40% - 强调文字颜色 5" xfId="30"/>
    <cellStyle name="差_全国友协2010年度中央部门决算（草案）" xfId="31"/>
    <cellStyle name="20% - 强调文字颜色 5" xfId="32"/>
    <cellStyle name="强调文字颜色 5" xfId="33"/>
    <cellStyle name="40% - 强调文字颜色 4" xfId="34"/>
    <cellStyle name="标题 3" xfId="35"/>
    <cellStyle name="解释性文本" xfId="36"/>
    <cellStyle name="样式 1" xfId="37"/>
    <cellStyle name="汇总" xfId="38"/>
    <cellStyle name="Percent" xfId="39"/>
    <cellStyle name="Comma" xfId="40"/>
    <cellStyle name="标题 2" xfId="41"/>
    <cellStyle name="Currency [0]" xfId="42"/>
    <cellStyle name="常规 4" xfId="43"/>
    <cellStyle name="60% - 强调文字颜色 4" xfId="44"/>
    <cellStyle name="警告文本" xfId="45"/>
    <cellStyle name="20% - 强调文字颜色 2" xfId="46"/>
    <cellStyle name="常规 5" xfId="47"/>
    <cellStyle name="差_出版署2010年度中央部门决算草案" xfId="48"/>
    <cellStyle name="60% - 强调文字颜色 5" xfId="49"/>
    <cellStyle name="标题 1" xfId="50"/>
    <cellStyle name="Hyperlink" xfId="51"/>
    <cellStyle name="20% - 强调文字颜色 3" xfId="52"/>
    <cellStyle name="Currency" xfId="53"/>
    <cellStyle name="常规_事业单位部门决算报表（讨论稿） 2" xfId="54"/>
    <cellStyle name="20% - 强调文字颜色 4" xfId="55"/>
    <cellStyle name="计算" xfId="56"/>
    <cellStyle name="Followed Hyperlink" xfId="57"/>
    <cellStyle name="Comma [0]" xfId="58"/>
    <cellStyle name="强调文字颜色 4" xfId="59"/>
    <cellStyle name="40% - 强调文字颜色 3" xfId="60"/>
    <cellStyle name="常规 6" xfId="61"/>
    <cellStyle name="60% - 强调文字颜色 6" xfId="62"/>
    <cellStyle name="输入" xfId="63"/>
    <cellStyle name="输出" xfId="64"/>
    <cellStyle name="检查单元格" xfId="65"/>
    <cellStyle name="常规 7" xfId="66"/>
    <cellStyle name="链接单元格" xfId="67"/>
    <cellStyle name="好_2011年度部门决算审核模板（2011.9.4修改稿）冯" xfId="68"/>
    <cellStyle name="差_2011年度部门决算审核模板（2011.9.4修改稿）冯" xfId="69"/>
    <cellStyle name="60% - 强调文字颜色 1" xfId="70"/>
    <cellStyle name="常规 3" xfId="71"/>
    <cellStyle name="60% - 强调文字颜色 3" xfId="72"/>
    <cellStyle name="注释" xfId="73"/>
    <cellStyle name="标题" xfId="74"/>
    <cellStyle name="好" xfId="75"/>
    <cellStyle name="标题 4" xfId="76"/>
    <cellStyle name="强调文字颜色 1" xfId="77"/>
    <cellStyle name="适中" xfId="78"/>
    <cellStyle name="差_司法部2010年度中央部门决算（草案）报" xfId="79"/>
    <cellStyle name="20% - 强调文字颜色 1" xfId="80"/>
    <cellStyle name="差" xfId="81"/>
    <cellStyle name="强调文字颜色 2" xfId="82"/>
    <cellStyle name="40% - 强调文字颜色 1" xfId="83"/>
    <cellStyle name="常规 5 2" xfId="84"/>
    <cellStyle name="常规 2" xfId="85"/>
    <cellStyle name="60% - 强调文字颜色 2" xfId="86"/>
    <cellStyle name="40% - 强调文字颜色 2" xfId="87"/>
    <cellStyle name="强调文字颜色 3"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zoomScaleSheetLayoutView="100" workbookViewId="0" topLeftCell="A1">
      <selection activeCell="A4" sqref="A4"/>
    </sheetView>
  </sheetViews>
  <sheetFormatPr defaultColWidth="9.00390625" defaultRowHeight="14.25"/>
  <cols>
    <col min="1" max="1" width="41.625" style="170" customWidth="1"/>
    <col min="2" max="2" width="12.625" style="170" customWidth="1"/>
    <col min="3" max="3" width="41.625" style="170" customWidth="1"/>
    <col min="4" max="4" width="16.25390625" style="171" customWidth="1"/>
    <col min="5" max="6" width="9.00390625" style="172" customWidth="1"/>
    <col min="7" max="16384" width="9.00390625" style="170" customWidth="1"/>
  </cols>
  <sheetData>
    <row r="1" ht="18">
      <c r="A1" s="173"/>
    </row>
    <row r="2" spans="1:6" s="167" customFormat="1" ht="18" customHeight="1">
      <c r="A2" s="174" t="s">
        <v>0</v>
      </c>
      <c r="B2" s="174"/>
      <c r="C2" s="174"/>
      <c r="D2" s="174"/>
      <c r="E2" s="183"/>
      <c r="F2" s="183"/>
    </row>
    <row r="3" spans="1:4" ht="15.75" customHeight="1">
      <c r="A3" s="175"/>
      <c r="B3" s="175"/>
      <c r="C3" s="175"/>
      <c r="D3" s="48" t="s">
        <v>1</v>
      </c>
    </row>
    <row r="4" spans="1:4" ht="15.75" customHeight="1">
      <c r="A4" s="35" t="s">
        <v>2</v>
      </c>
      <c r="B4" s="86" t="s">
        <v>3</v>
      </c>
      <c r="C4" s="175"/>
      <c r="D4" s="48" t="s">
        <v>4</v>
      </c>
    </row>
    <row r="5" spans="1:6" s="168" customFormat="1" ht="18" customHeight="1">
      <c r="A5" s="186" t="s">
        <v>5</v>
      </c>
      <c r="B5" s="176"/>
      <c r="C5" s="186" t="s">
        <v>6</v>
      </c>
      <c r="D5" s="176"/>
      <c r="E5" s="184"/>
      <c r="F5" s="184"/>
    </row>
    <row r="6" spans="1:6" s="168" customFormat="1" ht="18" customHeight="1">
      <c r="A6" s="186" t="s">
        <v>7</v>
      </c>
      <c r="B6" s="176" t="s">
        <v>8</v>
      </c>
      <c r="C6" s="186" t="s">
        <v>9</v>
      </c>
      <c r="D6" s="176" t="s">
        <v>8</v>
      </c>
      <c r="E6" s="184"/>
      <c r="F6" s="184"/>
    </row>
    <row r="7" spans="1:6" s="169" customFormat="1" ht="18" customHeight="1">
      <c r="A7" s="187" t="s">
        <v>10</v>
      </c>
      <c r="B7" s="177">
        <v>4832.81</v>
      </c>
      <c r="C7" s="187" t="s">
        <v>11</v>
      </c>
      <c r="D7" s="177">
        <v>959.457645</v>
      </c>
      <c r="E7" s="185"/>
      <c r="F7" s="185"/>
    </row>
    <row r="8" spans="1:6" s="169" customFormat="1" ht="18" customHeight="1">
      <c r="A8" s="114" t="s">
        <v>12</v>
      </c>
      <c r="B8" s="177">
        <v>642.73</v>
      </c>
      <c r="C8" s="187" t="s">
        <v>13</v>
      </c>
      <c r="D8" s="177">
        <v>0</v>
      </c>
      <c r="E8" s="185"/>
      <c r="F8" s="185"/>
    </row>
    <row r="9" spans="1:6" s="169" customFormat="1" ht="18" customHeight="1">
      <c r="A9" s="114" t="s">
        <v>14</v>
      </c>
      <c r="B9" s="177">
        <v>0</v>
      </c>
      <c r="C9" s="187" t="s">
        <v>15</v>
      </c>
      <c r="D9" s="177">
        <v>0</v>
      </c>
      <c r="E9" s="185"/>
      <c r="F9" s="185"/>
    </row>
    <row r="10" spans="1:6" s="169" customFormat="1" ht="18" customHeight="1">
      <c r="A10" s="187" t="s">
        <v>16</v>
      </c>
      <c r="B10" s="177">
        <v>0</v>
      </c>
      <c r="C10" s="187" t="s">
        <v>17</v>
      </c>
      <c r="D10" s="177">
        <v>0</v>
      </c>
      <c r="E10" s="185"/>
      <c r="F10" s="185"/>
    </row>
    <row r="11" spans="1:6" s="169" customFormat="1" ht="18" customHeight="1">
      <c r="A11" s="187" t="s">
        <v>18</v>
      </c>
      <c r="B11" s="177">
        <v>0</v>
      </c>
      <c r="C11" s="187" t="s">
        <v>19</v>
      </c>
      <c r="D11" s="177">
        <v>0</v>
      </c>
      <c r="E11" s="185"/>
      <c r="F11" s="185"/>
    </row>
    <row r="12" spans="1:6" s="169" customFormat="1" ht="18" customHeight="1">
      <c r="A12" s="114" t="s">
        <v>20</v>
      </c>
      <c r="B12" s="177">
        <v>0</v>
      </c>
      <c r="C12" s="187" t="s">
        <v>21</v>
      </c>
      <c r="D12" s="177">
        <v>0</v>
      </c>
      <c r="E12" s="185"/>
      <c r="F12" s="185"/>
    </row>
    <row r="13" spans="1:6" s="169" customFormat="1" ht="18" customHeight="1">
      <c r="A13" s="187" t="s">
        <v>22</v>
      </c>
      <c r="B13" s="177">
        <v>0</v>
      </c>
      <c r="C13" s="114" t="s">
        <v>23</v>
      </c>
      <c r="D13" s="177">
        <v>104.635302</v>
      </c>
      <c r="E13" s="185"/>
      <c r="F13" s="185"/>
    </row>
    <row r="14" spans="1:6" s="169" customFormat="1" ht="18" customHeight="1">
      <c r="A14" s="114" t="s">
        <v>24</v>
      </c>
      <c r="B14" s="177">
        <v>0</v>
      </c>
      <c r="C14" s="114" t="s">
        <v>25</v>
      </c>
      <c r="D14" s="177">
        <v>1048.866579</v>
      </c>
      <c r="E14" s="185"/>
      <c r="F14" s="185"/>
    </row>
    <row r="15" spans="1:6" s="169" customFormat="1" ht="18" customHeight="1">
      <c r="A15" s="114"/>
      <c r="B15" s="177"/>
      <c r="C15" s="114" t="s">
        <v>26</v>
      </c>
      <c r="D15" s="177">
        <v>109.5641</v>
      </c>
      <c r="E15" s="185"/>
      <c r="F15" s="185"/>
    </row>
    <row r="16" spans="1:6" s="169" customFormat="1" ht="18" customHeight="1">
      <c r="A16" s="114"/>
      <c r="B16" s="177"/>
      <c r="C16" s="114" t="s">
        <v>27</v>
      </c>
      <c r="D16" s="177">
        <v>342.447484</v>
      </c>
      <c r="E16" s="185"/>
      <c r="F16" s="185"/>
    </row>
    <row r="17" spans="1:6" s="169" customFormat="1" ht="18" customHeight="1">
      <c r="A17" s="114"/>
      <c r="B17" s="177"/>
      <c r="C17" s="114" t="s">
        <v>28</v>
      </c>
      <c r="D17" s="177">
        <v>216.38313</v>
      </c>
      <c r="E17" s="185"/>
      <c r="F17" s="185"/>
    </row>
    <row r="18" spans="1:6" s="169" customFormat="1" ht="18" customHeight="1">
      <c r="A18" s="114"/>
      <c r="B18" s="177"/>
      <c r="C18" s="114" t="s">
        <v>29</v>
      </c>
      <c r="D18" s="177">
        <v>1991.372815</v>
      </c>
      <c r="E18" s="185"/>
      <c r="F18" s="185"/>
    </row>
    <row r="19" spans="1:6" s="169" customFormat="1" ht="18" customHeight="1">
      <c r="A19" s="114"/>
      <c r="B19" s="177"/>
      <c r="C19" s="114" t="s">
        <v>30</v>
      </c>
      <c r="D19" s="177">
        <v>504.993617</v>
      </c>
      <c r="E19" s="185"/>
      <c r="F19" s="185"/>
    </row>
    <row r="20" spans="1:6" s="169" customFormat="1" ht="18" customHeight="1">
      <c r="A20" s="114"/>
      <c r="B20" s="177"/>
      <c r="C20" s="114" t="s">
        <v>31</v>
      </c>
      <c r="D20" s="177">
        <v>0</v>
      </c>
      <c r="E20" s="185"/>
      <c r="F20" s="185"/>
    </row>
    <row r="21" spans="1:6" s="169" customFormat="1" ht="18" customHeight="1">
      <c r="A21" s="114"/>
      <c r="B21" s="177"/>
      <c r="C21" s="114" t="s">
        <v>32</v>
      </c>
      <c r="D21" s="177">
        <v>20</v>
      </c>
      <c r="E21" s="185"/>
      <c r="F21" s="185"/>
    </row>
    <row r="22" spans="1:6" s="169" customFormat="1" ht="18" customHeight="1">
      <c r="A22" s="114"/>
      <c r="B22" s="177"/>
      <c r="C22" s="114" t="s">
        <v>33</v>
      </c>
      <c r="D22" s="177">
        <v>0</v>
      </c>
      <c r="E22" s="185"/>
      <c r="F22" s="185"/>
    </row>
    <row r="23" spans="1:6" s="169" customFormat="1" ht="18" customHeight="1">
      <c r="A23" s="114"/>
      <c r="B23" s="177"/>
      <c r="C23" s="114" t="s">
        <v>34</v>
      </c>
      <c r="D23" s="177">
        <v>0</v>
      </c>
      <c r="E23" s="185"/>
      <c r="F23" s="185"/>
    </row>
    <row r="24" spans="1:6" s="169" customFormat="1" ht="18" customHeight="1">
      <c r="A24" s="114"/>
      <c r="B24" s="177"/>
      <c r="C24" s="114" t="s">
        <v>35</v>
      </c>
      <c r="D24" s="177">
        <v>0</v>
      </c>
      <c r="E24" s="185"/>
      <c r="F24" s="185"/>
    </row>
    <row r="25" spans="1:6" s="169" customFormat="1" ht="18" customHeight="1">
      <c r="A25" s="114"/>
      <c r="B25" s="177"/>
      <c r="C25" s="114" t="s">
        <v>36</v>
      </c>
      <c r="D25" s="177">
        <v>69.6246</v>
      </c>
      <c r="E25" s="185"/>
      <c r="F25" s="185"/>
    </row>
    <row r="26" spans="1:6" s="169" customFormat="1" ht="18" customHeight="1">
      <c r="A26" s="114"/>
      <c r="B26" s="177"/>
      <c r="C26" s="114" t="s">
        <v>37</v>
      </c>
      <c r="D26" s="177">
        <v>0</v>
      </c>
      <c r="E26" s="185"/>
      <c r="F26" s="185"/>
    </row>
    <row r="27" spans="1:6" s="169" customFormat="1" ht="18" customHeight="1">
      <c r="A27" s="114"/>
      <c r="B27" s="177"/>
      <c r="C27" s="114" t="s">
        <v>38</v>
      </c>
      <c r="D27" s="177">
        <v>0</v>
      </c>
      <c r="E27" s="185"/>
      <c r="F27" s="185"/>
    </row>
    <row r="28" spans="1:6" s="169" customFormat="1" ht="18" customHeight="1">
      <c r="A28" s="114"/>
      <c r="B28" s="177"/>
      <c r="C28" s="114" t="s">
        <v>39</v>
      </c>
      <c r="D28" s="177">
        <v>161.409753</v>
      </c>
      <c r="E28" s="185"/>
      <c r="F28" s="185"/>
    </row>
    <row r="29" spans="1:6" s="169" customFormat="1" ht="18" customHeight="1">
      <c r="A29" s="114"/>
      <c r="B29" s="177"/>
      <c r="C29" s="114" t="s">
        <v>40</v>
      </c>
      <c r="D29" s="177">
        <v>200</v>
      </c>
      <c r="E29" s="185"/>
      <c r="F29" s="185"/>
    </row>
    <row r="30" spans="1:6" s="169" customFormat="1" ht="18" customHeight="1">
      <c r="A30" s="114"/>
      <c r="B30" s="177"/>
      <c r="C30" s="114" t="s">
        <v>41</v>
      </c>
      <c r="D30" s="177">
        <v>0</v>
      </c>
      <c r="E30" s="185"/>
      <c r="F30" s="185"/>
    </row>
    <row r="31" spans="1:6" s="169" customFormat="1" ht="18" customHeight="1">
      <c r="A31" s="114"/>
      <c r="B31" s="177"/>
      <c r="C31" s="114" t="s">
        <v>42</v>
      </c>
      <c r="D31" s="177">
        <v>0</v>
      </c>
      <c r="E31" s="185"/>
      <c r="F31" s="185"/>
    </row>
    <row r="32" spans="1:6" s="169" customFormat="1" ht="18" customHeight="1">
      <c r="A32" s="114"/>
      <c r="B32" s="177"/>
      <c r="C32" s="114" t="s">
        <v>43</v>
      </c>
      <c r="D32" s="177">
        <v>15.334370999999999</v>
      </c>
      <c r="E32" s="185"/>
      <c r="F32" s="185"/>
    </row>
    <row r="33" spans="1:6" s="169" customFormat="1" ht="18" customHeight="1">
      <c r="A33" s="188" t="s">
        <v>44</v>
      </c>
      <c r="B33" s="177">
        <f>SUM(B7:B32)</f>
        <v>5475.540000000001</v>
      </c>
      <c r="C33" s="188" t="s">
        <v>45</v>
      </c>
      <c r="D33" s="179"/>
      <c r="E33" s="185"/>
      <c r="F33" s="185"/>
    </row>
    <row r="34" spans="1:6" s="169" customFormat="1" ht="18" customHeight="1">
      <c r="A34" s="114" t="s">
        <v>46</v>
      </c>
      <c r="B34" s="177"/>
      <c r="C34" s="114" t="s">
        <v>47</v>
      </c>
      <c r="D34" s="180"/>
      <c r="E34" s="185"/>
      <c r="F34" s="185"/>
    </row>
    <row r="35" spans="1:6" s="169" customFormat="1" ht="18" customHeight="1">
      <c r="A35" s="114" t="s">
        <v>48</v>
      </c>
      <c r="B35" s="177">
        <v>271.76</v>
      </c>
      <c r="C35" s="114" t="s">
        <v>49</v>
      </c>
      <c r="D35" s="180">
        <v>3.21</v>
      </c>
      <c r="E35" s="185"/>
      <c r="F35" s="185"/>
    </row>
    <row r="36" spans="1:4" ht="18" customHeight="1">
      <c r="A36" s="114"/>
      <c r="B36" s="177"/>
      <c r="C36" s="114"/>
      <c r="D36" s="180"/>
    </row>
    <row r="37" spans="1:4" ht="18.75" customHeight="1">
      <c r="A37" s="178" t="s">
        <v>50</v>
      </c>
      <c r="B37" s="177">
        <f>SUM(B33:B36)</f>
        <v>5747.300000000001</v>
      </c>
      <c r="C37" s="176" t="s">
        <v>50</v>
      </c>
      <c r="D37" s="181">
        <f>SUM(D7:D36)</f>
        <v>5747.299395999999</v>
      </c>
    </row>
    <row r="38" spans="1:4" ht="18.75" customHeight="1">
      <c r="A38" s="161" t="s">
        <v>51</v>
      </c>
      <c r="B38" s="162" t="s">
        <v>51</v>
      </c>
      <c r="C38" s="161" t="s">
        <v>51</v>
      </c>
      <c r="D38" s="162" t="s">
        <v>51</v>
      </c>
    </row>
    <row r="39" ht="15.75">
      <c r="A39" s="151"/>
    </row>
    <row r="40" ht="15.75">
      <c r="A40" s="182"/>
    </row>
  </sheetData>
  <sheetProtection/>
  <mergeCells count="4">
    <mergeCell ref="A2:D2"/>
    <mergeCell ref="A5:B5"/>
    <mergeCell ref="C5:D5"/>
    <mergeCell ref="A38:D38"/>
  </mergeCells>
  <printOptions horizontalCentered="1"/>
  <pageMargins left="0.39305555555555555" right="0.39305555555555555" top="0.7868055555555555" bottom="0.9840277777777777" header="0.5118055555555555" footer="0.5118055555555555"/>
  <pageSetup horizontalDpi="300" verticalDpi="300" orientation="landscape" paperSize="9"/>
  <headerFooter alignWithMargins="0">
    <oddFooter>&amp;C第&amp;P页</oddFooter>
  </headerFooter>
</worksheet>
</file>

<file path=xl/worksheets/sheet2.xml><?xml version="1.0" encoding="utf-8"?>
<worksheet xmlns="http://schemas.openxmlformats.org/spreadsheetml/2006/main" xmlns:r="http://schemas.openxmlformats.org/officeDocument/2006/relationships">
  <dimension ref="A1:M60"/>
  <sheetViews>
    <sheetView zoomScaleSheetLayoutView="160" workbookViewId="0" topLeftCell="A1">
      <selection activeCell="B4" sqref="B4"/>
    </sheetView>
  </sheetViews>
  <sheetFormatPr defaultColWidth="9.00390625" defaultRowHeight="14.25"/>
  <cols>
    <col min="1" max="1" width="9.25390625" style="100" customWidth="1"/>
    <col min="2" max="2" width="32.75390625" style="100" customWidth="1"/>
    <col min="3" max="3" width="11.375" style="100" customWidth="1"/>
    <col min="4" max="4" width="10.125" style="100" customWidth="1"/>
    <col min="5" max="5" width="11.125" style="100" customWidth="1"/>
    <col min="6" max="6" width="11.75390625" style="100" customWidth="1"/>
    <col min="7" max="7" width="13.00390625" style="100" customWidth="1"/>
    <col min="8" max="8" width="10.625" style="100" customWidth="1"/>
    <col min="9" max="9" width="10.25390625" style="100" customWidth="1"/>
    <col min="10" max="10" width="10.00390625" style="100" customWidth="1"/>
    <col min="11" max="16384" width="9.00390625" style="100" customWidth="1"/>
  </cols>
  <sheetData>
    <row r="1" ht="15.75">
      <c r="A1" s="132"/>
    </row>
    <row r="2" spans="1:10" s="129" customFormat="1" ht="27" customHeight="1">
      <c r="A2" s="133" t="s">
        <v>52</v>
      </c>
      <c r="B2" s="133"/>
      <c r="C2" s="133"/>
      <c r="D2" s="133"/>
      <c r="E2" s="133"/>
      <c r="F2" s="133"/>
      <c r="G2" s="133"/>
      <c r="H2" s="133"/>
      <c r="I2" s="133"/>
      <c r="J2" s="133"/>
    </row>
    <row r="3" spans="1:10" ht="15.75" customHeight="1">
      <c r="A3" s="134"/>
      <c r="B3" s="134"/>
      <c r="C3" s="134"/>
      <c r="D3" s="134"/>
      <c r="E3" s="134"/>
      <c r="F3" s="134"/>
      <c r="G3" s="134"/>
      <c r="H3" s="134"/>
      <c r="I3" s="134"/>
      <c r="J3" s="147" t="s">
        <v>53</v>
      </c>
    </row>
    <row r="4" spans="1:10" ht="15.75" customHeight="1">
      <c r="A4" s="35" t="s">
        <v>54</v>
      </c>
      <c r="B4" s="135" t="s">
        <v>55</v>
      </c>
      <c r="C4" s="134"/>
      <c r="D4" s="134"/>
      <c r="E4" s="86" t="s">
        <v>3</v>
      </c>
      <c r="F4" s="134"/>
      <c r="G4" s="134"/>
      <c r="H4" s="134"/>
      <c r="I4" s="134"/>
      <c r="J4" s="147" t="s">
        <v>4</v>
      </c>
    </row>
    <row r="5" spans="1:10" s="155" customFormat="1" ht="24.75" customHeight="1">
      <c r="A5" s="136" t="s">
        <v>56</v>
      </c>
      <c r="B5" s="136"/>
      <c r="C5" s="189" t="s">
        <v>44</v>
      </c>
      <c r="D5" s="190" t="s">
        <v>57</v>
      </c>
      <c r="E5" s="189" t="s">
        <v>58</v>
      </c>
      <c r="F5" s="191" t="s">
        <v>59</v>
      </c>
      <c r="G5" s="163"/>
      <c r="H5" s="189" t="s">
        <v>60</v>
      </c>
      <c r="I5" s="190" t="s">
        <v>61</v>
      </c>
      <c r="J5" s="190" t="s">
        <v>62</v>
      </c>
    </row>
    <row r="6" spans="1:10" s="130" customFormat="1" ht="40.5" customHeight="1">
      <c r="A6" s="40" t="s">
        <v>63</v>
      </c>
      <c r="B6" s="41" t="s">
        <v>64</v>
      </c>
      <c r="C6" s="40"/>
      <c r="D6" s="157"/>
      <c r="E6" s="40"/>
      <c r="F6" s="189" t="s">
        <v>65</v>
      </c>
      <c r="G6" s="192" t="s">
        <v>66</v>
      </c>
      <c r="H6" s="40"/>
      <c r="I6" s="157"/>
      <c r="J6" s="157"/>
    </row>
    <row r="7" spans="1:13" ht="24" customHeight="1">
      <c r="A7" s="193" t="s">
        <v>67</v>
      </c>
      <c r="B7" s="159"/>
      <c r="C7" s="160">
        <v>5475.543603</v>
      </c>
      <c r="D7" s="160">
        <f>SUM(D8:D59)</f>
        <v>5475.543603</v>
      </c>
      <c r="E7" s="165">
        <v>0</v>
      </c>
      <c r="F7" s="165">
        <v>0</v>
      </c>
      <c r="G7" s="165">
        <v>0</v>
      </c>
      <c r="H7" s="165">
        <v>0</v>
      </c>
      <c r="I7" s="165">
        <v>0</v>
      </c>
      <c r="J7" s="165">
        <v>0</v>
      </c>
      <c r="M7" s="131"/>
    </row>
    <row r="8" spans="1:10" ht="24" customHeight="1">
      <c r="A8" s="143" t="s">
        <v>68</v>
      </c>
      <c r="B8" s="143" t="s">
        <v>69</v>
      </c>
      <c r="C8" s="146">
        <v>11.5865</v>
      </c>
      <c r="D8" s="146">
        <v>11.5865</v>
      </c>
      <c r="E8" s="165">
        <v>0</v>
      </c>
      <c r="F8" s="165">
        <v>0</v>
      </c>
      <c r="G8" s="165">
        <v>0</v>
      </c>
      <c r="H8" s="165">
        <v>0</v>
      </c>
      <c r="I8" s="165">
        <v>0</v>
      </c>
      <c r="J8" s="165">
        <v>0</v>
      </c>
    </row>
    <row r="9" spans="1:10" ht="24" customHeight="1">
      <c r="A9" s="143" t="s">
        <v>70</v>
      </c>
      <c r="B9" s="143" t="s">
        <v>71</v>
      </c>
      <c r="C9" s="146">
        <v>729.785087</v>
      </c>
      <c r="D9" s="146">
        <v>729.785087</v>
      </c>
      <c r="E9" s="165">
        <v>0</v>
      </c>
      <c r="F9" s="165">
        <v>0</v>
      </c>
      <c r="G9" s="165">
        <v>0</v>
      </c>
      <c r="H9" s="165">
        <v>0</v>
      </c>
      <c r="I9" s="165">
        <v>0</v>
      </c>
      <c r="J9" s="165">
        <v>0</v>
      </c>
    </row>
    <row r="10" spans="1:10" ht="24" customHeight="1">
      <c r="A10" s="143" t="s">
        <v>72</v>
      </c>
      <c r="B10" s="143" t="s">
        <v>73</v>
      </c>
      <c r="C10" s="146">
        <v>122.808209</v>
      </c>
      <c r="D10" s="146">
        <v>122.808209</v>
      </c>
      <c r="E10" s="165">
        <v>0</v>
      </c>
      <c r="F10" s="165">
        <v>0</v>
      </c>
      <c r="G10" s="165">
        <v>0</v>
      </c>
      <c r="H10" s="165">
        <v>0</v>
      </c>
      <c r="I10" s="165">
        <v>0</v>
      </c>
      <c r="J10" s="165">
        <v>0</v>
      </c>
    </row>
    <row r="11" spans="1:10" ht="24" customHeight="1">
      <c r="A11" s="143" t="s">
        <v>74</v>
      </c>
      <c r="B11" s="143" t="s">
        <v>75</v>
      </c>
      <c r="C11" s="146">
        <v>37.566</v>
      </c>
      <c r="D11" s="146">
        <v>37.566</v>
      </c>
      <c r="E11" s="165">
        <v>0</v>
      </c>
      <c r="F11" s="165">
        <v>0</v>
      </c>
      <c r="G11" s="165">
        <v>0</v>
      </c>
      <c r="H11" s="165">
        <v>0</v>
      </c>
      <c r="I11" s="165">
        <v>0</v>
      </c>
      <c r="J11" s="165">
        <v>0</v>
      </c>
    </row>
    <row r="12" spans="1:10" ht="24" customHeight="1">
      <c r="A12" s="143" t="s">
        <v>76</v>
      </c>
      <c r="B12" s="143" t="s">
        <v>77</v>
      </c>
      <c r="C12" s="146">
        <v>47.572174</v>
      </c>
      <c r="D12" s="146">
        <v>47.572174</v>
      </c>
      <c r="E12" s="165">
        <v>0</v>
      </c>
      <c r="F12" s="165">
        <v>0</v>
      </c>
      <c r="G12" s="165">
        <v>0</v>
      </c>
      <c r="H12" s="165">
        <v>0</v>
      </c>
      <c r="I12" s="165">
        <v>0</v>
      </c>
      <c r="J12" s="165">
        <v>0</v>
      </c>
    </row>
    <row r="13" spans="1:10" ht="24" customHeight="1">
      <c r="A13" s="143" t="s">
        <v>78</v>
      </c>
      <c r="B13" s="143" t="s">
        <v>79</v>
      </c>
      <c r="C13" s="146">
        <v>98.375991</v>
      </c>
      <c r="D13" s="146">
        <v>98.375991</v>
      </c>
      <c r="E13" s="165">
        <v>0</v>
      </c>
      <c r="F13" s="165">
        <v>0</v>
      </c>
      <c r="G13" s="165">
        <v>0</v>
      </c>
      <c r="H13" s="165">
        <v>0</v>
      </c>
      <c r="I13" s="165">
        <v>0</v>
      </c>
      <c r="J13" s="165">
        <v>0</v>
      </c>
    </row>
    <row r="14" spans="1:10" s="156" customFormat="1" ht="24" customHeight="1">
      <c r="A14" s="143" t="s">
        <v>80</v>
      </c>
      <c r="B14" s="143" t="s">
        <v>81</v>
      </c>
      <c r="C14" s="146">
        <v>5</v>
      </c>
      <c r="D14" s="146">
        <v>5</v>
      </c>
      <c r="E14" s="165">
        <v>0</v>
      </c>
      <c r="F14" s="165">
        <v>0</v>
      </c>
      <c r="G14" s="165">
        <v>0</v>
      </c>
      <c r="H14" s="165">
        <v>0</v>
      </c>
      <c r="I14" s="165">
        <v>0</v>
      </c>
      <c r="J14" s="165">
        <v>0</v>
      </c>
    </row>
    <row r="15" spans="1:10" ht="24" customHeight="1">
      <c r="A15" s="143" t="s">
        <v>82</v>
      </c>
      <c r="B15" s="143" t="s">
        <v>83</v>
      </c>
      <c r="C15" s="146">
        <v>81.043688</v>
      </c>
      <c r="D15" s="146">
        <v>81.043688</v>
      </c>
      <c r="E15" s="165">
        <v>0</v>
      </c>
      <c r="F15" s="165">
        <v>0</v>
      </c>
      <c r="G15" s="165">
        <v>0</v>
      </c>
      <c r="H15" s="165">
        <v>0</v>
      </c>
      <c r="I15" s="165">
        <v>0</v>
      </c>
      <c r="J15" s="165">
        <v>0</v>
      </c>
    </row>
    <row r="16" spans="1:10" ht="24" customHeight="1">
      <c r="A16" s="143" t="s">
        <v>84</v>
      </c>
      <c r="B16" s="143" t="s">
        <v>85</v>
      </c>
      <c r="C16" s="146">
        <v>40.5015</v>
      </c>
      <c r="D16" s="146">
        <v>40.5015</v>
      </c>
      <c r="E16" s="165">
        <v>0</v>
      </c>
      <c r="F16" s="165">
        <v>0</v>
      </c>
      <c r="G16" s="165">
        <v>0</v>
      </c>
      <c r="H16" s="165">
        <v>0</v>
      </c>
      <c r="I16" s="165">
        <v>0</v>
      </c>
      <c r="J16" s="165">
        <v>0</v>
      </c>
    </row>
    <row r="17" spans="1:10" ht="24" customHeight="1">
      <c r="A17" s="143" t="s">
        <v>86</v>
      </c>
      <c r="B17" s="143" t="s">
        <v>87</v>
      </c>
      <c r="C17" s="146">
        <v>85.553184</v>
      </c>
      <c r="D17" s="146">
        <v>85.553184</v>
      </c>
      <c r="E17" s="165">
        <v>0</v>
      </c>
      <c r="F17" s="165">
        <v>0</v>
      </c>
      <c r="G17" s="165">
        <v>0</v>
      </c>
      <c r="H17" s="165">
        <v>0</v>
      </c>
      <c r="I17" s="165">
        <v>0</v>
      </c>
      <c r="J17" s="165">
        <v>0</v>
      </c>
    </row>
    <row r="18" spans="1:10" ht="24" customHeight="1">
      <c r="A18" s="143" t="s">
        <v>88</v>
      </c>
      <c r="B18" s="143" t="s">
        <v>89</v>
      </c>
      <c r="C18" s="146">
        <v>42.816132</v>
      </c>
      <c r="D18" s="146">
        <v>42.816132</v>
      </c>
      <c r="E18" s="165">
        <v>0</v>
      </c>
      <c r="F18" s="165">
        <v>0</v>
      </c>
      <c r="G18" s="165">
        <v>0</v>
      </c>
      <c r="H18" s="165">
        <v>0</v>
      </c>
      <c r="I18" s="165">
        <v>0</v>
      </c>
      <c r="J18" s="165">
        <v>0</v>
      </c>
    </row>
    <row r="19" spans="1:10" ht="24" customHeight="1">
      <c r="A19" s="143" t="s">
        <v>90</v>
      </c>
      <c r="B19" s="143" t="s">
        <v>91</v>
      </c>
      <c r="C19" s="146">
        <v>118.2682</v>
      </c>
      <c r="D19" s="146">
        <v>118.2682</v>
      </c>
      <c r="E19" s="165">
        <v>0</v>
      </c>
      <c r="F19" s="165">
        <v>0</v>
      </c>
      <c r="G19" s="165">
        <v>0</v>
      </c>
      <c r="H19" s="165">
        <v>0</v>
      </c>
      <c r="I19" s="165">
        <v>0</v>
      </c>
      <c r="J19" s="165">
        <v>0</v>
      </c>
    </row>
    <row r="20" spans="1:10" ht="24" customHeight="1">
      <c r="A20" s="143" t="s">
        <v>92</v>
      </c>
      <c r="B20" s="143" t="s">
        <v>93</v>
      </c>
      <c r="C20" s="146">
        <v>199.8425</v>
      </c>
      <c r="D20" s="146">
        <v>199.8425</v>
      </c>
      <c r="E20" s="165">
        <v>0</v>
      </c>
      <c r="F20" s="165">
        <v>0</v>
      </c>
      <c r="G20" s="165">
        <v>0</v>
      </c>
      <c r="H20" s="165">
        <v>0</v>
      </c>
      <c r="I20" s="165">
        <v>0</v>
      </c>
      <c r="J20" s="165">
        <v>0</v>
      </c>
    </row>
    <row r="21" spans="1:10" ht="24" customHeight="1">
      <c r="A21" s="143" t="s">
        <v>94</v>
      </c>
      <c r="B21" s="143" t="s">
        <v>95</v>
      </c>
      <c r="C21" s="146">
        <v>3.0249</v>
      </c>
      <c r="D21" s="146">
        <v>3.0249</v>
      </c>
      <c r="E21" s="165">
        <v>0</v>
      </c>
      <c r="F21" s="165">
        <v>0</v>
      </c>
      <c r="G21" s="165">
        <v>0</v>
      </c>
      <c r="H21" s="165">
        <v>0</v>
      </c>
      <c r="I21" s="165">
        <v>0</v>
      </c>
      <c r="J21" s="165">
        <v>0</v>
      </c>
    </row>
    <row r="22" spans="1:10" ht="24" customHeight="1">
      <c r="A22" s="143" t="s">
        <v>96</v>
      </c>
      <c r="B22" s="143" t="s">
        <v>97</v>
      </c>
      <c r="C22" s="146">
        <v>6.54</v>
      </c>
      <c r="D22" s="146">
        <v>6.54</v>
      </c>
      <c r="E22" s="165">
        <v>0</v>
      </c>
      <c r="F22" s="165">
        <v>0</v>
      </c>
      <c r="G22" s="165">
        <v>0</v>
      </c>
      <c r="H22" s="165">
        <v>0</v>
      </c>
      <c r="I22" s="165">
        <v>0</v>
      </c>
      <c r="J22" s="165">
        <v>0</v>
      </c>
    </row>
    <row r="23" spans="1:10" ht="24" customHeight="1">
      <c r="A23" s="143" t="s">
        <v>98</v>
      </c>
      <c r="B23" s="143" t="s">
        <v>99</v>
      </c>
      <c r="C23" s="146">
        <v>14.091724</v>
      </c>
      <c r="D23" s="146">
        <v>14.091724</v>
      </c>
      <c r="E23" s="165">
        <v>0</v>
      </c>
      <c r="F23" s="165">
        <v>0</v>
      </c>
      <c r="G23" s="165">
        <v>0</v>
      </c>
      <c r="H23" s="165">
        <v>0</v>
      </c>
      <c r="I23" s="165">
        <v>0</v>
      </c>
      <c r="J23" s="165">
        <v>0</v>
      </c>
    </row>
    <row r="24" spans="1:10" ht="24" customHeight="1">
      <c r="A24" s="143" t="s">
        <v>100</v>
      </c>
      <c r="B24" s="143" t="s">
        <v>101</v>
      </c>
      <c r="C24" s="146">
        <v>379.74</v>
      </c>
      <c r="D24" s="146">
        <v>379.74</v>
      </c>
      <c r="E24" s="165">
        <v>0</v>
      </c>
      <c r="F24" s="165">
        <v>0</v>
      </c>
      <c r="G24" s="165">
        <v>0</v>
      </c>
      <c r="H24" s="165">
        <v>0</v>
      </c>
      <c r="I24" s="165">
        <v>0</v>
      </c>
      <c r="J24" s="165">
        <v>0</v>
      </c>
    </row>
    <row r="25" spans="1:10" ht="24" customHeight="1">
      <c r="A25" s="143" t="s">
        <v>102</v>
      </c>
      <c r="B25" s="143" t="s">
        <v>103</v>
      </c>
      <c r="C25" s="146">
        <v>2.40234</v>
      </c>
      <c r="D25" s="146">
        <v>2.40234</v>
      </c>
      <c r="E25" s="165">
        <v>0</v>
      </c>
      <c r="F25" s="165">
        <v>0</v>
      </c>
      <c r="G25" s="165">
        <v>0</v>
      </c>
      <c r="H25" s="165">
        <v>0</v>
      </c>
      <c r="I25" s="165">
        <v>0</v>
      </c>
      <c r="J25" s="165">
        <v>0</v>
      </c>
    </row>
    <row r="26" spans="1:10" ht="24" customHeight="1">
      <c r="A26" s="143" t="s">
        <v>104</v>
      </c>
      <c r="B26" s="143" t="s">
        <v>105</v>
      </c>
      <c r="C26" s="146">
        <v>48.577011</v>
      </c>
      <c r="D26" s="146">
        <v>48.577011</v>
      </c>
      <c r="E26" s="165">
        <v>0</v>
      </c>
      <c r="F26" s="165">
        <v>0</v>
      </c>
      <c r="G26" s="165">
        <v>0</v>
      </c>
      <c r="H26" s="165">
        <v>0</v>
      </c>
      <c r="I26" s="165">
        <v>0</v>
      </c>
      <c r="J26" s="165">
        <v>0</v>
      </c>
    </row>
    <row r="27" spans="1:10" ht="24" customHeight="1">
      <c r="A27" s="143" t="s">
        <v>106</v>
      </c>
      <c r="B27" s="143" t="s">
        <v>107</v>
      </c>
      <c r="C27" s="146">
        <v>25.151</v>
      </c>
      <c r="D27" s="146">
        <v>25.151</v>
      </c>
      <c r="E27" s="165">
        <v>0</v>
      </c>
      <c r="F27" s="165">
        <v>0</v>
      </c>
      <c r="G27" s="165">
        <v>0</v>
      </c>
      <c r="H27" s="165">
        <v>0</v>
      </c>
      <c r="I27" s="165">
        <v>0</v>
      </c>
      <c r="J27" s="165">
        <v>0</v>
      </c>
    </row>
    <row r="28" spans="1:10" ht="24" customHeight="1">
      <c r="A28" s="143" t="s">
        <v>108</v>
      </c>
      <c r="B28" s="143" t="s">
        <v>109</v>
      </c>
      <c r="C28" s="146">
        <v>30.148652000000002</v>
      </c>
      <c r="D28" s="146">
        <v>30.148652000000002</v>
      </c>
      <c r="E28" s="165">
        <v>0</v>
      </c>
      <c r="F28" s="165">
        <v>0</v>
      </c>
      <c r="G28" s="165">
        <v>0</v>
      </c>
      <c r="H28" s="165">
        <v>0</v>
      </c>
      <c r="I28" s="165">
        <v>0</v>
      </c>
      <c r="J28" s="165">
        <v>0</v>
      </c>
    </row>
    <row r="29" spans="1:10" ht="24" customHeight="1">
      <c r="A29" s="143" t="s">
        <v>110</v>
      </c>
      <c r="B29" s="143" t="s">
        <v>111</v>
      </c>
      <c r="C29" s="146">
        <v>21.483442</v>
      </c>
      <c r="D29" s="146">
        <v>21.483442</v>
      </c>
      <c r="E29" s="165">
        <v>0</v>
      </c>
      <c r="F29" s="165">
        <v>0</v>
      </c>
      <c r="G29" s="165">
        <v>0</v>
      </c>
      <c r="H29" s="165">
        <v>0</v>
      </c>
      <c r="I29" s="165">
        <v>0</v>
      </c>
      <c r="J29" s="165">
        <v>0</v>
      </c>
    </row>
    <row r="30" spans="1:10" ht="24" customHeight="1">
      <c r="A30" s="143" t="s">
        <v>112</v>
      </c>
      <c r="B30" s="143" t="s">
        <v>113</v>
      </c>
      <c r="C30" s="146">
        <v>32.781006</v>
      </c>
      <c r="D30" s="146">
        <v>32.781006</v>
      </c>
      <c r="E30" s="165">
        <v>0</v>
      </c>
      <c r="F30" s="165">
        <v>0</v>
      </c>
      <c r="G30" s="165">
        <v>0</v>
      </c>
      <c r="H30" s="165">
        <v>0</v>
      </c>
      <c r="I30" s="165">
        <v>0</v>
      </c>
      <c r="J30" s="165">
        <v>0</v>
      </c>
    </row>
    <row r="31" spans="1:10" ht="24" customHeight="1">
      <c r="A31" s="143" t="s">
        <v>114</v>
      </c>
      <c r="B31" s="143" t="s">
        <v>115</v>
      </c>
      <c r="C31" s="146">
        <v>13</v>
      </c>
      <c r="D31" s="146">
        <v>13</v>
      </c>
      <c r="E31" s="165">
        <v>0</v>
      </c>
      <c r="F31" s="165">
        <v>0</v>
      </c>
      <c r="G31" s="165">
        <v>0</v>
      </c>
      <c r="H31" s="165">
        <v>0</v>
      </c>
      <c r="I31" s="165">
        <v>0</v>
      </c>
      <c r="J31" s="165">
        <v>0</v>
      </c>
    </row>
    <row r="32" spans="1:10" ht="24" customHeight="1">
      <c r="A32" s="143" t="s">
        <v>116</v>
      </c>
      <c r="B32" s="143" t="s">
        <v>117</v>
      </c>
      <c r="C32" s="146">
        <v>315.141884</v>
      </c>
      <c r="D32" s="146">
        <v>315.141884</v>
      </c>
      <c r="E32" s="165">
        <v>0</v>
      </c>
      <c r="F32" s="165">
        <v>0</v>
      </c>
      <c r="G32" s="165">
        <v>0</v>
      </c>
      <c r="H32" s="165">
        <v>0</v>
      </c>
      <c r="I32" s="165">
        <v>0</v>
      </c>
      <c r="J32" s="165">
        <v>0</v>
      </c>
    </row>
    <row r="33" spans="1:10" ht="24" customHeight="1">
      <c r="A33" s="143" t="s">
        <v>118</v>
      </c>
      <c r="B33" s="143" t="s">
        <v>119</v>
      </c>
      <c r="C33" s="146">
        <v>125.97260700000001</v>
      </c>
      <c r="D33" s="146">
        <v>125.97260700000001</v>
      </c>
      <c r="E33" s="165">
        <v>0</v>
      </c>
      <c r="F33" s="165">
        <v>0</v>
      </c>
      <c r="G33" s="165">
        <v>0</v>
      </c>
      <c r="H33" s="165">
        <v>0</v>
      </c>
      <c r="I33" s="165">
        <v>0</v>
      </c>
      <c r="J33" s="165">
        <v>0</v>
      </c>
    </row>
    <row r="34" spans="1:10" ht="24" customHeight="1">
      <c r="A34" s="143" t="s">
        <v>120</v>
      </c>
      <c r="B34" s="143" t="s">
        <v>121</v>
      </c>
      <c r="C34" s="146">
        <v>57.224619</v>
      </c>
      <c r="D34" s="146">
        <v>57.224619</v>
      </c>
      <c r="E34" s="165">
        <v>0</v>
      </c>
      <c r="F34" s="165">
        <v>0</v>
      </c>
      <c r="G34" s="165">
        <v>0</v>
      </c>
      <c r="H34" s="165">
        <v>0</v>
      </c>
      <c r="I34" s="165">
        <v>0</v>
      </c>
      <c r="J34" s="165">
        <v>0</v>
      </c>
    </row>
    <row r="35" spans="1:10" ht="24" customHeight="1">
      <c r="A35" s="143" t="s">
        <v>122</v>
      </c>
      <c r="B35" s="143" t="s">
        <v>123</v>
      </c>
      <c r="C35" s="146">
        <v>19.75</v>
      </c>
      <c r="D35" s="146">
        <v>19.75</v>
      </c>
      <c r="E35" s="165">
        <v>0</v>
      </c>
      <c r="F35" s="165">
        <v>0</v>
      </c>
      <c r="G35" s="165">
        <v>0</v>
      </c>
      <c r="H35" s="165">
        <v>0</v>
      </c>
      <c r="I35" s="165">
        <v>0</v>
      </c>
      <c r="J35" s="165">
        <v>0</v>
      </c>
    </row>
    <row r="36" spans="1:10" ht="24" customHeight="1">
      <c r="A36" s="143" t="s">
        <v>124</v>
      </c>
      <c r="B36" s="143" t="s">
        <v>125</v>
      </c>
      <c r="C36" s="146">
        <v>13.435904</v>
      </c>
      <c r="D36" s="146">
        <v>13.435904</v>
      </c>
      <c r="E36" s="165">
        <v>0</v>
      </c>
      <c r="F36" s="165">
        <v>0</v>
      </c>
      <c r="G36" s="165">
        <v>0</v>
      </c>
      <c r="H36" s="165">
        <v>0</v>
      </c>
      <c r="I36" s="165">
        <v>0</v>
      </c>
      <c r="J36" s="165">
        <v>0</v>
      </c>
    </row>
    <row r="37" spans="1:10" ht="24" customHeight="1">
      <c r="A37" s="143" t="s">
        <v>126</v>
      </c>
      <c r="B37" s="143" t="s">
        <v>105</v>
      </c>
      <c r="C37" s="146">
        <v>247.19677400000003</v>
      </c>
      <c r="D37" s="146">
        <v>247.19677400000003</v>
      </c>
      <c r="E37" s="165">
        <v>0</v>
      </c>
      <c r="F37" s="165">
        <v>0</v>
      </c>
      <c r="G37" s="165">
        <v>0</v>
      </c>
      <c r="H37" s="165">
        <v>0</v>
      </c>
      <c r="I37" s="165">
        <v>0</v>
      </c>
      <c r="J37" s="165">
        <v>0</v>
      </c>
    </row>
    <row r="38" spans="1:10" ht="24" customHeight="1">
      <c r="A38" s="143" t="s">
        <v>127</v>
      </c>
      <c r="B38" s="143" t="s">
        <v>128</v>
      </c>
      <c r="C38" s="146">
        <v>33.8478</v>
      </c>
      <c r="D38" s="146">
        <v>33.8478</v>
      </c>
      <c r="E38" s="165">
        <v>0</v>
      </c>
      <c r="F38" s="165">
        <v>0</v>
      </c>
      <c r="G38" s="165">
        <v>0</v>
      </c>
      <c r="H38" s="165">
        <v>0</v>
      </c>
      <c r="I38" s="165">
        <v>0</v>
      </c>
      <c r="J38" s="165">
        <v>0</v>
      </c>
    </row>
    <row r="39" spans="1:10" ht="24" customHeight="1">
      <c r="A39" s="143" t="s">
        <v>129</v>
      </c>
      <c r="B39" s="143" t="s">
        <v>130</v>
      </c>
      <c r="C39" s="146">
        <v>15.088</v>
      </c>
      <c r="D39" s="146">
        <v>15.088</v>
      </c>
      <c r="E39" s="165">
        <v>0</v>
      </c>
      <c r="F39" s="165">
        <v>0</v>
      </c>
      <c r="G39" s="165">
        <v>0</v>
      </c>
      <c r="H39" s="165">
        <v>0</v>
      </c>
      <c r="I39" s="165">
        <v>0</v>
      </c>
      <c r="J39" s="165">
        <v>0</v>
      </c>
    </row>
    <row r="40" spans="1:10" ht="24" customHeight="1">
      <c r="A40" s="143" t="s">
        <v>131</v>
      </c>
      <c r="B40" s="143" t="s">
        <v>132</v>
      </c>
      <c r="C40" s="146">
        <v>61.15896</v>
      </c>
      <c r="D40" s="146">
        <v>61.15896</v>
      </c>
      <c r="E40" s="165">
        <v>0</v>
      </c>
      <c r="F40" s="165">
        <v>0</v>
      </c>
      <c r="G40" s="165">
        <v>0</v>
      </c>
      <c r="H40" s="165">
        <v>0</v>
      </c>
      <c r="I40" s="165">
        <v>0</v>
      </c>
      <c r="J40" s="165">
        <v>0</v>
      </c>
    </row>
    <row r="41" spans="1:10" ht="24" customHeight="1">
      <c r="A41" s="143" t="s">
        <v>133</v>
      </c>
      <c r="B41" s="143" t="s">
        <v>134</v>
      </c>
      <c r="C41" s="146">
        <v>247.77959700000002</v>
      </c>
      <c r="D41" s="146">
        <v>247.77959700000002</v>
      </c>
      <c r="E41" s="165">
        <v>0</v>
      </c>
      <c r="F41" s="165">
        <v>0</v>
      </c>
      <c r="G41" s="165">
        <v>0</v>
      </c>
      <c r="H41" s="165">
        <v>0</v>
      </c>
      <c r="I41" s="165">
        <v>0</v>
      </c>
      <c r="J41" s="165">
        <v>0</v>
      </c>
    </row>
    <row r="42" spans="1:10" ht="24" customHeight="1">
      <c r="A42" s="143" t="s">
        <v>135</v>
      </c>
      <c r="B42" s="143" t="s">
        <v>136</v>
      </c>
      <c r="C42" s="146">
        <v>14.305</v>
      </c>
      <c r="D42" s="146">
        <v>14.305</v>
      </c>
      <c r="E42" s="165">
        <v>0</v>
      </c>
      <c r="F42" s="165">
        <v>0</v>
      </c>
      <c r="G42" s="165">
        <v>0</v>
      </c>
      <c r="H42" s="165">
        <v>0</v>
      </c>
      <c r="I42" s="165">
        <v>0</v>
      </c>
      <c r="J42" s="165">
        <v>0</v>
      </c>
    </row>
    <row r="43" spans="1:10" ht="24" customHeight="1">
      <c r="A43" s="143" t="s">
        <v>137</v>
      </c>
      <c r="B43" s="143" t="s">
        <v>138</v>
      </c>
      <c r="C43" s="146">
        <v>6.0052</v>
      </c>
      <c r="D43" s="146">
        <v>6.0052</v>
      </c>
      <c r="E43" s="165">
        <v>0</v>
      </c>
      <c r="F43" s="165">
        <v>0</v>
      </c>
      <c r="G43" s="165">
        <v>0</v>
      </c>
      <c r="H43" s="165">
        <v>0</v>
      </c>
      <c r="I43" s="165">
        <v>0</v>
      </c>
      <c r="J43" s="165">
        <v>0</v>
      </c>
    </row>
    <row r="44" spans="1:10" ht="24" customHeight="1">
      <c r="A44" s="143" t="s">
        <v>139</v>
      </c>
      <c r="B44" s="143" t="s">
        <v>140</v>
      </c>
      <c r="C44" s="146">
        <v>18</v>
      </c>
      <c r="D44" s="146">
        <v>18</v>
      </c>
      <c r="E44" s="165">
        <v>0</v>
      </c>
      <c r="F44" s="165">
        <v>0</v>
      </c>
      <c r="G44" s="165">
        <v>0</v>
      </c>
      <c r="H44" s="165">
        <v>0</v>
      </c>
      <c r="I44" s="165">
        <v>0</v>
      </c>
      <c r="J44" s="165">
        <v>0</v>
      </c>
    </row>
    <row r="45" spans="1:10" ht="24" customHeight="1">
      <c r="A45" s="143" t="s">
        <v>141</v>
      </c>
      <c r="B45" s="143" t="s">
        <v>142</v>
      </c>
      <c r="C45" s="146">
        <v>11.5</v>
      </c>
      <c r="D45" s="146">
        <v>11.5</v>
      </c>
      <c r="E45" s="165">
        <v>0</v>
      </c>
      <c r="F45" s="165">
        <v>0</v>
      </c>
      <c r="G45" s="165">
        <v>0</v>
      </c>
      <c r="H45" s="165">
        <v>0</v>
      </c>
      <c r="I45" s="165">
        <v>0</v>
      </c>
      <c r="J45" s="165">
        <v>0</v>
      </c>
    </row>
    <row r="46" spans="1:10" ht="24" customHeight="1">
      <c r="A46" s="143" t="s">
        <v>143</v>
      </c>
      <c r="B46" s="143" t="s">
        <v>144</v>
      </c>
      <c r="C46" s="146">
        <v>5</v>
      </c>
      <c r="D46" s="146">
        <v>5</v>
      </c>
      <c r="E46" s="165">
        <v>0</v>
      </c>
      <c r="F46" s="165">
        <v>0</v>
      </c>
      <c r="G46" s="165">
        <v>0</v>
      </c>
      <c r="H46" s="165">
        <v>0</v>
      </c>
      <c r="I46" s="165">
        <v>0</v>
      </c>
      <c r="J46" s="165">
        <v>0</v>
      </c>
    </row>
    <row r="47" spans="1:10" ht="24" customHeight="1">
      <c r="A47" s="143" t="s">
        <v>145</v>
      </c>
      <c r="B47" s="143" t="s">
        <v>146</v>
      </c>
      <c r="C47" s="146">
        <v>56.45</v>
      </c>
      <c r="D47" s="146">
        <v>56.45</v>
      </c>
      <c r="E47" s="165">
        <v>0</v>
      </c>
      <c r="F47" s="165">
        <v>0</v>
      </c>
      <c r="G47" s="165">
        <v>0</v>
      </c>
      <c r="H47" s="165">
        <v>0</v>
      </c>
      <c r="I47" s="165">
        <v>0</v>
      </c>
      <c r="J47" s="165">
        <v>0</v>
      </c>
    </row>
    <row r="48" spans="1:10" ht="24" customHeight="1">
      <c r="A48" s="143" t="s">
        <v>147</v>
      </c>
      <c r="B48" s="143" t="s">
        <v>148</v>
      </c>
      <c r="C48" s="146">
        <v>459.15</v>
      </c>
      <c r="D48" s="146">
        <v>459.15</v>
      </c>
      <c r="E48" s="165">
        <v>0</v>
      </c>
      <c r="F48" s="165">
        <v>0</v>
      </c>
      <c r="G48" s="165">
        <v>0</v>
      </c>
      <c r="H48" s="165">
        <v>0</v>
      </c>
      <c r="I48" s="165">
        <v>0</v>
      </c>
      <c r="J48" s="165">
        <v>0</v>
      </c>
    </row>
    <row r="49" spans="1:10" ht="24" customHeight="1">
      <c r="A49" s="143" t="s">
        <v>149</v>
      </c>
      <c r="B49" s="143" t="s">
        <v>150</v>
      </c>
      <c r="C49" s="146">
        <v>672.552396</v>
      </c>
      <c r="D49" s="146">
        <v>672.552396</v>
      </c>
      <c r="E49" s="165">
        <v>0</v>
      </c>
      <c r="F49" s="165">
        <v>0</v>
      </c>
      <c r="G49" s="165">
        <v>0</v>
      </c>
      <c r="H49" s="165">
        <v>0</v>
      </c>
      <c r="I49" s="165">
        <v>0</v>
      </c>
      <c r="J49" s="165">
        <v>0</v>
      </c>
    </row>
    <row r="50" spans="1:10" ht="24" customHeight="1">
      <c r="A50" s="143" t="s">
        <v>151</v>
      </c>
      <c r="B50" s="143" t="s">
        <v>103</v>
      </c>
      <c r="C50" s="146">
        <v>12.066081</v>
      </c>
      <c r="D50" s="146">
        <v>12.066081</v>
      </c>
      <c r="E50" s="165">
        <v>0</v>
      </c>
      <c r="F50" s="165">
        <v>0</v>
      </c>
      <c r="G50" s="165">
        <v>0</v>
      </c>
      <c r="H50" s="165">
        <v>0</v>
      </c>
      <c r="I50" s="165">
        <v>0</v>
      </c>
      <c r="J50" s="165">
        <v>0</v>
      </c>
    </row>
    <row r="51" spans="1:10" ht="24" customHeight="1">
      <c r="A51" s="143" t="s">
        <v>152</v>
      </c>
      <c r="B51" s="143" t="s">
        <v>153</v>
      </c>
      <c r="C51" s="146">
        <v>295.524817</v>
      </c>
      <c r="D51" s="146">
        <v>295.524817</v>
      </c>
      <c r="E51" s="165">
        <v>0</v>
      </c>
      <c r="F51" s="165">
        <v>0</v>
      </c>
      <c r="G51" s="165">
        <v>0</v>
      </c>
      <c r="H51" s="165">
        <v>0</v>
      </c>
      <c r="I51" s="165">
        <v>0</v>
      </c>
      <c r="J51" s="165">
        <v>0</v>
      </c>
    </row>
    <row r="52" spans="1:10" ht="24" customHeight="1">
      <c r="A52" s="143" t="s">
        <v>154</v>
      </c>
      <c r="B52" s="143" t="s">
        <v>155</v>
      </c>
      <c r="C52" s="146">
        <v>69.2</v>
      </c>
      <c r="D52" s="146">
        <v>69.2</v>
      </c>
      <c r="E52" s="165">
        <v>0</v>
      </c>
      <c r="F52" s="165">
        <v>0</v>
      </c>
      <c r="G52" s="165">
        <v>0</v>
      </c>
      <c r="H52" s="165">
        <v>0</v>
      </c>
      <c r="I52" s="165">
        <v>0</v>
      </c>
      <c r="J52" s="165">
        <v>0</v>
      </c>
    </row>
    <row r="53" spans="1:10" ht="24" customHeight="1">
      <c r="A53" s="143" t="s">
        <v>156</v>
      </c>
      <c r="B53" s="143" t="s">
        <v>157</v>
      </c>
      <c r="C53" s="146">
        <v>80</v>
      </c>
      <c r="D53" s="146">
        <v>80</v>
      </c>
      <c r="E53" s="165">
        <v>0</v>
      </c>
      <c r="F53" s="165">
        <v>0</v>
      </c>
      <c r="G53" s="165">
        <v>0</v>
      </c>
      <c r="H53" s="165">
        <v>0</v>
      </c>
      <c r="I53" s="165">
        <v>0</v>
      </c>
      <c r="J53" s="165">
        <v>0</v>
      </c>
    </row>
    <row r="54" spans="1:10" ht="24" customHeight="1">
      <c r="A54" s="143" t="s">
        <v>158</v>
      </c>
      <c r="B54" s="143" t="s">
        <v>159</v>
      </c>
      <c r="C54" s="146">
        <v>69.6246</v>
      </c>
      <c r="D54" s="146">
        <v>69.6246</v>
      </c>
      <c r="E54" s="165">
        <v>0</v>
      </c>
      <c r="F54" s="165">
        <v>0</v>
      </c>
      <c r="G54" s="165">
        <v>0</v>
      </c>
      <c r="H54" s="165">
        <v>0</v>
      </c>
      <c r="I54" s="165">
        <v>0</v>
      </c>
      <c r="J54" s="165">
        <v>0</v>
      </c>
    </row>
    <row r="55" spans="1:10" ht="24" customHeight="1">
      <c r="A55" s="143" t="s">
        <v>160</v>
      </c>
      <c r="B55" s="143" t="s">
        <v>161</v>
      </c>
      <c r="C55" s="146">
        <v>102.575753</v>
      </c>
      <c r="D55" s="146">
        <v>102.575753</v>
      </c>
      <c r="E55" s="165">
        <v>0</v>
      </c>
      <c r="F55" s="165">
        <v>0</v>
      </c>
      <c r="G55" s="165">
        <v>0</v>
      </c>
      <c r="H55" s="165">
        <v>0</v>
      </c>
      <c r="I55" s="165">
        <v>0</v>
      </c>
      <c r="J55" s="165">
        <v>0</v>
      </c>
    </row>
    <row r="56" spans="1:10" ht="24" customHeight="1">
      <c r="A56" s="143" t="s">
        <v>162</v>
      </c>
      <c r="B56" s="143" t="s">
        <v>163</v>
      </c>
      <c r="C56" s="146">
        <v>30</v>
      </c>
      <c r="D56" s="146">
        <v>30</v>
      </c>
      <c r="E56" s="165">
        <v>0</v>
      </c>
      <c r="F56" s="165">
        <v>0</v>
      </c>
      <c r="G56" s="165">
        <v>0</v>
      </c>
      <c r="H56" s="165">
        <v>0</v>
      </c>
      <c r="I56" s="165">
        <v>0</v>
      </c>
      <c r="J56" s="165">
        <v>0</v>
      </c>
    </row>
    <row r="57" spans="1:10" ht="24" customHeight="1">
      <c r="A57" s="143" t="s">
        <v>164</v>
      </c>
      <c r="B57" s="143" t="s">
        <v>165</v>
      </c>
      <c r="C57" s="146">
        <v>24</v>
      </c>
      <c r="D57" s="146">
        <v>24</v>
      </c>
      <c r="E57" s="165">
        <v>0</v>
      </c>
      <c r="F57" s="165">
        <v>0</v>
      </c>
      <c r="G57" s="165">
        <v>0</v>
      </c>
      <c r="H57" s="165">
        <v>0</v>
      </c>
      <c r="I57" s="165">
        <v>0</v>
      </c>
      <c r="J57" s="165">
        <v>0</v>
      </c>
    </row>
    <row r="58" spans="1:10" ht="24" customHeight="1">
      <c r="A58" s="143" t="s">
        <v>166</v>
      </c>
      <c r="B58" s="143" t="s">
        <v>167</v>
      </c>
      <c r="C58" s="146">
        <v>200</v>
      </c>
      <c r="D58" s="146">
        <v>200</v>
      </c>
      <c r="E58" s="165">
        <v>0</v>
      </c>
      <c r="F58" s="165">
        <v>0</v>
      </c>
      <c r="G58" s="165">
        <v>0</v>
      </c>
      <c r="H58" s="165">
        <v>0</v>
      </c>
      <c r="I58" s="165">
        <v>0</v>
      </c>
      <c r="J58" s="165">
        <v>0</v>
      </c>
    </row>
    <row r="59" spans="1:10" ht="24" customHeight="1">
      <c r="A59" s="143" t="s">
        <v>168</v>
      </c>
      <c r="B59" s="143" t="s">
        <v>169</v>
      </c>
      <c r="C59" s="146">
        <v>15.334370999999999</v>
      </c>
      <c r="D59" s="146">
        <v>15.334370999999999</v>
      </c>
      <c r="E59" s="166">
        <v>0</v>
      </c>
      <c r="F59" s="166">
        <v>0</v>
      </c>
      <c r="G59" s="166">
        <v>0</v>
      </c>
      <c r="H59" s="166">
        <v>0</v>
      </c>
      <c r="I59" s="166">
        <v>0</v>
      </c>
      <c r="J59" s="166">
        <v>0</v>
      </c>
    </row>
    <row r="60" spans="1:10" ht="15.75">
      <c r="A60" s="161" t="s">
        <v>170</v>
      </c>
      <c r="B60" s="162"/>
      <c r="C60" s="161"/>
      <c r="D60" s="162"/>
      <c r="E60" s="161"/>
      <c r="F60" s="162"/>
      <c r="G60" s="161"/>
      <c r="H60" s="162"/>
      <c r="I60" s="161"/>
      <c r="J60" s="162"/>
    </row>
  </sheetData>
  <sheetProtection/>
  <mergeCells count="13">
    <mergeCell ref="A2:J2"/>
    <mergeCell ref="A5:B5"/>
    <mergeCell ref="F5:G5"/>
    <mergeCell ref="A7:B7"/>
    <mergeCell ref="A60:D60"/>
    <mergeCell ref="E60:H60"/>
    <mergeCell ref="I60:J60"/>
    <mergeCell ref="C5:C6"/>
    <mergeCell ref="D5:D6"/>
    <mergeCell ref="E5:E6"/>
    <mergeCell ref="H5:H6"/>
    <mergeCell ref="I5:I6"/>
    <mergeCell ref="J5:J6"/>
  </mergeCells>
  <printOptions horizontalCentered="1"/>
  <pageMargins left="0.35433070866141736" right="0.35433070866141736" top="0.7874015748031497" bottom="0.7874015748031497" header="0.5118110236220472" footer="0.5118110236220472"/>
  <pageSetup horizontalDpi="600" verticalDpi="600" orientation="landscape" paperSize="9"/>
  <headerFooter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1:J71"/>
  <sheetViews>
    <sheetView workbookViewId="0" topLeftCell="A1">
      <selection activeCell="B4" sqref="B4"/>
    </sheetView>
  </sheetViews>
  <sheetFormatPr defaultColWidth="9.00390625" defaultRowHeight="14.25"/>
  <cols>
    <col min="1" max="1" width="11.875" style="100" customWidth="1"/>
    <col min="2" max="2" width="33.625" style="100" customWidth="1"/>
    <col min="3" max="3" width="14.875" style="100" customWidth="1"/>
    <col min="4" max="4" width="12.125" style="100" customWidth="1"/>
    <col min="5" max="5" width="15.625" style="100" customWidth="1"/>
    <col min="6" max="6" width="13.625" style="100" customWidth="1"/>
    <col min="7" max="7" width="15.625" style="100" customWidth="1"/>
    <col min="8" max="8" width="13.75390625" style="100" customWidth="1"/>
    <col min="9" max="9" width="9.00390625" style="100" customWidth="1"/>
    <col min="10" max="10" width="12.625" style="100" customWidth="1"/>
    <col min="11" max="16384" width="9.00390625" style="100" customWidth="1"/>
  </cols>
  <sheetData>
    <row r="1" ht="15.75">
      <c r="A1" s="132"/>
    </row>
    <row r="2" spans="1:8" s="129" customFormat="1" ht="21">
      <c r="A2" s="133" t="s">
        <v>171</v>
      </c>
      <c r="B2" s="133"/>
      <c r="C2" s="133"/>
      <c r="D2" s="133"/>
      <c r="E2" s="133"/>
      <c r="F2" s="133"/>
      <c r="G2" s="133"/>
      <c r="H2" s="133"/>
    </row>
    <row r="3" spans="1:8" ht="15.75">
      <c r="A3" s="134"/>
      <c r="B3" s="134"/>
      <c r="C3" s="134"/>
      <c r="D3" s="134"/>
      <c r="E3" s="134"/>
      <c r="F3" s="134"/>
      <c r="G3" s="134"/>
      <c r="H3" s="147" t="s">
        <v>172</v>
      </c>
    </row>
    <row r="4" spans="1:8" ht="15.75">
      <c r="A4" s="35" t="s">
        <v>54</v>
      </c>
      <c r="B4" s="135" t="s">
        <v>55</v>
      </c>
      <c r="C4" s="134"/>
      <c r="D4" s="86" t="s">
        <v>173</v>
      </c>
      <c r="E4" s="86"/>
      <c r="F4" s="134"/>
      <c r="G4" s="134"/>
      <c r="H4" s="147" t="s">
        <v>4</v>
      </c>
    </row>
    <row r="5" spans="1:9" s="130" customFormat="1" ht="18" customHeight="1">
      <c r="A5" s="136" t="s">
        <v>56</v>
      </c>
      <c r="B5" s="136"/>
      <c r="C5" s="194" t="s">
        <v>45</v>
      </c>
      <c r="D5" s="195" t="s">
        <v>174</v>
      </c>
      <c r="E5" s="195" t="s">
        <v>175</v>
      </c>
      <c r="F5" s="195" t="s">
        <v>176</v>
      </c>
      <c r="G5" s="137" t="s">
        <v>177</v>
      </c>
      <c r="H5" s="194" t="s">
        <v>178</v>
      </c>
      <c r="I5" s="148"/>
    </row>
    <row r="6" spans="1:9" s="130" customFormat="1" ht="39.75" customHeight="1">
      <c r="A6" s="40" t="s">
        <v>179</v>
      </c>
      <c r="B6" s="41" t="s">
        <v>64</v>
      </c>
      <c r="C6" s="139"/>
      <c r="D6" s="140"/>
      <c r="E6" s="140"/>
      <c r="F6" s="140"/>
      <c r="G6" s="139"/>
      <c r="H6" s="139"/>
      <c r="I6" s="148"/>
    </row>
    <row r="7" spans="1:9" ht="24" customHeight="1">
      <c r="A7" s="141" t="s">
        <v>67</v>
      </c>
      <c r="B7" s="141"/>
      <c r="C7" s="142">
        <f aca="true" t="shared" si="0" ref="C7:H7">SUM(C8:C66)</f>
        <v>5744.089396</v>
      </c>
      <c r="D7" s="142">
        <f t="shared" si="0"/>
        <v>2530.8189350000002</v>
      </c>
      <c r="E7" s="142">
        <f t="shared" si="0"/>
        <v>3213.2704609999996</v>
      </c>
      <c r="F7" s="142">
        <f t="shared" si="0"/>
        <v>0</v>
      </c>
      <c r="G7" s="142">
        <f t="shared" si="0"/>
        <v>0</v>
      </c>
      <c r="H7" s="142">
        <f t="shared" si="0"/>
        <v>0</v>
      </c>
      <c r="I7" s="149"/>
    </row>
    <row r="8" spans="1:9" ht="24" customHeight="1">
      <c r="A8" s="143" t="s">
        <v>68</v>
      </c>
      <c r="B8" s="143" t="s">
        <v>69</v>
      </c>
      <c r="C8" s="142">
        <v>11.5865</v>
      </c>
      <c r="D8" s="142">
        <v>0</v>
      </c>
      <c r="E8" s="142">
        <v>11.5865</v>
      </c>
      <c r="F8" s="142">
        <v>0</v>
      </c>
      <c r="G8" s="142">
        <v>0</v>
      </c>
      <c r="H8" s="142">
        <v>0</v>
      </c>
      <c r="I8" s="149"/>
    </row>
    <row r="9" spans="1:9" ht="24" customHeight="1">
      <c r="A9" s="143" t="s">
        <v>70</v>
      </c>
      <c r="B9" s="143" t="s">
        <v>71</v>
      </c>
      <c r="C9" s="142">
        <v>726.5733190000001</v>
      </c>
      <c r="D9" s="142">
        <v>726.5733190000001</v>
      </c>
      <c r="E9" s="142">
        <v>0</v>
      </c>
      <c r="F9" s="142">
        <v>0</v>
      </c>
      <c r="G9" s="142">
        <v>0</v>
      </c>
      <c r="H9" s="142">
        <v>0</v>
      </c>
      <c r="I9" s="149"/>
    </row>
    <row r="10" spans="1:9" ht="24" customHeight="1">
      <c r="A10" s="143" t="s">
        <v>72</v>
      </c>
      <c r="B10" s="143" t="s">
        <v>73</v>
      </c>
      <c r="C10" s="142">
        <v>135.102572</v>
      </c>
      <c r="D10" s="142">
        <v>122.808209</v>
      </c>
      <c r="E10" s="142">
        <v>12.294363</v>
      </c>
      <c r="F10" s="142">
        <v>0</v>
      </c>
      <c r="G10" s="142">
        <v>0</v>
      </c>
      <c r="H10" s="142">
        <v>0</v>
      </c>
      <c r="I10" s="149"/>
    </row>
    <row r="11" spans="1:9" ht="24" customHeight="1">
      <c r="A11" s="143" t="s">
        <v>74</v>
      </c>
      <c r="B11" s="143" t="s">
        <v>75</v>
      </c>
      <c r="C11" s="142">
        <v>38.62308</v>
      </c>
      <c r="D11" s="142">
        <v>0</v>
      </c>
      <c r="E11" s="142">
        <v>38.62308</v>
      </c>
      <c r="F11" s="142">
        <v>0</v>
      </c>
      <c r="G11" s="142">
        <v>0</v>
      </c>
      <c r="H11" s="142">
        <v>0</v>
      </c>
      <c r="I11" s="149"/>
    </row>
    <row r="12" spans="1:9" ht="24" customHeight="1">
      <c r="A12" s="143" t="s">
        <v>76</v>
      </c>
      <c r="B12" s="143" t="s">
        <v>77</v>
      </c>
      <c r="C12" s="142">
        <v>47.572174</v>
      </c>
      <c r="D12" s="142">
        <v>0</v>
      </c>
      <c r="E12" s="142">
        <v>47.572174</v>
      </c>
      <c r="F12" s="142">
        <v>0</v>
      </c>
      <c r="G12" s="142">
        <v>0</v>
      </c>
      <c r="H12" s="142">
        <v>0</v>
      </c>
      <c r="I12" s="149"/>
    </row>
    <row r="13" spans="1:9" ht="24" customHeight="1">
      <c r="A13" s="143" t="s">
        <v>78</v>
      </c>
      <c r="B13" s="143" t="s">
        <v>79</v>
      </c>
      <c r="C13" s="142">
        <v>98.375991</v>
      </c>
      <c r="D13" s="142">
        <v>98.375991</v>
      </c>
      <c r="E13" s="142">
        <v>0</v>
      </c>
      <c r="F13" s="142">
        <v>0</v>
      </c>
      <c r="G13" s="142">
        <v>0</v>
      </c>
      <c r="H13" s="142">
        <v>0</v>
      </c>
      <c r="I13" s="149"/>
    </row>
    <row r="14" spans="1:9" ht="24" customHeight="1">
      <c r="A14" s="143" t="s">
        <v>80</v>
      </c>
      <c r="B14" s="143" t="s">
        <v>81</v>
      </c>
      <c r="C14" s="142">
        <v>6.259311</v>
      </c>
      <c r="D14" s="142">
        <v>0</v>
      </c>
      <c r="E14" s="142">
        <v>6.259311</v>
      </c>
      <c r="F14" s="142">
        <v>0</v>
      </c>
      <c r="G14" s="142">
        <v>0</v>
      </c>
      <c r="H14" s="142">
        <v>0</v>
      </c>
      <c r="I14" s="149"/>
    </row>
    <row r="15" spans="1:9" ht="24" customHeight="1">
      <c r="A15" s="143" t="s">
        <v>82</v>
      </c>
      <c r="B15" s="143" t="s">
        <v>83</v>
      </c>
      <c r="C15" s="142">
        <v>81.043688</v>
      </c>
      <c r="D15" s="142">
        <v>81.043688</v>
      </c>
      <c r="E15" s="142">
        <v>0</v>
      </c>
      <c r="F15" s="142">
        <v>0</v>
      </c>
      <c r="G15" s="142">
        <v>0</v>
      </c>
      <c r="H15" s="142">
        <v>0</v>
      </c>
      <c r="I15" s="149"/>
    </row>
    <row r="16" spans="1:9" ht="24" customHeight="1">
      <c r="A16" s="143" t="s">
        <v>84</v>
      </c>
      <c r="B16" s="143" t="s">
        <v>85</v>
      </c>
      <c r="C16" s="142">
        <v>40.5015</v>
      </c>
      <c r="D16" s="142">
        <v>0</v>
      </c>
      <c r="E16" s="142">
        <v>40.5015</v>
      </c>
      <c r="F16" s="142">
        <v>0</v>
      </c>
      <c r="G16" s="142">
        <v>0</v>
      </c>
      <c r="H16" s="142">
        <v>0</v>
      </c>
      <c r="I16" s="149"/>
    </row>
    <row r="17" spans="1:9" ht="24" customHeight="1">
      <c r="A17" s="143" t="s">
        <v>86</v>
      </c>
      <c r="B17" s="143" t="s">
        <v>87</v>
      </c>
      <c r="C17" s="142">
        <v>85.553184</v>
      </c>
      <c r="D17" s="142">
        <v>85.553184</v>
      </c>
      <c r="E17" s="142">
        <v>0</v>
      </c>
      <c r="F17" s="142">
        <v>0</v>
      </c>
      <c r="G17" s="142">
        <v>0</v>
      </c>
      <c r="H17" s="142">
        <v>0</v>
      </c>
      <c r="I17" s="149"/>
    </row>
    <row r="18" spans="1:9" ht="24" customHeight="1">
      <c r="A18" s="143" t="s">
        <v>88</v>
      </c>
      <c r="B18" s="143" t="s">
        <v>89</v>
      </c>
      <c r="C18" s="142">
        <v>42.816132</v>
      </c>
      <c r="D18" s="142">
        <v>42.816132</v>
      </c>
      <c r="E18" s="142">
        <v>0</v>
      </c>
      <c r="F18" s="142">
        <v>0</v>
      </c>
      <c r="G18" s="142">
        <v>0</v>
      </c>
      <c r="H18" s="142">
        <v>0</v>
      </c>
      <c r="I18" s="149"/>
    </row>
    <row r="19" spans="1:9" ht="24" customHeight="1">
      <c r="A19" s="143" t="s">
        <v>90</v>
      </c>
      <c r="B19" s="143" t="s">
        <v>91</v>
      </c>
      <c r="C19" s="142">
        <v>118.2682</v>
      </c>
      <c r="D19" s="142">
        <v>118.2682</v>
      </c>
      <c r="E19" s="142">
        <v>0</v>
      </c>
      <c r="F19" s="142">
        <v>0</v>
      </c>
      <c r="G19" s="142">
        <v>0</v>
      </c>
      <c r="H19" s="142">
        <v>0</v>
      </c>
      <c r="I19" s="149"/>
    </row>
    <row r="20" spans="1:9" ht="24" customHeight="1">
      <c r="A20" s="143" t="s">
        <v>92</v>
      </c>
      <c r="B20" s="143" t="s">
        <v>93</v>
      </c>
      <c r="C20" s="142">
        <v>199.8425</v>
      </c>
      <c r="D20" s="142">
        <v>0</v>
      </c>
      <c r="E20" s="142">
        <v>199.8425</v>
      </c>
      <c r="F20" s="142">
        <v>0</v>
      </c>
      <c r="G20" s="142">
        <v>0</v>
      </c>
      <c r="H20" s="142">
        <v>0</v>
      </c>
      <c r="I20" s="149"/>
    </row>
    <row r="21" spans="1:9" ht="24" customHeight="1">
      <c r="A21" s="143" t="s">
        <v>94</v>
      </c>
      <c r="B21" s="143" t="s">
        <v>95</v>
      </c>
      <c r="C21" s="142">
        <v>3.0249</v>
      </c>
      <c r="D21" s="142">
        <v>0</v>
      </c>
      <c r="E21" s="142">
        <v>3.0249</v>
      </c>
      <c r="F21" s="142">
        <v>0</v>
      </c>
      <c r="G21" s="142">
        <v>0</v>
      </c>
      <c r="H21" s="142">
        <v>0</v>
      </c>
      <c r="I21" s="149"/>
    </row>
    <row r="22" spans="1:9" ht="24" customHeight="1">
      <c r="A22" s="144">
        <v>2081002</v>
      </c>
      <c r="B22" s="143" t="s">
        <v>180</v>
      </c>
      <c r="C22" s="142">
        <v>25</v>
      </c>
      <c r="D22" s="142">
        <v>0</v>
      </c>
      <c r="E22" s="142">
        <v>25</v>
      </c>
      <c r="F22" s="142">
        <v>0</v>
      </c>
      <c r="G22" s="142">
        <v>0</v>
      </c>
      <c r="H22" s="142">
        <v>0</v>
      </c>
      <c r="I22" s="149"/>
    </row>
    <row r="23" spans="1:9" ht="24" customHeight="1">
      <c r="A23" s="143" t="s">
        <v>96</v>
      </c>
      <c r="B23" s="143" t="s">
        <v>97</v>
      </c>
      <c r="C23" s="142">
        <v>6.54</v>
      </c>
      <c r="D23" s="142">
        <v>0</v>
      </c>
      <c r="E23" s="142">
        <v>6.54</v>
      </c>
      <c r="F23" s="142">
        <v>0</v>
      </c>
      <c r="G23" s="142">
        <v>0</v>
      </c>
      <c r="H23" s="142">
        <v>0</v>
      </c>
      <c r="I23" s="149"/>
    </row>
    <row r="24" spans="1:9" ht="24" customHeight="1">
      <c r="A24" s="143" t="s">
        <v>98</v>
      </c>
      <c r="B24" s="143" t="s">
        <v>99</v>
      </c>
      <c r="C24" s="142">
        <v>15.557124</v>
      </c>
      <c r="D24" s="142">
        <v>7.043724</v>
      </c>
      <c r="E24" s="142">
        <v>8.5134</v>
      </c>
      <c r="F24" s="142">
        <v>0</v>
      </c>
      <c r="G24" s="142">
        <v>0</v>
      </c>
      <c r="H24" s="142">
        <v>0</v>
      </c>
      <c r="I24" s="149"/>
    </row>
    <row r="25" spans="1:9" ht="24" customHeight="1">
      <c r="A25" s="143" t="s">
        <v>100</v>
      </c>
      <c r="B25" s="143" t="s">
        <v>101</v>
      </c>
      <c r="C25" s="142">
        <v>379.74</v>
      </c>
      <c r="D25" s="142">
        <v>0</v>
      </c>
      <c r="E25" s="142">
        <v>379.74</v>
      </c>
      <c r="F25" s="142">
        <v>0</v>
      </c>
      <c r="G25" s="142">
        <v>0</v>
      </c>
      <c r="H25" s="142">
        <v>0</v>
      </c>
      <c r="I25" s="149"/>
    </row>
    <row r="26" spans="1:9" ht="24" customHeight="1">
      <c r="A26" s="143" t="s">
        <v>102</v>
      </c>
      <c r="B26" s="143" t="s">
        <v>103</v>
      </c>
      <c r="C26" s="142">
        <v>2.40234</v>
      </c>
      <c r="D26" s="142">
        <v>0</v>
      </c>
      <c r="E26" s="142">
        <v>2.40234</v>
      </c>
      <c r="F26" s="142">
        <v>0</v>
      </c>
      <c r="G26" s="142">
        <v>0</v>
      </c>
      <c r="H26" s="142">
        <v>0</v>
      </c>
      <c r="I26" s="149"/>
    </row>
    <row r="27" spans="1:9" ht="24" customHeight="1">
      <c r="A27" s="143" t="s">
        <v>104</v>
      </c>
      <c r="B27" s="143" t="s">
        <v>105</v>
      </c>
      <c r="C27" s="142">
        <v>48.577011</v>
      </c>
      <c r="D27" s="142">
        <v>48.577011</v>
      </c>
      <c r="E27" s="142">
        <v>0</v>
      </c>
      <c r="F27" s="142">
        <v>0</v>
      </c>
      <c r="G27" s="142">
        <v>0</v>
      </c>
      <c r="H27" s="142">
        <v>0</v>
      </c>
      <c r="I27" s="149"/>
    </row>
    <row r="28" spans="1:9" ht="24" customHeight="1">
      <c r="A28" s="143" t="s">
        <v>106</v>
      </c>
      <c r="B28" s="143" t="s">
        <v>107</v>
      </c>
      <c r="C28" s="142">
        <v>25.151</v>
      </c>
      <c r="D28" s="142">
        <v>0</v>
      </c>
      <c r="E28" s="142">
        <v>25.151</v>
      </c>
      <c r="F28" s="142">
        <v>0</v>
      </c>
      <c r="G28" s="142">
        <v>0</v>
      </c>
      <c r="H28" s="142">
        <v>0</v>
      </c>
      <c r="I28" s="149"/>
    </row>
    <row r="29" spans="1:9" ht="24" customHeight="1">
      <c r="A29" s="143" t="s">
        <v>108</v>
      </c>
      <c r="B29" s="143" t="s">
        <v>109</v>
      </c>
      <c r="C29" s="142">
        <v>30.148652000000002</v>
      </c>
      <c r="D29" s="142">
        <v>30.148652000000002</v>
      </c>
      <c r="E29" s="142">
        <v>0</v>
      </c>
      <c r="F29" s="142">
        <v>0</v>
      </c>
      <c r="G29" s="142">
        <v>0</v>
      </c>
      <c r="H29" s="142">
        <v>0</v>
      </c>
      <c r="I29" s="149"/>
    </row>
    <row r="30" spans="1:9" ht="24" customHeight="1">
      <c r="A30" s="143" t="s">
        <v>110</v>
      </c>
      <c r="B30" s="143" t="s">
        <v>111</v>
      </c>
      <c r="C30" s="142">
        <v>21.483442</v>
      </c>
      <c r="D30" s="142">
        <v>21.483442</v>
      </c>
      <c r="E30" s="142">
        <v>0</v>
      </c>
      <c r="F30" s="142">
        <v>0</v>
      </c>
      <c r="G30" s="142">
        <v>0</v>
      </c>
      <c r="H30" s="142">
        <v>0</v>
      </c>
      <c r="I30" s="149"/>
    </row>
    <row r="31" spans="1:9" ht="24" customHeight="1">
      <c r="A31" s="143" t="s">
        <v>112</v>
      </c>
      <c r="B31" s="143" t="s">
        <v>113</v>
      </c>
      <c r="C31" s="142">
        <v>32.781006</v>
      </c>
      <c r="D31" s="142">
        <v>32.781006</v>
      </c>
      <c r="E31" s="142">
        <v>0</v>
      </c>
      <c r="F31" s="142">
        <v>0</v>
      </c>
      <c r="G31" s="142">
        <v>0</v>
      </c>
      <c r="H31" s="142">
        <v>0</v>
      </c>
      <c r="I31" s="149"/>
    </row>
    <row r="32" spans="1:9" ht="24" customHeight="1">
      <c r="A32" s="143" t="s">
        <v>114</v>
      </c>
      <c r="B32" s="143" t="s">
        <v>115</v>
      </c>
      <c r="C32" s="142">
        <v>13</v>
      </c>
      <c r="D32" s="142">
        <v>0</v>
      </c>
      <c r="E32" s="142">
        <v>13</v>
      </c>
      <c r="F32" s="142">
        <v>0</v>
      </c>
      <c r="G32" s="142">
        <v>0</v>
      </c>
      <c r="H32" s="142">
        <v>0</v>
      </c>
      <c r="I32" s="149"/>
    </row>
    <row r="33" spans="1:9" ht="24" customHeight="1">
      <c r="A33" s="143" t="s">
        <v>116</v>
      </c>
      <c r="B33" s="143" t="s">
        <v>117</v>
      </c>
      <c r="C33" s="142">
        <v>315.141884</v>
      </c>
      <c r="D33" s="142">
        <v>0</v>
      </c>
      <c r="E33" s="142">
        <v>315.141884</v>
      </c>
      <c r="F33" s="142">
        <v>0</v>
      </c>
      <c r="G33" s="142">
        <v>0</v>
      </c>
      <c r="H33" s="142">
        <v>0</v>
      </c>
      <c r="I33" s="149"/>
    </row>
    <row r="34" spans="1:9" ht="24" customHeight="1">
      <c r="A34" s="144">
        <v>2110605</v>
      </c>
      <c r="B34" s="143" t="s">
        <v>181</v>
      </c>
      <c r="C34" s="142">
        <v>14.3056</v>
      </c>
      <c r="D34" s="142">
        <v>0</v>
      </c>
      <c r="E34" s="142">
        <v>14.3056</v>
      </c>
      <c r="F34" s="142">
        <v>0</v>
      </c>
      <c r="G34" s="142">
        <v>0</v>
      </c>
      <c r="H34" s="142">
        <v>0</v>
      </c>
      <c r="I34" s="149"/>
    </row>
    <row r="35" spans="1:9" ht="24" customHeight="1">
      <c r="A35" s="143" t="s">
        <v>118</v>
      </c>
      <c r="B35" s="143" t="s">
        <v>119</v>
      </c>
      <c r="C35" s="142">
        <v>125.97260700000001</v>
      </c>
      <c r="D35" s="142">
        <v>125.97260700000001</v>
      </c>
      <c r="E35" s="142">
        <v>0</v>
      </c>
      <c r="F35" s="142">
        <v>0</v>
      </c>
      <c r="G35" s="142">
        <v>0</v>
      </c>
      <c r="H35" s="142">
        <v>0</v>
      </c>
      <c r="I35" s="149"/>
    </row>
    <row r="36" spans="1:9" ht="24" customHeight="1">
      <c r="A36" s="143" t="s">
        <v>120</v>
      </c>
      <c r="B36" s="143" t="s">
        <v>121</v>
      </c>
      <c r="C36" s="142">
        <v>57.224619</v>
      </c>
      <c r="D36" s="142">
        <v>0</v>
      </c>
      <c r="E36" s="142">
        <v>57.224619</v>
      </c>
      <c r="F36" s="142">
        <v>0</v>
      </c>
      <c r="G36" s="142">
        <v>0</v>
      </c>
      <c r="H36" s="142">
        <v>0</v>
      </c>
      <c r="I36" s="149"/>
    </row>
    <row r="37" spans="1:9" ht="24" customHeight="1">
      <c r="A37" s="143" t="s">
        <v>122</v>
      </c>
      <c r="B37" s="143" t="s">
        <v>123</v>
      </c>
      <c r="C37" s="142">
        <v>19.75</v>
      </c>
      <c r="D37" s="142">
        <v>0</v>
      </c>
      <c r="E37" s="142">
        <v>19.75</v>
      </c>
      <c r="F37" s="142">
        <v>0</v>
      </c>
      <c r="G37" s="142">
        <v>0</v>
      </c>
      <c r="H37" s="142">
        <v>0</v>
      </c>
      <c r="I37" s="149"/>
    </row>
    <row r="38" spans="1:9" ht="24" customHeight="1">
      <c r="A38" s="143" t="s">
        <v>124</v>
      </c>
      <c r="B38" s="143" t="s">
        <v>125</v>
      </c>
      <c r="C38" s="142">
        <v>13.435904</v>
      </c>
      <c r="D38" s="142">
        <v>0</v>
      </c>
      <c r="E38" s="142">
        <v>13.435904</v>
      </c>
      <c r="F38" s="142">
        <v>0</v>
      </c>
      <c r="G38" s="142">
        <v>0</v>
      </c>
      <c r="H38" s="142">
        <v>0</v>
      </c>
      <c r="I38" s="149"/>
    </row>
    <row r="39" spans="1:9" ht="24" customHeight="1">
      <c r="A39" s="143" t="s">
        <v>126</v>
      </c>
      <c r="B39" s="143" t="s">
        <v>105</v>
      </c>
      <c r="C39" s="142">
        <v>247.19677400000003</v>
      </c>
      <c r="D39" s="142">
        <v>247.19677400000003</v>
      </c>
      <c r="E39" s="142">
        <v>0</v>
      </c>
      <c r="F39" s="142">
        <v>0</v>
      </c>
      <c r="G39" s="142">
        <v>0</v>
      </c>
      <c r="H39" s="142">
        <v>0</v>
      </c>
      <c r="I39" s="149"/>
    </row>
    <row r="40" spans="1:9" ht="24" customHeight="1">
      <c r="A40" s="143" t="s">
        <v>127</v>
      </c>
      <c r="B40" s="143" t="s">
        <v>128</v>
      </c>
      <c r="C40" s="142">
        <v>33.8478</v>
      </c>
      <c r="D40" s="142">
        <v>0</v>
      </c>
      <c r="E40" s="142">
        <v>33.8478</v>
      </c>
      <c r="F40" s="142">
        <v>0</v>
      </c>
      <c r="G40" s="142">
        <v>0</v>
      </c>
      <c r="H40" s="142">
        <v>0</v>
      </c>
      <c r="I40" s="149"/>
    </row>
    <row r="41" spans="1:9" ht="24" customHeight="1">
      <c r="A41" s="144">
        <v>2130109</v>
      </c>
      <c r="B41" s="143" t="s">
        <v>182</v>
      </c>
      <c r="C41" s="142">
        <v>1.5975</v>
      </c>
      <c r="D41" s="142">
        <v>0</v>
      </c>
      <c r="E41" s="142">
        <v>1.5975</v>
      </c>
      <c r="F41" s="142">
        <v>0</v>
      </c>
      <c r="G41" s="142">
        <v>0</v>
      </c>
      <c r="H41" s="142">
        <v>0</v>
      </c>
      <c r="I41" s="149"/>
    </row>
    <row r="42" spans="1:9" ht="24" customHeight="1">
      <c r="A42" s="143" t="s">
        <v>129</v>
      </c>
      <c r="B42" s="143" t="s">
        <v>130</v>
      </c>
      <c r="C42" s="142">
        <v>15.088</v>
      </c>
      <c r="D42" s="142">
        <v>0</v>
      </c>
      <c r="E42" s="142">
        <v>15.088</v>
      </c>
      <c r="F42" s="142">
        <v>0</v>
      </c>
      <c r="G42" s="142">
        <v>0</v>
      </c>
      <c r="H42" s="142">
        <v>0</v>
      </c>
      <c r="I42" s="149"/>
    </row>
    <row r="43" spans="1:9" ht="24" customHeight="1">
      <c r="A43" s="143" t="s">
        <v>131</v>
      </c>
      <c r="B43" s="143" t="s">
        <v>132</v>
      </c>
      <c r="C43" s="142">
        <v>112.37896</v>
      </c>
      <c r="D43" s="142">
        <v>0</v>
      </c>
      <c r="E43" s="142">
        <v>112.37896</v>
      </c>
      <c r="F43" s="142">
        <v>0</v>
      </c>
      <c r="G43" s="142">
        <v>0</v>
      </c>
      <c r="H43" s="142">
        <v>0</v>
      </c>
      <c r="I43" s="149"/>
    </row>
    <row r="44" spans="1:9" ht="24" customHeight="1">
      <c r="A44" s="143" t="s">
        <v>133</v>
      </c>
      <c r="B44" s="143" t="s">
        <v>134</v>
      </c>
      <c r="C44" s="142">
        <v>247.77959700000002</v>
      </c>
      <c r="D44" s="145">
        <v>0</v>
      </c>
      <c r="E44" s="145">
        <v>247.77959700000002</v>
      </c>
      <c r="F44" s="142">
        <v>0</v>
      </c>
      <c r="G44" s="142">
        <v>0</v>
      </c>
      <c r="H44" s="142">
        <v>0</v>
      </c>
      <c r="I44" s="149"/>
    </row>
    <row r="45" spans="1:9" ht="24" customHeight="1">
      <c r="A45" s="143" t="s">
        <v>135</v>
      </c>
      <c r="B45" s="143" t="s">
        <v>136</v>
      </c>
      <c r="C45" s="142">
        <v>14.305</v>
      </c>
      <c r="D45" s="145">
        <v>0</v>
      </c>
      <c r="E45" s="145">
        <v>14.305</v>
      </c>
      <c r="F45" s="142">
        <v>0</v>
      </c>
      <c r="G45" s="142">
        <v>0</v>
      </c>
      <c r="H45" s="142">
        <v>0</v>
      </c>
      <c r="I45" s="149"/>
    </row>
    <row r="46" spans="1:9" ht="24" customHeight="1">
      <c r="A46" s="144">
        <v>2130205</v>
      </c>
      <c r="B46" s="143" t="s">
        <v>183</v>
      </c>
      <c r="C46" s="142">
        <v>11.7593</v>
      </c>
      <c r="D46" s="145">
        <v>0</v>
      </c>
      <c r="E46" s="145">
        <v>11.7593</v>
      </c>
      <c r="F46" s="142">
        <v>0</v>
      </c>
      <c r="G46" s="142">
        <v>0</v>
      </c>
      <c r="H46" s="142">
        <v>0</v>
      </c>
      <c r="I46" s="149"/>
    </row>
    <row r="47" spans="1:9" ht="24" customHeight="1">
      <c r="A47" s="143" t="s">
        <v>137</v>
      </c>
      <c r="B47" s="143" t="s">
        <v>138</v>
      </c>
      <c r="C47" s="142">
        <v>6.0052</v>
      </c>
      <c r="D47" s="145">
        <v>0</v>
      </c>
      <c r="E47" s="145">
        <v>6.0052</v>
      </c>
      <c r="F47" s="142">
        <v>0</v>
      </c>
      <c r="G47" s="142">
        <v>0</v>
      </c>
      <c r="H47" s="142">
        <v>0</v>
      </c>
      <c r="I47" s="149"/>
    </row>
    <row r="48" spans="1:9" ht="24" customHeight="1">
      <c r="A48" s="143" t="s">
        <v>139</v>
      </c>
      <c r="B48" s="143" t="s">
        <v>140</v>
      </c>
      <c r="C48" s="142">
        <v>32</v>
      </c>
      <c r="D48" s="142">
        <v>0</v>
      </c>
      <c r="E48" s="142">
        <v>32</v>
      </c>
      <c r="F48" s="142">
        <v>0</v>
      </c>
      <c r="G48" s="142">
        <v>0</v>
      </c>
      <c r="H48" s="142">
        <v>0</v>
      </c>
      <c r="I48" s="149"/>
    </row>
    <row r="49" spans="1:9" ht="24" customHeight="1">
      <c r="A49" s="144">
        <v>2130299</v>
      </c>
      <c r="B49" s="143" t="s">
        <v>184</v>
      </c>
      <c r="C49" s="142">
        <v>38.19575</v>
      </c>
      <c r="D49" s="142">
        <v>0</v>
      </c>
      <c r="E49" s="142">
        <v>38.19575</v>
      </c>
      <c r="F49" s="142">
        <v>0</v>
      </c>
      <c r="G49" s="142">
        <v>0</v>
      </c>
      <c r="H49" s="142">
        <v>0</v>
      </c>
      <c r="I49" s="149"/>
    </row>
    <row r="50" spans="1:9" ht="24" customHeight="1">
      <c r="A50" s="143" t="s">
        <v>141</v>
      </c>
      <c r="B50" s="143" t="s">
        <v>142</v>
      </c>
      <c r="C50" s="142">
        <v>11.5</v>
      </c>
      <c r="D50" s="142">
        <v>0</v>
      </c>
      <c r="E50" s="142">
        <v>11.5</v>
      </c>
      <c r="F50" s="142">
        <v>0</v>
      </c>
      <c r="G50" s="142">
        <v>0</v>
      </c>
      <c r="H50" s="142">
        <v>0</v>
      </c>
      <c r="I50" s="149"/>
    </row>
    <row r="51" spans="1:9" ht="24" customHeight="1">
      <c r="A51" s="143" t="s">
        <v>143</v>
      </c>
      <c r="B51" s="143" t="s">
        <v>144</v>
      </c>
      <c r="C51" s="142">
        <v>5</v>
      </c>
      <c r="D51" s="142">
        <v>0</v>
      </c>
      <c r="E51" s="142">
        <v>5</v>
      </c>
      <c r="F51" s="142">
        <v>0</v>
      </c>
      <c r="G51" s="142">
        <v>0</v>
      </c>
      <c r="H51" s="142">
        <v>0</v>
      </c>
      <c r="I51" s="149"/>
    </row>
    <row r="52" spans="1:9" ht="24" customHeight="1">
      <c r="A52" s="143" t="s">
        <v>145</v>
      </c>
      <c r="B52" s="143" t="s">
        <v>146</v>
      </c>
      <c r="C52" s="142">
        <v>63.05</v>
      </c>
      <c r="D52" s="142">
        <v>0</v>
      </c>
      <c r="E52" s="142">
        <v>63.05</v>
      </c>
      <c r="F52" s="142">
        <v>0</v>
      </c>
      <c r="G52" s="142">
        <v>0</v>
      </c>
      <c r="H52" s="142">
        <v>0</v>
      </c>
      <c r="I52" s="149"/>
    </row>
    <row r="53" spans="1:9" ht="24" customHeight="1">
      <c r="A53" s="143" t="s">
        <v>147</v>
      </c>
      <c r="B53" s="143" t="s">
        <v>148</v>
      </c>
      <c r="C53" s="142">
        <v>467.05045700000005</v>
      </c>
      <c r="D53" s="142">
        <v>0</v>
      </c>
      <c r="E53" s="142">
        <v>467.05045700000005</v>
      </c>
      <c r="F53" s="142">
        <v>0</v>
      </c>
      <c r="G53" s="142">
        <v>0</v>
      </c>
      <c r="H53" s="142">
        <v>0</v>
      </c>
      <c r="I53" s="149"/>
    </row>
    <row r="54" spans="1:9" ht="24" customHeight="1">
      <c r="A54" s="143" t="s">
        <v>149</v>
      </c>
      <c r="B54" s="143" t="s">
        <v>150</v>
      </c>
      <c r="C54" s="142">
        <v>672.552396</v>
      </c>
      <c r="D54" s="142">
        <v>672.552396</v>
      </c>
      <c r="E54" s="142">
        <v>0</v>
      </c>
      <c r="F54" s="142">
        <v>0</v>
      </c>
      <c r="G54" s="142">
        <v>0</v>
      </c>
      <c r="H54" s="142">
        <v>0</v>
      </c>
      <c r="I54" s="149"/>
    </row>
    <row r="55" spans="1:9" ht="24" customHeight="1">
      <c r="A55" s="143" t="s">
        <v>151</v>
      </c>
      <c r="B55" s="143" t="s">
        <v>103</v>
      </c>
      <c r="C55" s="142">
        <v>12.066081</v>
      </c>
      <c r="D55" s="142">
        <v>0</v>
      </c>
      <c r="E55" s="142">
        <v>12.066081</v>
      </c>
      <c r="F55" s="142">
        <v>0</v>
      </c>
      <c r="G55" s="142">
        <v>0</v>
      </c>
      <c r="H55" s="142">
        <v>0</v>
      </c>
      <c r="I55" s="149"/>
    </row>
    <row r="56" spans="1:9" ht="24" customHeight="1">
      <c r="A56" s="143" t="s">
        <v>152</v>
      </c>
      <c r="B56" s="143" t="s">
        <v>153</v>
      </c>
      <c r="C56" s="142">
        <v>337.793617</v>
      </c>
      <c r="D56" s="142">
        <v>0</v>
      </c>
      <c r="E56" s="142">
        <v>337.793617</v>
      </c>
      <c r="F56" s="142">
        <v>0</v>
      </c>
      <c r="G56" s="142">
        <v>0</v>
      </c>
      <c r="H56" s="142">
        <v>0</v>
      </c>
      <c r="I56" s="149"/>
    </row>
    <row r="57" spans="1:9" ht="24" customHeight="1">
      <c r="A57" s="143" t="s">
        <v>154</v>
      </c>
      <c r="B57" s="143" t="s">
        <v>155</v>
      </c>
      <c r="C57" s="142">
        <v>87.2</v>
      </c>
      <c r="D57" s="142">
        <v>0</v>
      </c>
      <c r="E57" s="142">
        <v>87.2</v>
      </c>
      <c r="F57" s="142">
        <v>0</v>
      </c>
      <c r="G57" s="142">
        <v>0</v>
      </c>
      <c r="H57" s="142">
        <v>0</v>
      </c>
      <c r="I57" s="149"/>
    </row>
    <row r="58" spans="1:9" ht="24" customHeight="1">
      <c r="A58" s="143" t="s">
        <v>156</v>
      </c>
      <c r="B58" s="143" t="s">
        <v>157</v>
      </c>
      <c r="C58" s="142">
        <v>80</v>
      </c>
      <c r="D58" s="142">
        <v>0</v>
      </c>
      <c r="E58" s="142">
        <v>80</v>
      </c>
      <c r="F58" s="142">
        <v>0</v>
      </c>
      <c r="G58" s="142">
        <v>0</v>
      </c>
      <c r="H58" s="142">
        <v>0</v>
      </c>
      <c r="I58" s="149"/>
    </row>
    <row r="59" spans="1:9" ht="24" customHeight="1">
      <c r="A59" s="144">
        <v>2160299</v>
      </c>
      <c r="B59" s="143" t="s">
        <v>185</v>
      </c>
      <c r="C59" s="142">
        <v>20</v>
      </c>
      <c r="D59" s="142">
        <v>0</v>
      </c>
      <c r="E59" s="142">
        <v>20</v>
      </c>
      <c r="F59" s="142">
        <v>0</v>
      </c>
      <c r="G59" s="142">
        <v>0</v>
      </c>
      <c r="H59" s="142">
        <v>0</v>
      </c>
      <c r="I59" s="149"/>
    </row>
    <row r="60" spans="1:9" ht="24" customHeight="1">
      <c r="A60" s="143" t="s">
        <v>158</v>
      </c>
      <c r="B60" s="143" t="s">
        <v>159</v>
      </c>
      <c r="C60" s="142">
        <v>69.6246</v>
      </c>
      <c r="D60" s="142">
        <v>69.6246</v>
      </c>
      <c r="E60" s="142">
        <v>0</v>
      </c>
      <c r="F60" s="142">
        <v>0</v>
      </c>
      <c r="G60" s="142">
        <v>0</v>
      </c>
      <c r="H60" s="142">
        <v>0</v>
      </c>
      <c r="I60" s="149"/>
    </row>
    <row r="61" spans="1:9" ht="24" customHeight="1">
      <c r="A61" s="143" t="s">
        <v>160</v>
      </c>
      <c r="B61" s="143" t="s">
        <v>161</v>
      </c>
      <c r="C61" s="146">
        <v>102.575753</v>
      </c>
      <c r="D61" s="146">
        <v>0</v>
      </c>
      <c r="E61" s="146">
        <v>102.575753</v>
      </c>
      <c r="F61" s="142">
        <v>0</v>
      </c>
      <c r="G61" s="142">
        <v>0</v>
      </c>
      <c r="H61" s="142">
        <v>0</v>
      </c>
      <c r="I61" s="149"/>
    </row>
    <row r="62" spans="1:9" ht="24" customHeight="1">
      <c r="A62" s="143" t="s">
        <v>162</v>
      </c>
      <c r="B62" s="143" t="s">
        <v>163</v>
      </c>
      <c r="C62" s="146">
        <v>30</v>
      </c>
      <c r="D62" s="146">
        <v>0</v>
      </c>
      <c r="E62" s="146">
        <v>30</v>
      </c>
      <c r="F62" s="142">
        <v>0</v>
      </c>
      <c r="G62" s="142">
        <v>0</v>
      </c>
      <c r="H62" s="142">
        <v>0</v>
      </c>
      <c r="I62" s="149"/>
    </row>
    <row r="63" spans="1:9" ht="24" customHeight="1">
      <c r="A63" s="143" t="s">
        <v>164</v>
      </c>
      <c r="B63" s="143" t="s">
        <v>165</v>
      </c>
      <c r="C63" s="146">
        <v>24</v>
      </c>
      <c r="D63" s="146">
        <v>0</v>
      </c>
      <c r="E63" s="146">
        <v>24</v>
      </c>
      <c r="F63" s="142">
        <v>0</v>
      </c>
      <c r="G63" s="142">
        <v>0</v>
      </c>
      <c r="H63" s="142">
        <v>0</v>
      </c>
      <c r="I63" s="149"/>
    </row>
    <row r="64" spans="1:9" ht="24" customHeight="1">
      <c r="A64" s="143">
        <v>2249999</v>
      </c>
      <c r="B64" s="143" t="s">
        <v>186</v>
      </c>
      <c r="C64" s="146">
        <v>4.834</v>
      </c>
      <c r="D64" s="146">
        <v>0</v>
      </c>
      <c r="E64" s="146">
        <v>4.834</v>
      </c>
      <c r="F64" s="142">
        <v>0</v>
      </c>
      <c r="G64" s="142">
        <v>0</v>
      </c>
      <c r="H64" s="142">
        <v>0</v>
      </c>
      <c r="I64" s="149"/>
    </row>
    <row r="65" spans="1:9" ht="24" customHeight="1">
      <c r="A65" s="143" t="s">
        <v>166</v>
      </c>
      <c r="B65" s="143" t="s">
        <v>167</v>
      </c>
      <c r="C65" s="146">
        <v>200</v>
      </c>
      <c r="D65" s="146">
        <v>0</v>
      </c>
      <c r="E65" s="146">
        <v>200</v>
      </c>
      <c r="F65" s="142">
        <v>0</v>
      </c>
      <c r="G65" s="142">
        <v>0</v>
      </c>
      <c r="H65" s="142">
        <v>0</v>
      </c>
      <c r="I65" s="149"/>
    </row>
    <row r="66" spans="1:9" ht="24" customHeight="1">
      <c r="A66" s="143" t="s">
        <v>168</v>
      </c>
      <c r="B66" s="143" t="s">
        <v>169</v>
      </c>
      <c r="C66" s="146">
        <v>15.334370999999999</v>
      </c>
      <c r="D66" s="146">
        <v>0</v>
      </c>
      <c r="E66" s="146">
        <v>15.334370999999999</v>
      </c>
      <c r="F66" s="142">
        <v>0</v>
      </c>
      <c r="G66" s="142">
        <v>0</v>
      </c>
      <c r="H66" s="142">
        <v>0</v>
      </c>
      <c r="I66" s="149"/>
    </row>
    <row r="67" spans="1:10" ht="15.75">
      <c r="A67" s="150" t="s">
        <v>187</v>
      </c>
      <c r="B67" s="150"/>
      <c r="C67" s="150"/>
      <c r="D67" s="150"/>
      <c r="E67" s="150"/>
      <c r="F67" s="150"/>
      <c r="G67" s="150"/>
      <c r="H67" s="150"/>
      <c r="I67" s="154"/>
      <c r="J67" s="154"/>
    </row>
    <row r="68" spans="1:5" s="131" customFormat="1" ht="15.75">
      <c r="A68" s="151"/>
      <c r="B68" s="152"/>
      <c r="C68" s="152"/>
      <c r="D68" s="152"/>
      <c r="E68" s="152"/>
    </row>
    <row r="69" ht="15.75">
      <c r="A69" s="151"/>
    </row>
    <row r="70" ht="15.75">
      <c r="A70" s="30"/>
    </row>
    <row r="71" ht="15.75">
      <c r="A71" s="153"/>
    </row>
  </sheetData>
  <sheetProtection/>
  <mergeCells count="10">
    <mergeCell ref="A2:H2"/>
    <mergeCell ref="A5:B5"/>
    <mergeCell ref="A7:B7"/>
    <mergeCell ref="A67:H67"/>
    <mergeCell ref="C5:C6"/>
    <mergeCell ref="D5:D6"/>
    <mergeCell ref="E5:E6"/>
    <mergeCell ref="F5:F6"/>
    <mergeCell ref="G5:G6"/>
    <mergeCell ref="H5:H6"/>
  </mergeCells>
  <printOptions horizontalCentered="1"/>
  <pageMargins left="0.35433070866141736" right="0.35433070866141736" top="0.7874015748031497" bottom="0.7874015748031497" header="0.5118110236220472" footer="0.5118110236220472"/>
  <pageSetup horizontalDpi="600" verticalDpi="600" orientation="landscape" paperSize="9"/>
  <headerFooter alignWithMargins="0">
    <oddFooter>&amp;C第&amp;P页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1"/>
  <sheetViews>
    <sheetView zoomScaleSheetLayoutView="100" workbookViewId="0" topLeftCell="A1">
      <selection activeCell="C14" sqref="C14"/>
    </sheetView>
  </sheetViews>
  <sheetFormatPr defaultColWidth="9.00390625" defaultRowHeight="14.25"/>
  <cols>
    <col min="1" max="1" width="36.375" style="101" customWidth="1"/>
    <col min="2" max="2" width="15.625" style="101" customWidth="1"/>
    <col min="3" max="3" width="37.00390625" style="101" customWidth="1"/>
    <col min="4" max="4" width="15.625" style="101" customWidth="1"/>
    <col min="5" max="5" width="13.875" style="101" customWidth="1"/>
    <col min="6" max="6" width="16.00390625" style="101" customWidth="1"/>
    <col min="7" max="7" width="18.00390625" style="101" customWidth="1"/>
    <col min="8" max="9" width="9.00390625" style="102" customWidth="1"/>
    <col min="10" max="16384" width="9.00390625" style="101" customWidth="1"/>
  </cols>
  <sheetData>
    <row r="1" ht="15.75">
      <c r="A1" s="103"/>
    </row>
    <row r="2" spans="1:9" s="97" customFormat="1" ht="18" customHeight="1">
      <c r="A2" s="104" t="s">
        <v>188</v>
      </c>
      <c r="B2" s="104"/>
      <c r="C2" s="104"/>
      <c r="D2" s="104"/>
      <c r="E2" s="104"/>
      <c r="F2" s="104"/>
      <c r="G2" s="104"/>
      <c r="H2" s="121"/>
      <c r="I2" s="121"/>
    </row>
    <row r="3" spans="1:7" ht="9.75" customHeight="1">
      <c r="A3" s="105"/>
      <c r="B3" s="105"/>
      <c r="C3" s="105"/>
      <c r="D3" s="105"/>
      <c r="E3" s="105"/>
      <c r="F3" s="105"/>
      <c r="G3" s="122" t="s">
        <v>189</v>
      </c>
    </row>
    <row r="4" spans="1:7" ht="15" customHeight="1">
      <c r="A4" s="106" t="s">
        <v>2</v>
      </c>
      <c r="B4" s="105"/>
      <c r="C4" s="86" t="s">
        <v>3</v>
      </c>
      <c r="D4" s="105"/>
      <c r="E4" s="105"/>
      <c r="F4" s="105"/>
      <c r="G4" s="122" t="s">
        <v>4</v>
      </c>
    </row>
    <row r="5" spans="1:9" s="98" customFormat="1" ht="18" customHeight="1">
      <c r="A5" s="196" t="s">
        <v>190</v>
      </c>
      <c r="B5" s="107"/>
      <c r="C5" s="196" t="s">
        <v>191</v>
      </c>
      <c r="D5" s="107"/>
      <c r="E5" s="107"/>
      <c r="F5" s="107"/>
      <c r="G5" s="107"/>
      <c r="H5" s="123"/>
      <c r="I5" s="123"/>
    </row>
    <row r="6" spans="1:9" s="98" customFormat="1" ht="31.5" customHeight="1">
      <c r="A6" s="197" t="s">
        <v>7</v>
      </c>
      <c r="B6" s="108" t="s">
        <v>8</v>
      </c>
      <c r="C6" s="197" t="s">
        <v>9</v>
      </c>
      <c r="D6" s="109" t="s">
        <v>8</v>
      </c>
      <c r="E6" s="109"/>
      <c r="F6" s="109"/>
      <c r="G6" s="109"/>
      <c r="H6" s="123"/>
      <c r="I6" s="123"/>
    </row>
    <row r="7" spans="1:9" s="98" customFormat="1" ht="31.5" customHeight="1">
      <c r="A7" s="110"/>
      <c r="B7" s="110"/>
      <c r="C7" s="110"/>
      <c r="D7" s="107" t="s">
        <v>65</v>
      </c>
      <c r="E7" s="124" t="s">
        <v>192</v>
      </c>
      <c r="F7" s="124" t="s">
        <v>193</v>
      </c>
      <c r="G7" s="124" t="s">
        <v>194</v>
      </c>
      <c r="H7" s="123"/>
      <c r="I7" s="123"/>
    </row>
    <row r="8" spans="1:9" s="99" customFormat="1" ht="18" customHeight="1">
      <c r="A8" s="198" t="s">
        <v>195</v>
      </c>
      <c r="B8" s="112">
        <v>4832.81</v>
      </c>
      <c r="C8" s="198" t="s">
        <v>11</v>
      </c>
      <c r="D8" s="113">
        <f>E8+F8+G8</f>
        <v>959.46</v>
      </c>
      <c r="E8" s="125">
        <v>959.46</v>
      </c>
      <c r="F8" s="125">
        <v>0</v>
      </c>
      <c r="G8" s="125">
        <v>0</v>
      </c>
      <c r="H8" s="126"/>
      <c r="I8" s="126"/>
    </row>
    <row r="9" spans="1:9" s="99" customFormat="1" ht="18" customHeight="1">
      <c r="A9" s="111" t="s">
        <v>196</v>
      </c>
      <c r="B9" s="112">
        <v>642.73</v>
      </c>
      <c r="C9" s="198" t="s">
        <v>13</v>
      </c>
      <c r="D9" s="113">
        <f aca="true" t="shared" si="0" ref="D9:D35">E9+F9+G9</f>
        <v>0</v>
      </c>
      <c r="E9" s="125">
        <v>0</v>
      </c>
      <c r="F9" s="125">
        <v>0</v>
      </c>
      <c r="G9" s="125">
        <v>0</v>
      </c>
      <c r="H9" s="126"/>
      <c r="I9" s="126"/>
    </row>
    <row r="10" spans="1:9" s="99" customFormat="1" ht="18" customHeight="1">
      <c r="A10" s="114" t="s">
        <v>197</v>
      </c>
      <c r="B10" s="112">
        <v>0</v>
      </c>
      <c r="C10" s="198" t="s">
        <v>15</v>
      </c>
      <c r="D10" s="113">
        <f t="shared" si="0"/>
        <v>0</v>
      </c>
      <c r="E10" s="125">
        <v>0</v>
      </c>
      <c r="F10" s="125">
        <v>0</v>
      </c>
      <c r="G10" s="125">
        <v>0</v>
      </c>
      <c r="H10" s="126"/>
      <c r="I10" s="126"/>
    </row>
    <row r="11" spans="1:9" s="99" customFormat="1" ht="18" customHeight="1">
      <c r="A11" s="111"/>
      <c r="B11" s="112"/>
      <c r="C11" s="198" t="s">
        <v>17</v>
      </c>
      <c r="D11" s="113">
        <f t="shared" si="0"/>
        <v>0</v>
      </c>
      <c r="E11" s="125">
        <v>0</v>
      </c>
      <c r="F11" s="125">
        <v>0</v>
      </c>
      <c r="G11" s="125">
        <v>0</v>
      </c>
      <c r="H11" s="126"/>
      <c r="I11" s="126"/>
    </row>
    <row r="12" spans="1:9" s="99" customFormat="1" ht="18" customHeight="1">
      <c r="A12" s="111"/>
      <c r="B12" s="112"/>
      <c r="C12" s="198" t="s">
        <v>19</v>
      </c>
      <c r="D12" s="113">
        <f t="shared" si="0"/>
        <v>0</v>
      </c>
      <c r="E12" s="125">
        <v>0</v>
      </c>
      <c r="F12" s="125">
        <v>0</v>
      </c>
      <c r="G12" s="125">
        <v>0</v>
      </c>
      <c r="H12" s="126"/>
      <c r="I12" s="126"/>
    </row>
    <row r="13" spans="1:9" s="99" customFormat="1" ht="18" customHeight="1">
      <c r="A13" s="111"/>
      <c r="B13" s="112"/>
      <c r="C13" s="198" t="s">
        <v>21</v>
      </c>
      <c r="D13" s="113">
        <f t="shared" si="0"/>
        <v>0</v>
      </c>
      <c r="E13" s="125">
        <v>0</v>
      </c>
      <c r="F13" s="125">
        <v>0</v>
      </c>
      <c r="G13" s="125">
        <v>0</v>
      </c>
      <c r="H13" s="126"/>
      <c r="I13" s="126"/>
    </row>
    <row r="14" spans="1:9" s="99" customFormat="1" ht="18" customHeight="1">
      <c r="A14" s="111"/>
      <c r="B14" s="112"/>
      <c r="C14" s="198" t="s">
        <v>23</v>
      </c>
      <c r="D14" s="113">
        <f t="shared" si="0"/>
        <v>104.64</v>
      </c>
      <c r="E14" s="125">
        <v>104.64</v>
      </c>
      <c r="F14" s="125">
        <v>0</v>
      </c>
      <c r="G14" s="125">
        <v>0</v>
      </c>
      <c r="H14" s="126"/>
      <c r="I14" s="126"/>
    </row>
    <row r="15" spans="1:9" s="99" customFormat="1" ht="18" customHeight="1">
      <c r="A15" s="111"/>
      <c r="B15" s="112"/>
      <c r="C15" s="198" t="s">
        <v>25</v>
      </c>
      <c r="D15" s="113">
        <f t="shared" si="0"/>
        <v>1048.8600000000001</v>
      </c>
      <c r="E15" s="125">
        <v>666.72</v>
      </c>
      <c r="F15" s="125">
        <v>382.14</v>
      </c>
      <c r="G15" s="125">
        <v>0</v>
      </c>
      <c r="H15" s="126"/>
      <c r="I15" s="126"/>
    </row>
    <row r="16" spans="1:9" s="99" customFormat="1" ht="18" customHeight="1">
      <c r="A16" s="111"/>
      <c r="B16" s="112"/>
      <c r="C16" s="198" t="s">
        <v>26</v>
      </c>
      <c r="D16" s="113">
        <f t="shared" si="0"/>
        <v>109.56</v>
      </c>
      <c r="E16" s="125">
        <v>109.56</v>
      </c>
      <c r="F16" s="125">
        <v>0</v>
      </c>
      <c r="G16" s="125">
        <v>0</v>
      </c>
      <c r="H16" s="126"/>
      <c r="I16" s="126"/>
    </row>
    <row r="17" spans="1:9" s="99" customFormat="1" ht="18" customHeight="1">
      <c r="A17" s="111"/>
      <c r="B17" s="112"/>
      <c r="C17" s="198" t="s">
        <v>27</v>
      </c>
      <c r="D17" s="113">
        <f t="shared" si="0"/>
        <v>342.45</v>
      </c>
      <c r="E17" s="125">
        <v>342.45</v>
      </c>
      <c r="F17" s="125">
        <v>0</v>
      </c>
      <c r="G17" s="125">
        <v>0</v>
      </c>
      <c r="H17" s="126"/>
      <c r="I17" s="126"/>
    </row>
    <row r="18" spans="1:9" s="99" customFormat="1" ht="18" customHeight="1">
      <c r="A18" s="111"/>
      <c r="B18" s="112"/>
      <c r="C18" s="198" t="s">
        <v>28</v>
      </c>
      <c r="D18" s="113">
        <f t="shared" si="0"/>
        <v>216.39</v>
      </c>
      <c r="E18" s="125">
        <v>183.2</v>
      </c>
      <c r="F18" s="125">
        <v>33.19</v>
      </c>
      <c r="G18" s="125">
        <v>0</v>
      </c>
      <c r="H18" s="126"/>
      <c r="I18" s="126"/>
    </row>
    <row r="19" spans="1:9" s="99" customFormat="1" ht="18" customHeight="1">
      <c r="A19" s="111"/>
      <c r="B19" s="112"/>
      <c r="C19" s="198" t="s">
        <v>29</v>
      </c>
      <c r="D19" s="113">
        <f t="shared" si="0"/>
        <v>1991.3799999999999</v>
      </c>
      <c r="E19" s="125">
        <v>1979.31</v>
      </c>
      <c r="F19" s="125">
        <v>12.07</v>
      </c>
      <c r="G19" s="125">
        <v>0</v>
      </c>
      <c r="H19" s="126"/>
      <c r="I19" s="126"/>
    </row>
    <row r="20" spans="1:9" s="99" customFormat="1" ht="18" customHeight="1">
      <c r="A20" s="111"/>
      <c r="B20" s="112"/>
      <c r="C20" s="198" t="s">
        <v>30</v>
      </c>
      <c r="D20" s="113">
        <f t="shared" si="0"/>
        <v>504.99</v>
      </c>
      <c r="E20" s="125">
        <v>504.99</v>
      </c>
      <c r="F20" s="125">
        <v>0</v>
      </c>
      <c r="G20" s="125">
        <v>0</v>
      </c>
      <c r="H20" s="126"/>
      <c r="I20" s="126"/>
    </row>
    <row r="21" spans="1:9" s="99" customFormat="1" ht="18" customHeight="1">
      <c r="A21" s="111"/>
      <c r="B21" s="112"/>
      <c r="C21" s="198" t="s">
        <v>31</v>
      </c>
      <c r="D21" s="113">
        <f t="shared" si="0"/>
        <v>0</v>
      </c>
      <c r="E21" s="125">
        <v>0</v>
      </c>
      <c r="F21" s="125">
        <v>0</v>
      </c>
      <c r="G21" s="125">
        <v>0</v>
      </c>
      <c r="H21" s="126"/>
      <c r="I21" s="126"/>
    </row>
    <row r="22" spans="1:9" s="99" customFormat="1" ht="18" customHeight="1">
      <c r="A22" s="111"/>
      <c r="B22" s="112"/>
      <c r="C22" s="198" t="s">
        <v>32</v>
      </c>
      <c r="D22" s="113">
        <f t="shared" si="0"/>
        <v>20</v>
      </c>
      <c r="E22" s="125">
        <v>20</v>
      </c>
      <c r="F22" s="125">
        <v>0</v>
      </c>
      <c r="G22" s="125">
        <v>0</v>
      </c>
      <c r="H22" s="126"/>
      <c r="I22" s="126"/>
    </row>
    <row r="23" spans="1:9" s="99" customFormat="1" ht="18" customHeight="1">
      <c r="A23" s="111"/>
      <c r="B23" s="112"/>
      <c r="C23" s="198" t="s">
        <v>33</v>
      </c>
      <c r="D23" s="113">
        <f t="shared" si="0"/>
        <v>0</v>
      </c>
      <c r="E23" s="125">
        <v>0</v>
      </c>
      <c r="F23" s="125">
        <v>0</v>
      </c>
      <c r="G23" s="125">
        <v>0</v>
      </c>
      <c r="H23" s="126"/>
      <c r="I23" s="126"/>
    </row>
    <row r="24" spans="1:9" s="99" customFormat="1" ht="18" customHeight="1">
      <c r="A24" s="111"/>
      <c r="B24" s="112"/>
      <c r="C24" s="198" t="s">
        <v>34</v>
      </c>
      <c r="D24" s="113">
        <f t="shared" si="0"/>
        <v>0</v>
      </c>
      <c r="E24" s="125">
        <v>0</v>
      </c>
      <c r="F24" s="125">
        <v>0</v>
      </c>
      <c r="G24" s="125">
        <v>0</v>
      </c>
      <c r="H24" s="126"/>
      <c r="I24" s="126"/>
    </row>
    <row r="25" spans="1:9" s="99" customFormat="1" ht="18" customHeight="1">
      <c r="A25" s="111"/>
      <c r="B25" s="112"/>
      <c r="C25" s="198" t="s">
        <v>35</v>
      </c>
      <c r="D25" s="113">
        <f t="shared" si="0"/>
        <v>0</v>
      </c>
      <c r="E25" s="125">
        <v>0</v>
      </c>
      <c r="F25" s="125">
        <v>0</v>
      </c>
      <c r="G25" s="125">
        <v>0</v>
      </c>
      <c r="H25" s="126"/>
      <c r="I25" s="126"/>
    </row>
    <row r="26" spans="1:9" s="99" customFormat="1" ht="18" customHeight="1">
      <c r="A26" s="111"/>
      <c r="B26" s="112"/>
      <c r="C26" s="198" t="s">
        <v>36</v>
      </c>
      <c r="D26" s="113">
        <f t="shared" si="0"/>
        <v>69.62</v>
      </c>
      <c r="E26" s="125">
        <v>69.62</v>
      </c>
      <c r="F26" s="125">
        <v>0</v>
      </c>
      <c r="G26" s="125">
        <v>0</v>
      </c>
      <c r="H26" s="126"/>
      <c r="I26" s="126"/>
    </row>
    <row r="27" spans="1:9" s="99" customFormat="1" ht="18" customHeight="1">
      <c r="A27" s="111"/>
      <c r="B27" s="112"/>
      <c r="C27" s="198" t="s">
        <v>37</v>
      </c>
      <c r="D27" s="113">
        <f t="shared" si="0"/>
        <v>0</v>
      </c>
      <c r="E27" s="125">
        <v>0</v>
      </c>
      <c r="F27" s="125">
        <v>0</v>
      </c>
      <c r="G27" s="125">
        <v>0</v>
      </c>
      <c r="H27" s="126"/>
      <c r="I27" s="126"/>
    </row>
    <row r="28" spans="1:9" s="99" customFormat="1" ht="18" customHeight="1">
      <c r="A28" s="111"/>
      <c r="B28" s="112"/>
      <c r="C28" s="198" t="s">
        <v>38</v>
      </c>
      <c r="D28" s="113">
        <f t="shared" si="0"/>
        <v>0</v>
      </c>
      <c r="E28" s="125">
        <v>0</v>
      </c>
      <c r="F28" s="125">
        <v>0</v>
      </c>
      <c r="G28" s="125">
        <v>0</v>
      </c>
      <c r="H28" s="126"/>
      <c r="I28" s="126"/>
    </row>
    <row r="29" spans="1:9" s="99" customFormat="1" ht="18" customHeight="1">
      <c r="A29" s="111"/>
      <c r="B29" s="112"/>
      <c r="C29" s="198" t="s">
        <v>39</v>
      </c>
      <c r="D29" s="113">
        <f t="shared" si="0"/>
        <v>161.41</v>
      </c>
      <c r="E29" s="125">
        <v>161.41</v>
      </c>
      <c r="F29" s="125">
        <v>0</v>
      </c>
      <c r="G29" s="125">
        <v>0</v>
      </c>
      <c r="H29" s="126"/>
      <c r="I29" s="126"/>
    </row>
    <row r="30" spans="1:9" s="99" customFormat="1" ht="18" customHeight="1">
      <c r="A30" s="111"/>
      <c r="B30" s="112"/>
      <c r="C30" s="198" t="s">
        <v>40</v>
      </c>
      <c r="D30" s="113">
        <f t="shared" si="0"/>
        <v>200</v>
      </c>
      <c r="E30" s="125">
        <v>0</v>
      </c>
      <c r="F30" s="125">
        <v>200</v>
      </c>
      <c r="G30" s="125">
        <v>0</v>
      </c>
      <c r="H30" s="126"/>
      <c r="I30" s="126"/>
    </row>
    <row r="31" spans="1:9" s="99" customFormat="1" ht="18" customHeight="1">
      <c r="A31" s="111"/>
      <c r="B31" s="112"/>
      <c r="C31" s="198" t="s">
        <v>41</v>
      </c>
      <c r="D31" s="113">
        <f t="shared" si="0"/>
        <v>0</v>
      </c>
      <c r="E31" s="125">
        <v>0</v>
      </c>
      <c r="F31" s="125">
        <v>0</v>
      </c>
      <c r="G31" s="125">
        <v>0</v>
      </c>
      <c r="H31" s="126"/>
      <c r="I31" s="126"/>
    </row>
    <row r="32" spans="1:9" s="99" customFormat="1" ht="18" customHeight="1">
      <c r="A32" s="111"/>
      <c r="B32" s="112"/>
      <c r="C32" s="198" t="s">
        <v>42</v>
      </c>
      <c r="D32" s="113">
        <f t="shared" si="0"/>
        <v>0</v>
      </c>
      <c r="E32" s="125">
        <v>0</v>
      </c>
      <c r="F32" s="125">
        <v>0</v>
      </c>
      <c r="G32" s="125">
        <v>0</v>
      </c>
      <c r="H32" s="126"/>
      <c r="I32" s="126"/>
    </row>
    <row r="33" spans="1:9" s="99" customFormat="1" ht="18" customHeight="1">
      <c r="A33" s="111"/>
      <c r="B33" s="111"/>
      <c r="C33" s="114" t="s">
        <v>43</v>
      </c>
      <c r="D33" s="113">
        <f t="shared" si="0"/>
        <v>15.33</v>
      </c>
      <c r="E33" s="125">
        <v>0</v>
      </c>
      <c r="F33" s="125">
        <v>15.33</v>
      </c>
      <c r="G33" s="125">
        <v>0</v>
      </c>
      <c r="H33" s="126"/>
      <c r="I33" s="126"/>
    </row>
    <row r="34" spans="1:9" s="99" customFormat="1" ht="18" customHeight="1">
      <c r="A34" s="199" t="s">
        <v>44</v>
      </c>
      <c r="B34" s="112">
        <v>5475.54</v>
      </c>
      <c r="C34" s="199" t="s">
        <v>45</v>
      </c>
      <c r="D34" s="113">
        <f t="shared" si="0"/>
        <v>5744.09</v>
      </c>
      <c r="E34" s="125">
        <v>5101.36</v>
      </c>
      <c r="F34" s="125">
        <v>642.73</v>
      </c>
      <c r="G34" s="125">
        <v>0</v>
      </c>
      <c r="H34" s="126"/>
      <c r="I34" s="126"/>
    </row>
    <row r="35" spans="1:9" s="99" customFormat="1" ht="18" customHeight="1">
      <c r="A35" s="111" t="s">
        <v>198</v>
      </c>
      <c r="B35" s="112">
        <v>271.76</v>
      </c>
      <c r="C35" s="111" t="s">
        <v>199</v>
      </c>
      <c r="D35" s="113">
        <f t="shared" si="0"/>
        <v>3.21</v>
      </c>
      <c r="E35" s="125">
        <v>3.21</v>
      </c>
      <c r="F35" s="125">
        <v>0</v>
      </c>
      <c r="G35" s="125">
        <v>0</v>
      </c>
      <c r="H35" s="126"/>
      <c r="I35" s="126"/>
    </row>
    <row r="36" spans="1:9" s="99" customFormat="1" ht="18" customHeight="1">
      <c r="A36" s="111" t="s">
        <v>195</v>
      </c>
      <c r="B36" s="112">
        <v>271.76</v>
      </c>
      <c r="C36" s="111"/>
      <c r="D36" s="116"/>
      <c r="E36" s="116"/>
      <c r="F36" s="116"/>
      <c r="G36" s="127"/>
      <c r="H36" s="126"/>
      <c r="I36" s="126"/>
    </row>
    <row r="37" spans="1:9" s="99" customFormat="1" ht="18" customHeight="1">
      <c r="A37" s="111" t="s">
        <v>196</v>
      </c>
      <c r="B37" s="112">
        <v>0</v>
      </c>
      <c r="C37" s="111"/>
      <c r="D37" s="116"/>
      <c r="E37" s="116"/>
      <c r="F37" s="116"/>
      <c r="G37" s="127"/>
      <c r="H37" s="126"/>
      <c r="I37" s="126"/>
    </row>
    <row r="38" spans="1:9" s="99" customFormat="1" ht="18" customHeight="1">
      <c r="A38" s="111" t="s">
        <v>197</v>
      </c>
      <c r="B38" s="112">
        <v>0</v>
      </c>
      <c r="C38" s="111"/>
      <c r="D38" s="116"/>
      <c r="E38" s="116"/>
      <c r="F38" s="116"/>
      <c r="G38" s="127"/>
      <c r="H38" s="126"/>
      <c r="I38" s="126"/>
    </row>
    <row r="39" spans="1:7" ht="18" customHeight="1">
      <c r="A39" s="199" t="s">
        <v>50</v>
      </c>
      <c r="B39" s="112">
        <v>5747.3</v>
      </c>
      <c r="C39" s="199" t="s">
        <v>50</v>
      </c>
      <c r="D39" s="117">
        <v>5747.3</v>
      </c>
      <c r="E39" s="117">
        <v>5104.57</v>
      </c>
      <c r="F39" s="116">
        <v>642.73</v>
      </c>
      <c r="G39" s="128">
        <v>0</v>
      </c>
    </row>
    <row r="40" spans="1:7" s="100" customFormat="1" ht="18" customHeight="1">
      <c r="A40" s="118" t="s">
        <v>200</v>
      </c>
      <c r="B40" s="118"/>
      <c r="C40" s="118"/>
      <c r="D40" s="118"/>
      <c r="E40" s="118"/>
      <c r="F40" s="118"/>
      <c r="G40" s="118"/>
    </row>
    <row r="41" spans="1:7" s="100" customFormat="1" ht="18" customHeight="1">
      <c r="A41" s="119"/>
      <c r="B41" s="120"/>
      <c r="C41" s="120"/>
      <c r="D41" s="120"/>
      <c r="E41" s="120"/>
      <c r="F41" s="120"/>
      <c r="G41" s="120"/>
    </row>
  </sheetData>
  <sheetProtection/>
  <mergeCells count="8">
    <mergeCell ref="A2:G2"/>
    <mergeCell ref="A5:B5"/>
    <mergeCell ref="C5:G5"/>
    <mergeCell ref="D6:G6"/>
    <mergeCell ref="A40:G40"/>
    <mergeCell ref="A6:A7"/>
    <mergeCell ref="B6:B7"/>
    <mergeCell ref="C6:C7"/>
  </mergeCells>
  <printOptions horizontalCentered="1"/>
  <pageMargins left="0.35433070866141736" right="0.35433070866141736" top="0.5905511811023623" bottom="0.7874015748031497" header="0.5118110236220472" footer="0.5118110236220472"/>
  <pageSetup fitToHeight="1" fitToWidth="1" horizontalDpi="300" verticalDpi="300" orientation="landscape" paperSize="9" scale="86"/>
  <headerFooter alignWithMargins="0">
    <oddFooter>&amp;C第&amp;P页</oddFooter>
  </headerFooter>
</worksheet>
</file>

<file path=xl/worksheets/sheet5.xml><?xml version="1.0" encoding="utf-8"?>
<worksheet xmlns="http://schemas.openxmlformats.org/spreadsheetml/2006/main" xmlns:r="http://schemas.openxmlformats.org/officeDocument/2006/relationships">
  <dimension ref="A1:E67"/>
  <sheetViews>
    <sheetView workbookViewId="0" topLeftCell="A1">
      <selection activeCell="A7" sqref="A7:B7"/>
    </sheetView>
  </sheetViews>
  <sheetFormatPr defaultColWidth="9.00390625" defaultRowHeight="14.25"/>
  <cols>
    <col min="1" max="1" width="10.25390625" style="31" customWidth="1"/>
    <col min="2" max="2" width="33.25390625" style="31" bestFit="1" customWidth="1"/>
    <col min="3" max="3" width="14.00390625" style="31" customWidth="1"/>
    <col min="4" max="4" width="17.25390625" style="31" customWidth="1"/>
    <col min="5" max="5" width="22.125" style="31" customWidth="1"/>
    <col min="6" max="6" width="11.875" style="31" customWidth="1"/>
    <col min="7" max="16384" width="9.00390625" style="31" customWidth="1"/>
  </cols>
  <sheetData>
    <row r="1" spans="1:5" ht="15.75">
      <c r="A1" s="32"/>
      <c r="B1" s="33"/>
      <c r="C1" s="33"/>
      <c r="D1" s="33"/>
      <c r="E1" s="33"/>
    </row>
    <row r="2" spans="1:5" ht="22.5" customHeight="1">
      <c r="A2" s="34" t="s">
        <v>201</v>
      </c>
      <c r="B2" s="34"/>
      <c r="C2" s="34"/>
      <c r="D2" s="34"/>
      <c r="E2" s="34"/>
    </row>
    <row r="3" spans="1:5" s="29" customFormat="1" ht="15.75">
      <c r="A3" s="35"/>
      <c r="B3" s="35"/>
      <c r="C3" s="35"/>
      <c r="D3" s="35"/>
      <c r="E3" s="48" t="s">
        <v>202</v>
      </c>
    </row>
    <row r="4" spans="1:5" s="29" customFormat="1" ht="15.75">
      <c r="A4" s="35" t="s">
        <v>54</v>
      </c>
      <c r="B4" s="35" t="s">
        <v>55</v>
      </c>
      <c r="C4" s="35" t="s">
        <v>3</v>
      </c>
      <c r="D4" s="35"/>
      <c r="E4" s="48" t="s">
        <v>4</v>
      </c>
    </row>
    <row r="5" spans="1:5" s="52" customFormat="1" ht="30" customHeight="1">
      <c r="A5" s="36" t="s">
        <v>203</v>
      </c>
      <c r="B5" s="37"/>
      <c r="C5" s="38" t="s">
        <v>204</v>
      </c>
      <c r="D5" s="39"/>
      <c r="E5" s="49"/>
    </row>
    <row r="6" spans="1:5" s="52" customFormat="1" ht="51.75" customHeight="1">
      <c r="A6" s="40" t="s">
        <v>63</v>
      </c>
      <c r="B6" s="41" t="s">
        <v>64</v>
      </c>
      <c r="C6" s="90" t="s">
        <v>67</v>
      </c>
      <c r="D6" s="90" t="s">
        <v>205</v>
      </c>
      <c r="E6" s="90" t="s">
        <v>206</v>
      </c>
    </row>
    <row r="7" spans="1:5" s="30" customFormat="1" ht="24" customHeight="1">
      <c r="A7" s="36" t="s">
        <v>67</v>
      </c>
      <c r="B7" s="37"/>
      <c r="C7" s="91">
        <v>5101.36</v>
      </c>
      <c r="D7" s="91">
        <v>2530.82</v>
      </c>
      <c r="E7" s="91">
        <f>SUM(E8:E59)</f>
        <v>2570.5399999999995</v>
      </c>
    </row>
    <row r="8" spans="1:5" s="30" customFormat="1" ht="24" customHeight="1">
      <c r="A8" s="92" t="s">
        <v>68</v>
      </c>
      <c r="B8" s="92" t="s">
        <v>69</v>
      </c>
      <c r="C8" s="91">
        <f>SUM(D8:E8)</f>
        <v>11.59</v>
      </c>
      <c r="D8" s="91">
        <v>0</v>
      </c>
      <c r="E8" s="91">
        <v>11.59</v>
      </c>
    </row>
    <row r="9" spans="1:5" s="30" customFormat="1" ht="24" customHeight="1">
      <c r="A9" s="92" t="s">
        <v>70</v>
      </c>
      <c r="B9" s="92" t="s">
        <v>71</v>
      </c>
      <c r="C9" s="91">
        <f aca="true" t="shared" si="0" ref="C9:C59">SUM(D9:E9)</f>
        <v>726.57</v>
      </c>
      <c r="D9" s="91">
        <v>726.57</v>
      </c>
      <c r="E9" s="91">
        <v>0</v>
      </c>
    </row>
    <row r="10" spans="1:5" s="30" customFormat="1" ht="24" customHeight="1">
      <c r="A10" s="93" t="s">
        <v>72</v>
      </c>
      <c r="B10" s="94" t="s">
        <v>73</v>
      </c>
      <c r="C10" s="91">
        <f t="shared" si="0"/>
        <v>135.1</v>
      </c>
      <c r="D10" s="91">
        <v>122.81</v>
      </c>
      <c r="E10" s="91">
        <v>12.29</v>
      </c>
    </row>
    <row r="11" spans="1:5" s="30" customFormat="1" ht="24" customHeight="1">
      <c r="A11" s="93" t="s">
        <v>74</v>
      </c>
      <c r="B11" s="95" t="s">
        <v>75</v>
      </c>
      <c r="C11" s="91">
        <f t="shared" si="0"/>
        <v>38.62</v>
      </c>
      <c r="D11" s="91">
        <v>0</v>
      </c>
      <c r="E11" s="91">
        <v>38.62</v>
      </c>
    </row>
    <row r="12" spans="1:5" s="30" customFormat="1" ht="24" customHeight="1">
      <c r="A12" s="93" t="s">
        <v>76</v>
      </c>
      <c r="B12" s="95" t="s">
        <v>77</v>
      </c>
      <c r="C12" s="91">
        <f t="shared" si="0"/>
        <v>47.57</v>
      </c>
      <c r="D12" s="91">
        <v>0</v>
      </c>
      <c r="E12" s="91">
        <v>47.57</v>
      </c>
    </row>
    <row r="13" spans="1:5" s="30" customFormat="1" ht="24" customHeight="1">
      <c r="A13" s="93" t="s">
        <v>78</v>
      </c>
      <c r="B13" s="95" t="s">
        <v>79</v>
      </c>
      <c r="C13" s="91">
        <f t="shared" si="0"/>
        <v>98.38</v>
      </c>
      <c r="D13" s="91">
        <v>98.38</v>
      </c>
      <c r="E13" s="91">
        <v>0</v>
      </c>
    </row>
    <row r="14" spans="1:5" s="30" customFormat="1" ht="24" customHeight="1">
      <c r="A14" s="93" t="s">
        <v>80</v>
      </c>
      <c r="B14" s="95" t="s">
        <v>81</v>
      </c>
      <c r="C14" s="91">
        <f t="shared" si="0"/>
        <v>6.26</v>
      </c>
      <c r="D14" s="91">
        <v>0</v>
      </c>
      <c r="E14" s="91">
        <v>6.26</v>
      </c>
    </row>
    <row r="15" spans="1:5" s="30" customFormat="1" ht="24" customHeight="1">
      <c r="A15" s="93" t="s">
        <v>82</v>
      </c>
      <c r="B15" s="95" t="s">
        <v>83</v>
      </c>
      <c r="C15" s="91">
        <f t="shared" si="0"/>
        <v>81.04</v>
      </c>
      <c r="D15" s="91">
        <v>81.04</v>
      </c>
      <c r="E15" s="91">
        <v>0</v>
      </c>
    </row>
    <row r="16" spans="1:5" s="30" customFormat="1" ht="24" customHeight="1">
      <c r="A16" s="93" t="s">
        <v>84</v>
      </c>
      <c r="B16" s="95" t="s">
        <v>85</v>
      </c>
      <c r="C16" s="91">
        <f t="shared" si="0"/>
        <v>40.5</v>
      </c>
      <c r="D16" s="91">
        <v>0</v>
      </c>
      <c r="E16" s="91">
        <v>40.5</v>
      </c>
    </row>
    <row r="17" spans="1:5" s="30" customFormat="1" ht="24" customHeight="1">
      <c r="A17" s="93" t="s">
        <v>86</v>
      </c>
      <c r="B17" s="95" t="s">
        <v>87</v>
      </c>
      <c r="C17" s="91">
        <f t="shared" si="0"/>
        <v>85.55</v>
      </c>
      <c r="D17" s="91">
        <v>85.55</v>
      </c>
      <c r="E17" s="91">
        <v>0</v>
      </c>
    </row>
    <row r="18" spans="1:5" s="30" customFormat="1" ht="24" customHeight="1">
      <c r="A18" s="93" t="s">
        <v>88</v>
      </c>
      <c r="B18" s="95" t="s">
        <v>89</v>
      </c>
      <c r="C18" s="91">
        <f t="shared" si="0"/>
        <v>42.82</v>
      </c>
      <c r="D18" s="91">
        <v>42.82</v>
      </c>
      <c r="E18" s="91">
        <v>0</v>
      </c>
    </row>
    <row r="19" spans="1:5" s="30" customFormat="1" ht="24" customHeight="1">
      <c r="A19" s="93" t="s">
        <v>90</v>
      </c>
      <c r="B19" s="95" t="s">
        <v>91</v>
      </c>
      <c r="C19" s="91">
        <f t="shared" si="0"/>
        <v>118.27</v>
      </c>
      <c r="D19" s="91">
        <v>118.27</v>
      </c>
      <c r="E19" s="91">
        <v>0</v>
      </c>
    </row>
    <row r="20" spans="1:5" s="30" customFormat="1" ht="24" customHeight="1">
      <c r="A20" s="93" t="s">
        <v>92</v>
      </c>
      <c r="B20" s="95" t="s">
        <v>93</v>
      </c>
      <c r="C20" s="91">
        <f t="shared" si="0"/>
        <v>199.84</v>
      </c>
      <c r="D20" s="91">
        <v>0</v>
      </c>
      <c r="E20" s="91">
        <v>199.84</v>
      </c>
    </row>
    <row r="21" spans="1:5" s="30" customFormat="1" ht="24" customHeight="1">
      <c r="A21" s="93" t="s">
        <v>94</v>
      </c>
      <c r="B21" s="95" t="s">
        <v>95</v>
      </c>
      <c r="C21" s="91">
        <f t="shared" si="0"/>
        <v>3.02</v>
      </c>
      <c r="D21" s="91">
        <v>0</v>
      </c>
      <c r="E21" s="91">
        <v>3.02</v>
      </c>
    </row>
    <row r="22" spans="1:5" s="30" customFormat="1" ht="24" customHeight="1">
      <c r="A22" s="92" t="s">
        <v>207</v>
      </c>
      <c r="B22" s="95" t="s">
        <v>180</v>
      </c>
      <c r="C22" s="91">
        <f t="shared" si="0"/>
        <v>25</v>
      </c>
      <c r="D22" s="91">
        <v>0</v>
      </c>
      <c r="E22" s="91">
        <v>25</v>
      </c>
    </row>
    <row r="23" spans="1:5" s="30" customFormat="1" ht="24" customHeight="1">
      <c r="A23" s="92" t="s">
        <v>96</v>
      </c>
      <c r="B23" s="95" t="s">
        <v>97</v>
      </c>
      <c r="C23" s="91">
        <f t="shared" si="0"/>
        <v>6.54</v>
      </c>
      <c r="D23" s="91">
        <v>0</v>
      </c>
      <c r="E23" s="91">
        <v>6.54</v>
      </c>
    </row>
    <row r="24" spans="1:5" s="30" customFormat="1" ht="24" customHeight="1">
      <c r="A24" s="92" t="s">
        <v>98</v>
      </c>
      <c r="B24" s="95" t="s">
        <v>99</v>
      </c>
      <c r="C24" s="91">
        <f t="shared" si="0"/>
        <v>15.55</v>
      </c>
      <c r="D24" s="91">
        <v>7.04</v>
      </c>
      <c r="E24" s="91">
        <v>8.51</v>
      </c>
    </row>
    <row r="25" spans="1:5" s="30" customFormat="1" ht="24" customHeight="1">
      <c r="A25" s="92" t="s">
        <v>104</v>
      </c>
      <c r="B25" s="95" t="s">
        <v>105</v>
      </c>
      <c r="C25" s="91">
        <f t="shared" si="0"/>
        <v>48.58</v>
      </c>
      <c r="D25" s="91">
        <v>48.58</v>
      </c>
      <c r="E25" s="91">
        <v>0</v>
      </c>
    </row>
    <row r="26" spans="1:5" s="30" customFormat="1" ht="24" customHeight="1">
      <c r="A26" s="92" t="s">
        <v>106</v>
      </c>
      <c r="B26" s="95" t="s">
        <v>107</v>
      </c>
      <c r="C26" s="91">
        <f t="shared" si="0"/>
        <v>25.15</v>
      </c>
      <c r="D26" s="91">
        <v>0</v>
      </c>
      <c r="E26" s="91">
        <v>25.15</v>
      </c>
    </row>
    <row r="27" spans="1:5" s="30" customFormat="1" ht="24" customHeight="1">
      <c r="A27" s="92" t="s">
        <v>108</v>
      </c>
      <c r="B27" s="95" t="s">
        <v>109</v>
      </c>
      <c r="C27" s="91">
        <f t="shared" si="0"/>
        <v>30.15</v>
      </c>
      <c r="D27" s="91">
        <v>30.15</v>
      </c>
      <c r="E27" s="91">
        <v>0</v>
      </c>
    </row>
    <row r="28" spans="1:5" s="30" customFormat="1" ht="24" customHeight="1">
      <c r="A28" s="92" t="s">
        <v>110</v>
      </c>
      <c r="B28" s="95" t="s">
        <v>111</v>
      </c>
      <c r="C28" s="91">
        <f t="shared" si="0"/>
        <v>21.48</v>
      </c>
      <c r="D28" s="91">
        <v>21.48</v>
      </c>
      <c r="E28" s="91">
        <v>0</v>
      </c>
    </row>
    <row r="29" spans="1:5" s="30" customFormat="1" ht="24" customHeight="1">
      <c r="A29" s="92" t="s">
        <v>112</v>
      </c>
      <c r="B29" s="95" t="s">
        <v>113</v>
      </c>
      <c r="C29" s="91">
        <f t="shared" si="0"/>
        <v>32.78</v>
      </c>
      <c r="D29" s="91">
        <v>32.78</v>
      </c>
      <c r="E29" s="91">
        <v>0</v>
      </c>
    </row>
    <row r="30" spans="1:5" s="30" customFormat="1" ht="24" customHeight="1">
      <c r="A30" s="92" t="s">
        <v>114</v>
      </c>
      <c r="B30" s="95" t="s">
        <v>115</v>
      </c>
      <c r="C30" s="91">
        <f t="shared" si="0"/>
        <v>13</v>
      </c>
      <c r="D30" s="91">
        <v>0</v>
      </c>
      <c r="E30" s="91">
        <v>13</v>
      </c>
    </row>
    <row r="31" spans="1:5" s="30" customFormat="1" ht="24" customHeight="1">
      <c r="A31" s="92" t="s">
        <v>116</v>
      </c>
      <c r="B31" s="95" t="s">
        <v>117</v>
      </c>
      <c r="C31" s="91">
        <f t="shared" si="0"/>
        <v>315.14</v>
      </c>
      <c r="D31" s="91">
        <v>0</v>
      </c>
      <c r="E31" s="91">
        <v>315.14</v>
      </c>
    </row>
    <row r="32" spans="1:5" s="30" customFormat="1" ht="24" customHeight="1">
      <c r="A32" s="92" t="s">
        <v>208</v>
      </c>
      <c r="B32" s="95" t="s">
        <v>181</v>
      </c>
      <c r="C32" s="91">
        <f t="shared" si="0"/>
        <v>14.31</v>
      </c>
      <c r="D32" s="91">
        <v>0</v>
      </c>
      <c r="E32" s="91">
        <v>14.31</v>
      </c>
    </row>
    <row r="33" spans="1:5" s="30" customFormat="1" ht="24" customHeight="1">
      <c r="A33" s="92" t="s">
        <v>118</v>
      </c>
      <c r="B33" s="95" t="s">
        <v>119</v>
      </c>
      <c r="C33" s="91">
        <f t="shared" si="0"/>
        <v>125.97</v>
      </c>
      <c r="D33" s="91">
        <v>125.97</v>
      </c>
      <c r="E33" s="91">
        <v>0</v>
      </c>
    </row>
    <row r="34" spans="1:5" s="30" customFormat="1" ht="24" customHeight="1">
      <c r="A34" s="92" t="s">
        <v>120</v>
      </c>
      <c r="B34" s="95" t="s">
        <v>121</v>
      </c>
      <c r="C34" s="91">
        <f t="shared" si="0"/>
        <v>57.22</v>
      </c>
      <c r="D34" s="91">
        <v>0</v>
      </c>
      <c r="E34" s="91">
        <v>57.22</v>
      </c>
    </row>
    <row r="35" spans="1:5" s="30" customFormat="1" ht="24" customHeight="1">
      <c r="A35" s="92" t="s">
        <v>126</v>
      </c>
      <c r="B35" s="95" t="s">
        <v>105</v>
      </c>
      <c r="C35" s="91">
        <f t="shared" si="0"/>
        <v>247.2</v>
      </c>
      <c r="D35" s="91">
        <v>247.2</v>
      </c>
      <c r="E35" s="91">
        <v>0</v>
      </c>
    </row>
    <row r="36" spans="1:5" s="30" customFormat="1" ht="24" customHeight="1">
      <c r="A36" s="92" t="s">
        <v>127</v>
      </c>
      <c r="B36" s="95" t="s">
        <v>128</v>
      </c>
      <c r="C36" s="91">
        <f t="shared" si="0"/>
        <v>33.85</v>
      </c>
      <c r="D36" s="91">
        <v>0</v>
      </c>
      <c r="E36" s="91">
        <v>33.85</v>
      </c>
    </row>
    <row r="37" spans="1:5" s="30" customFormat="1" ht="24" customHeight="1">
      <c r="A37" s="92" t="s">
        <v>209</v>
      </c>
      <c r="B37" s="95" t="s">
        <v>182</v>
      </c>
      <c r="C37" s="91">
        <f t="shared" si="0"/>
        <v>1.6</v>
      </c>
      <c r="D37" s="91">
        <v>0</v>
      </c>
      <c r="E37" s="91">
        <v>1.6</v>
      </c>
    </row>
    <row r="38" spans="1:5" s="30" customFormat="1" ht="24" customHeight="1">
      <c r="A38" s="92" t="s">
        <v>129</v>
      </c>
      <c r="B38" s="95" t="s">
        <v>130</v>
      </c>
      <c r="C38" s="91">
        <f t="shared" si="0"/>
        <v>15.09</v>
      </c>
      <c r="D38" s="91">
        <v>0</v>
      </c>
      <c r="E38" s="91">
        <v>15.09</v>
      </c>
    </row>
    <row r="39" spans="1:5" s="30" customFormat="1" ht="24" customHeight="1">
      <c r="A39" s="92" t="s">
        <v>131</v>
      </c>
      <c r="B39" s="95" t="s">
        <v>132</v>
      </c>
      <c r="C39" s="91">
        <f t="shared" si="0"/>
        <v>112.38</v>
      </c>
      <c r="D39" s="91">
        <v>0</v>
      </c>
      <c r="E39" s="91">
        <v>112.38</v>
      </c>
    </row>
    <row r="40" spans="1:5" s="30" customFormat="1" ht="24" customHeight="1">
      <c r="A40" s="92" t="s">
        <v>133</v>
      </c>
      <c r="B40" s="95" t="s">
        <v>134</v>
      </c>
      <c r="C40" s="91">
        <f t="shared" si="0"/>
        <v>247.78</v>
      </c>
      <c r="D40" s="91">
        <v>0</v>
      </c>
      <c r="E40" s="91">
        <v>247.78</v>
      </c>
    </row>
    <row r="41" spans="1:5" s="30" customFormat="1" ht="24" customHeight="1">
      <c r="A41" s="92" t="s">
        <v>135</v>
      </c>
      <c r="B41" s="95" t="s">
        <v>136</v>
      </c>
      <c r="C41" s="91">
        <f t="shared" si="0"/>
        <v>14.31</v>
      </c>
      <c r="D41" s="91">
        <v>0</v>
      </c>
      <c r="E41" s="91">
        <v>14.31</v>
      </c>
    </row>
    <row r="42" spans="1:5" s="30" customFormat="1" ht="24" customHeight="1">
      <c r="A42" s="92" t="s">
        <v>210</v>
      </c>
      <c r="B42" s="95" t="s">
        <v>183</v>
      </c>
      <c r="C42" s="91">
        <f t="shared" si="0"/>
        <v>11.76</v>
      </c>
      <c r="D42" s="91">
        <v>0</v>
      </c>
      <c r="E42" s="91">
        <v>11.76</v>
      </c>
    </row>
    <row r="43" spans="1:5" s="30" customFormat="1" ht="24" customHeight="1">
      <c r="A43" s="92" t="s">
        <v>137</v>
      </c>
      <c r="B43" s="95" t="s">
        <v>138</v>
      </c>
      <c r="C43" s="91">
        <f t="shared" si="0"/>
        <v>6.01</v>
      </c>
      <c r="D43" s="91">
        <v>0</v>
      </c>
      <c r="E43" s="91">
        <v>6.01</v>
      </c>
    </row>
    <row r="44" spans="1:5" s="30" customFormat="1" ht="24" customHeight="1">
      <c r="A44" s="92" t="s">
        <v>139</v>
      </c>
      <c r="B44" s="95" t="s">
        <v>140</v>
      </c>
      <c r="C44" s="91">
        <f t="shared" si="0"/>
        <v>32</v>
      </c>
      <c r="D44" s="91">
        <v>0</v>
      </c>
      <c r="E44" s="91">
        <v>32</v>
      </c>
    </row>
    <row r="45" spans="1:5" s="30" customFormat="1" ht="24" customHeight="1">
      <c r="A45" s="92" t="s">
        <v>211</v>
      </c>
      <c r="B45" s="95" t="s">
        <v>184</v>
      </c>
      <c r="C45" s="91">
        <f t="shared" si="0"/>
        <v>38.2</v>
      </c>
      <c r="D45" s="91">
        <v>0</v>
      </c>
      <c r="E45" s="91">
        <v>38.2</v>
      </c>
    </row>
    <row r="46" spans="1:5" s="30" customFormat="1" ht="24" customHeight="1">
      <c r="A46" s="92" t="s">
        <v>141</v>
      </c>
      <c r="B46" s="95" t="s">
        <v>142</v>
      </c>
      <c r="C46" s="91">
        <f t="shared" si="0"/>
        <v>11.5</v>
      </c>
      <c r="D46" s="91">
        <v>0</v>
      </c>
      <c r="E46" s="91">
        <v>11.5</v>
      </c>
    </row>
    <row r="47" spans="1:5" s="30" customFormat="1" ht="24" customHeight="1">
      <c r="A47" s="92" t="s">
        <v>143</v>
      </c>
      <c r="B47" s="95" t="s">
        <v>144</v>
      </c>
      <c r="C47" s="91">
        <f t="shared" si="0"/>
        <v>5</v>
      </c>
      <c r="D47" s="91">
        <v>0</v>
      </c>
      <c r="E47" s="91">
        <v>5</v>
      </c>
    </row>
    <row r="48" spans="1:5" s="30" customFormat="1" ht="24" customHeight="1">
      <c r="A48" s="92" t="s">
        <v>145</v>
      </c>
      <c r="B48" s="95" t="s">
        <v>146</v>
      </c>
      <c r="C48" s="91">
        <f t="shared" si="0"/>
        <v>63.05</v>
      </c>
      <c r="D48" s="91">
        <v>0</v>
      </c>
      <c r="E48" s="91">
        <v>63.05</v>
      </c>
    </row>
    <row r="49" spans="1:5" s="30" customFormat="1" ht="24" customHeight="1">
      <c r="A49" s="92" t="s">
        <v>147</v>
      </c>
      <c r="B49" s="95" t="s">
        <v>148</v>
      </c>
      <c r="C49" s="91">
        <f t="shared" si="0"/>
        <v>467.05</v>
      </c>
      <c r="D49" s="91">
        <v>0</v>
      </c>
      <c r="E49" s="91">
        <v>467.05</v>
      </c>
    </row>
    <row r="50" spans="1:5" s="30" customFormat="1" ht="24" customHeight="1">
      <c r="A50" s="92" t="s">
        <v>149</v>
      </c>
      <c r="B50" s="95" t="s">
        <v>150</v>
      </c>
      <c r="C50" s="91">
        <f t="shared" si="0"/>
        <v>672.55</v>
      </c>
      <c r="D50" s="91">
        <v>672.55</v>
      </c>
      <c r="E50" s="91">
        <v>0</v>
      </c>
    </row>
    <row r="51" spans="1:5" s="30" customFormat="1" ht="24" customHeight="1">
      <c r="A51" s="92" t="s">
        <v>152</v>
      </c>
      <c r="B51" s="95" t="s">
        <v>153</v>
      </c>
      <c r="C51" s="91">
        <f t="shared" si="0"/>
        <v>337.79</v>
      </c>
      <c r="D51" s="91">
        <v>0</v>
      </c>
      <c r="E51" s="91">
        <v>337.79</v>
      </c>
    </row>
    <row r="52" spans="1:5" s="30" customFormat="1" ht="24" customHeight="1">
      <c r="A52" s="92" t="s">
        <v>154</v>
      </c>
      <c r="B52" s="95" t="s">
        <v>155</v>
      </c>
      <c r="C52" s="91">
        <f t="shared" si="0"/>
        <v>87.2</v>
      </c>
      <c r="D52" s="91">
        <v>0</v>
      </c>
      <c r="E52" s="91">
        <v>87.2</v>
      </c>
    </row>
    <row r="53" spans="1:5" s="30" customFormat="1" ht="24" customHeight="1">
      <c r="A53" s="92" t="s">
        <v>156</v>
      </c>
      <c r="B53" s="95" t="s">
        <v>157</v>
      </c>
      <c r="C53" s="91">
        <f t="shared" si="0"/>
        <v>80</v>
      </c>
      <c r="D53" s="91">
        <v>0</v>
      </c>
      <c r="E53" s="91">
        <v>80</v>
      </c>
    </row>
    <row r="54" spans="1:5" s="30" customFormat="1" ht="24" customHeight="1">
      <c r="A54" s="92" t="s">
        <v>212</v>
      </c>
      <c r="B54" s="95" t="s">
        <v>185</v>
      </c>
      <c r="C54" s="91">
        <f t="shared" si="0"/>
        <v>20</v>
      </c>
      <c r="D54" s="91">
        <v>0</v>
      </c>
      <c r="E54" s="91">
        <v>20</v>
      </c>
    </row>
    <row r="55" spans="1:5" s="30" customFormat="1" ht="24" customHeight="1">
      <c r="A55" s="92" t="s">
        <v>158</v>
      </c>
      <c r="B55" s="95" t="s">
        <v>159</v>
      </c>
      <c r="C55" s="91">
        <f t="shared" si="0"/>
        <v>69.62</v>
      </c>
      <c r="D55" s="91">
        <v>69.62</v>
      </c>
      <c r="E55" s="91">
        <v>0</v>
      </c>
    </row>
    <row r="56" spans="1:5" s="30" customFormat="1" ht="24" customHeight="1">
      <c r="A56" s="92" t="s">
        <v>160</v>
      </c>
      <c r="B56" s="92" t="s">
        <v>161</v>
      </c>
      <c r="C56" s="91">
        <f t="shared" si="0"/>
        <v>102.58</v>
      </c>
      <c r="D56" s="91">
        <v>0</v>
      </c>
      <c r="E56" s="91">
        <v>102.58</v>
      </c>
    </row>
    <row r="57" spans="1:5" s="30" customFormat="1" ht="24" customHeight="1">
      <c r="A57" s="92" t="s">
        <v>162</v>
      </c>
      <c r="B57" s="92" t="s">
        <v>163</v>
      </c>
      <c r="C57" s="91">
        <f t="shared" si="0"/>
        <v>30</v>
      </c>
      <c r="D57" s="91">
        <v>0</v>
      </c>
      <c r="E57" s="91">
        <v>30</v>
      </c>
    </row>
    <row r="58" spans="1:5" s="30" customFormat="1" ht="24" customHeight="1">
      <c r="A58" s="92" t="s">
        <v>164</v>
      </c>
      <c r="B58" s="92" t="s">
        <v>165</v>
      </c>
      <c r="C58" s="91">
        <f t="shared" si="0"/>
        <v>24</v>
      </c>
      <c r="D58" s="91">
        <v>0</v>
      </c>
      <c r="E58" s="91">
        <v>24</v>
      </c>
    </row>
    <row r="59" spans="1:5" s="30" customFormat="1" ht="24" customHeight="1">
      <c r="A59" s="92" t="s">
        <v>213</v>
      </c>
      <c r="B59" s="92" t="s">
        <v>186</v>
      </c>
      <c r="C59" s="91">
        <f t="shared" si="0"/>
        <v>4.83</v>
      </c>
      <c r="D59" s="91">
        <v>0</v>
      </c>
      <c r="E59" s="91">
        <v>4.83</v>
      </c>
    </row>
    <row r="60" spans="1:5" s="30" customFormat="1" ht="19.5" customHeight="1">
      <c r="A60" s="96" t="s">
        <v>214</v>
      </c>
      <c r="B60" s="96"/>
      <c r="C60" s="96"/>
      <c r="D60" s="96"/>
      <c r="E60" s="96"/>
    </row>
    <row r="61" s="30" customFormat="1" ht="19.5" customHeight="1"/>
    <row r="62" spans="1:5" ht="19.5" customHeight="1">
      <c r="A62" s="47"/>
      <c r="B62" s="47"/>
      <c r="C62" s="47"/>
      <c r="D62" s="47"/>
      <c r="E62" s="47"/>
    </row>
    <row r="63" spans="1:5" ht="19.5" customHeight="1">
      <c r="A63" s="47"/>
      <c r="B63" s="47"/>
      <c r="C63" s="47"/>
      <c r="D63" s="47"/>
      <c r="E63" s="47"/>
    </row>
    <row r="64" spans="1:5" ht="15.75">
      <c r="A64" s="47"/>
      <c r="B64" s="47"/>
      <c r="C64" s="47"/>
      <c r="D64" s="47"/>
      <c r="E64" s="47"/>
    </row>
    <row r="65" spans="1:5" ht="15.75">
      <c r="A65" s="47"/>
      <c r="B65" s="47"/>
      <c r="C65" s="47"/>
      <c r="D65" s="47"/>
      <c r="E65" s="47"/>
    </row>
    <row r="66" spans="1:5" ht="15.75">
      <c r="A66" s="47"/>
      <c r="B66" s="47"/>
      <c r="C66" s="47"/>
      <c r="D66" s="47"/>
      <c r="E66" s="47"/>
    </row>
    <row r="67" spans="1:5" ht="15.75">
      <c r="A67" s="47"/>
      <c r="B67" s="47"/>
      <c r="C67" s="47"/>
      <c r="D67" s="47"/>
      <c r="E67" s="47"/>
    </row>
  </sheetData>
  <sheetProtection/>
  <mergeCells count="5">
    <mergeCell ref="A2:E2"/>
    <mergeCell ref="A5:B5"/>
    <mergeCell ref="C5:E5"/>
    <mergeCell ref="A7:B7"/>
    <mergeCell ref="A60:E60"/>
  </mergeCells>
  <printOptions horizontalCentered="1"/>
  <pageMargins left="0.1968503937007874" right="0.1968503937007874" top="0.5118110236220472" bottom="0.4724409448818898" header="0.5118110236220472" footer="0.5118110236220472"/>
  <pageSetup horizontalDpi="600" verticalDpi="600" orientation="landscape" paperSize="9"/>
  <headerFooter alignWithMargins="0">
    <oddFooter>&amp;C第&amp;P页</oddFooter>
  </headerFooter>
</worksheet>
</file>

<file path=xl/worksheets/sheet6.xml><?xml version="1.0" encoding="utf-8"?>
<worksheet xmlns="http://schemas.openxmlformats.org/spreadsheetml/2006/main" xmlns:r="http://schemas.openxmlformats.org/officeDocument/2006/relationships">
  <dimension ref="A1:I43"/>
  <sheetViews>
    <sheetView showZeros="0" workbookViewId="0" topLeftCell="A1">
      <selection activeCell="B9" sqref="B9"/>
    </sheetView>
  </sheetViews>
  <sheetFormatPr defaultColWidth="9.00390625" defaultRowHeight="14.25"/>
  <cols>
    <col min="1" max="1" width="9.00390625" style="70" customWidth="1"/>
    <col min="2" max="2" width="28.125" style="70" customWidth="1"/>
    <col min="3" max="3" width="7.25390625" style="70" customWidth="1"/>
    <col min="4" max="4" width="9.25390625" style="70" customWidth="1"/>
    <col min="5" max="5" width="23.875" style="70" customWidth="1"/>
    <col min="6" max="6" width="6.375" style="70" bestFit="1" customWidth="1"/>
    <col min="7" max="7" width="9.25390625" style="70" customWidth="1"/>
    <col min="8" max="8" width="35.375" style="70" customWidth="1"/>
    <col min="9" max="9" width="6.25390625" style="70" customWidth="1"/>
    <col min="10" max="10" width="8.50390625" style="70" customWidth="1"/>
    <col min="11" max="16384" width="9.00390625" style="70" customWidth="1"/>
  </cols>
  <sheetData>
    <row r="1" spans="1:9" ht="20.25">
      <c r="A1" s="71" t="s">
        <v>215</v>
      </c>
      <c r="B1" s="71"/>
      <c r="C1" s="71"/>
      <c r="D1" s="71"/>
      <c r="E1" s="71"/>
      <c r="F1" s="71"/>
      <c r="G1" s="71"/>
      <c r="H1" s="71"/>
      <c r="I1" s="71"/>
    </row>
    <row r="2" spans="1:9" s="65" customFormat="1" ht="20.25" customHeight="1">
      <c r="A2" s="72"/>
      <c r="B2" s="72"/>
      <c r="C2" s="72"/>
      <c r="D2" s="73"/>
      <c r="E2" s="73"/>
      <c r="F2" s="73"/>
      <c r="G2" s="73"/>
      <c r="H2" s="73"/>
      <c r="I2" s="87" t="s">
        <v>216</v>
      </c>
    </row>
    <row r="3" spans="1:9" s="66" customFormat="1" ht="15" customHeight="1">
      <c r="A3" s="74" t="s">
        <v>54</v>
      </c>
      <c r="B3" s="74" t="s">
        <v>55</v>
      </c>
      <c r="C3" s="74"/>
      <c r="D3" s="74"/>
      <c r="E3" s="86" t="s">
        <v>3</v>
      </c>
      <c r="F3" s="74"/>
      <c r="G3" s="74"/>
      <c r="H3" s="74"/>
      <c r="I3" s="88" t="s">
        <v>4</v>
      </c>
    </row>
    <row r="4" spans="1:9" s="67" customFormat="1" ht="15" customHeight="1">
      <c r="A4" s="75" t="s">
        <v>217</v>
      </c>
      <c r="B4" s="75"/>
      <c r="C4" s="75"/>
      <c r="D4" s="75" t="s">
        <v>218</v>
      </c>
      <c r="E4" s="75"/>
      <c r="F4" s="75"/>
      <c r="G4" s="75"/>
      <c r="H4" s="75"/>
      <c r="I4" s="75"/>
    </row>
    <row r="5" spans="1:9" s="68" customFormat="1" ht="24.75" customHeight="1">
      <c r="A5" s="76" t="s">
        <v>219</v>
      </c>
      <c r="B5" s="76" t="s">
        <v>220</v>
      </c>
      <c r="C5" s="76" t="s">
        <v>221</v>
      </c>
      <c r="D5" s="76" t="s">
        <v>219</v>
      </c>
      <c r="E5" s="76" t="s">
        <v>220</v>
      </c>
      <c r="F5" s="76" t="s">
        <v>221</v>
      </c>
      <c r="G5" s="76" t="s">
        <v>219</v>
      </c>
      <c r="H5" s="76" t="s">
        <v>220</v>
      </c>
      <c r="I5" s="76" t="s">
        <v>221</v>
      </c>
    </row>
    <row r="6" spans="1:9" s="69" customFormat="1" ht="13.5" customHeight="1">
      <c r="A6" s="77">
        <v>301</v>
      </c>
      <c r="B6" s="78" t="s">
        <v>222</v>
      </c>
      <c r="C6" s="79">
        <v>1401.83</v>
      </c>
      <c r="D6" s="77">
        <v>302</v>
      </c>
      <c r="E6" s="78" t="s">
        <v>223</v>
      </c>
      <c r="F6" s="79">
        <v>366.37</v>
      </c>
      <c r="G6" s="77">
        <v>310</v>
      </c>
      <c r="H6" s="78" t="s">
        <v>224</v>
      </c>
      <c r="I6" s="79"/>
    </row>
    <row r="7" spans="1:9" s="69" customFormat="1" ht="13.5" customHeight="1">
      <c r="A7" s="80">
        <v>30101</v>
      </c>
      <c r="B7" s="79" t="s">
        <v>225</v>
      </c>
      <c r="C7" s="79">
        <v>316.55</v>
      </c>
      <c r="D7" s="80">
        <v>30201</v>
      </c>
      <c r="E7" s="79" t="s">
        <v>226</v>
      </c>
      <c r="F7" s="79">
        <v>161.27</v>
      </c>
      <c r="G7" s="80">
        <v>31001</v>
      </c>
      <c r="H7" s="79" t="s">
        <v>227</v>
      </c>
      <c r="I7" s="79"/>
    </row>
    <row r="8" spans="1:9" s="69" customFormat="1" ht="13.5" customHeight="1">
      <c r="A8" s="80">
        <v>30102</v>
      </c>
      <c r="B8" s="79" t="s">
        <v>228</v>
      </c>
      <c r="C8" s="79">
        <v>166.65</v>
      </c>
      <c r="D8" s="80">
        <v>30202</v>
      </c>
      <c r="E8" s="79" t="s">
        <v>229</v>
      </c>
      <c r="F8" s="79">
        <v>1.6</v>
      </c>
      <c r="G8" s="80">
        <v>31002</v>
      </c>
      <c r="H8" s="79" t="s">
        <v>230</v>
      </c>
      <c r="I8" s="79"/>
    </row>
    <row r="9" spans="1:9" s="69" customFormat="1" ht="13.5" customHeight="1">
      <c r="A9" s="80">
        <v>30103</v>
      </c>
      <c r="B9" s="79" t="s">
        <v>231</v>
      </c>
      <c r="C9" s="79">
        <v>157.43</v>
      </c>
      <c r="D9" s="80">
        <v>30203</v>
      </c>
      <c r="E9" s="79" t="s">
        <v>232</v>
      </c>
      <c r="F9" s="79"/>
      <c r="G9" s="80">
        <v>31003</v>
      </c>
      <c r="H9" s="79" t="s">
        <v>233</v>
      </c>
      <c r="I9" s="79"/>
    </row>
    <row r="10" spans="1:9" s="69" customFormat="1" ht="13.5" customHeight="1">
      <c r="A10" s="80">
        <v>30106</v>
      </c>
      <c r="B10" s="79" t="s">
        <v>234</v>
      </c>
      <c r="C10" s="81">
        <v>0</v>
      </c>
      <c r="D10" s="80">
        <v>30204</v>
      </c>
      <c r="E10" s="79" t="s">
        <v>235</v>
      </c>
      <c r="F10" s="79"/>
      <c r="G10" s="80">
        <v>31005</v>
      </c>
      <c r="H10" s="79" t="s">
        <v>236</v>
      </c>
      <c r="I10" s="79"/>
    </row>
    <row r="11" spans="1:9" s="69" customFormat="1" ht="13.5" customHeight="1">
      <c r="A11" s="80">
        <v>30107</v>
      </c>
      <c r="B11" s="79" t="s">
        <v>237</v>
      </c>
      <c r="C11" s="79">
        <v>296.08</v>
      </c>
      <c r="D11" s="80">
        <v>30205</v>
      </c>
      <c r="E11" s="79" t="s">
        <v>238</v>
      </c>
      <c r="F11" s="79">
        <v>4.94</v>
      </c>
      <c r="G11" s="80">
        <v>31006</v>
      </c>
      <c r="H11" s="79" t="s">
        <v>239</v>
      </c>
      <c r="I11" s="79"/>
    </row>
    <row r="12" spans="1:9" s="69" customFormat="1" ht="13.5" customHeight="1">
      <c r="A12" s="80">
        <v>30108</v>
      </c>
      <c r="B12" s="79" t="s">
        <v>240</v>
      </c>
      <c r="C12" s="79">
        <v>85.55</v>
      </c>
      <c r="D12" s="80">
        <v>30206</v>
      </c>
      <c r="E12" s="79" t="s">
        <v>241</v>
      </c>
      <c r="F12" s="79">
        <v>10.49</v>
      </c>
      <c r="G12" s="80">
        <v>31007</v>
      </c>
      <c r="H12" s="79" t="s">
        <v>242</v>
      </c>
      <c r="I12" s="79"/>
    </row>
    <row r="13" spans="1:9" s="69" customFormat="1" ht="13.5" customHeight="1">
      <c r="A13" s="80">
        <v>30109</v>
      </c>
      <c r="B13" s="79" t="s">
        <v>243</v>
      </c>
      <c r="C13" s="79">
        <v>42.82</v>
      </c>
      <c r="D13" s="80">
        <v>30207</v>
      </c>
      <c r="E13" s="79" t="s">
        <v>244</v>
      </c>
      <c r="F13" s="79">
        <v>11.51</v>
      </c>
      <c r="G13" s="80">
        <v>31008</v>
      </c>
      <c r="H13" s="79" t="s">
        <v>245</v>
      </c>
      <c r="I13" s="79"/>
    </row>
    <row r="14" spans="1:9" s="69" customFormat="1" ht="13.5" customHeight="1">
      <c r="A14" s="80">
        <v>30110</v>
      </c>
      <c r="B14" s="79" t="s">
        <v>246</v>
      </c>
      <c r="C14" s="79">
        <v>51.63</v>
      </c>
      <c r="D14" s="80">
        <v>30208</v>
      </c>
      <c r="E14" s="79" t="s">
        <v>247</v>
      </c>
      <c r="F14" s="79"/>
      <c r="G14" s="80">
        <v>31009</v>
      </c>
      <c r="H14" s="79" t="s">
        <v>248</v>
      </c>
      <c r="I14" s="79"/>
    </row>
    <row r="15" spans="1:9" s="69" customFormat="1" ht="13.5" customHeight="1">
      <c r="A15" s="80">
        <v>30111</v>
      </c>
      <c r="B15" s="79" t="s">
        <v>249</v>
      </c>
      <c r="C15" s="79">
        <v>0</v>
      </c>
      <c r="D15" s="80">
        <v>30209</v>
      </c>
      <c r="E15" s="79" t="s">
        <v>250</v>
      </c>
      <c r="F15" s="79"/>
      <c r="G15" s="80">
        <v>31010</v>
      </c>
      <c r="H15" s="79" t="s">
        <v>251</v>
      </c>
      <c r="I15" s="79"/>
    </row>
    <row r="16" spans="1:9" s="69" customFormat="1" ht="13.5" customHeight="1">
      <c r="A16" s="80">
        <v>30112</v>
      </c>
      <c r="B16" s="79" t="s">
        <v>252</v>
      </c>
      <c r="C16" s="79">
        <v>39.82</v>
      </c>
      <c r="D16" s="80">
        <v>30211</v>
      </c>
      <c r="E16" s="79" t="s">
        <v>253</v>
      </c>
      <c r="F16" s="79">
        <v>57.01</v>
      </c>
      <c r="G16" s="80">
        <v>31011</v>
      </c>
      <c r="H16" s="79" t="s">
        <v>254</v>
      </c>
      <c r="I16" s="79"/>
    </row>
    <row r="17" spans="1:9" s="69" customFormat="1" ht="13.5" customHeight="1">
      <c r="A17" s="80">
        <v>30113</v>
      </c>
      <c r="B17" s="79" t="s">
        <v>255</v>
      </c>
      <c r="C17" s="79">
        <v>69.62</v>
      </c>
      <c r="D17" s="80">
        <v>30212</v>
      </c>
      <c r="E17" s="79" t="s">
        <v>256</v>
      </c>
      <c r="F17" s="79"/>
      <c r="G17" s="80">
        <v>31012</v>
      </c>
      <c r="H17" s="79" t="s">
        <v>257</v>
      </c>
      <c r="I17" s="79"/>
    </row>
    <row r="18" spans="1:9" s="69" customFormat="1" ht="13.5" customHeight="1">
      <c r="A18" s="80">
        <v>30114</v>
      </c>
      <c r="B18" s="79" t="s">
        <v>258</v>
      </c>
      <c r="C18" s="79">
        <v>12.06</v>
      </c>
      <c r="D18" s="80">
        <v>30213</v>
      </c>
      <c r="E18" s="79" t="s">
        <v>259</v>
      </c>
      <c r="F18" s="79">
        <v>1.82</v>
      </c>
      <c r="G18" s="80">
        <v>31013</v>
      </c>
      <c r="H18" s="79" t="s">
        <v>260</v>
      </c>
      <c r="I18" s="79"/>
    </row>
    <row r="19" spans="1:9" s="69" customFormat="1" ht="13.5" customHeight="1">
      <c r="A19" s="80">
        <v>30199</v>
      </c>
      <c r="B19" s="79" t="s">
        <v>261</v>
      </c>
      <c r="C19" s="79">
        <v>163.6</v>
      </c>
      <c r="D19" s="80">
        <v>30214</v>
      </c>
      <c r="E19" s="79" t="s">
        <v>262</v>
      </c>
      <c r="F19" s="79"/>
      <c r="G19" s="80">
        <v>31019</v>
      </c>
      <c r="H19" s="79" t="s">
        <v>263</v>
      </c>
      <c r="I19" s="79"/>
    </row>
    <row r="20" spans="1:9" s="69" customFormat="1" ht="13.5" customHeight="1">
      <c r="A20" s="82"/>
      <c r="B20" s="82"/>
      <c r="C20" s="79"/>
      <c r="D20" s="80">
        <v>30215</v>
      </c>
      <c r="E20" s="79" t="s">
        <v>264</v>
      </c>
      <c r="F20" s="79">
        <v>1.51</v>
      </c>
      <c r="G20" s="80">
        <v>31021</v>
      </c>
      <c r="H20" s="79" t="s">
        <v>265</v>
      </c>
      <c r="I20" s="79"/>
    </row>
    <row r="21" spans="1:9" s="69" customFormat="1" ht="13.5" customHeight="1">
      <c r="A21" s="82"/>
      <c r="B21" s="82"/>
      <c r="C21" s="79"/>
      <c r="D21" s="80">
        <v>30216</v>
      </c>
      <c r="E21" s="79" t="s">
        <v>266</v>
      </c>
      <c r="F21" s="79">
        <v>5.52</v>
      </c>
      <c r="G21" s="80">
        <v>31022</v>
      </c>
      <c r="H21" s="79" t="s">
        <v>267</v>
      </c>
      <c r="I21" s="79"/>
    </row>
    <row r="22" spans="1:9" s="69" customFormat="1" ht="13.5" customHeight="1">
      <c r="A22" s="82"/>
      <c r="B22" s="82"/>
      <c r="C22" s="79"/>
      <c r="D22" s="80">
        <v>30217</v>
      </c>
      <c r="E22" s="79" t="s">
        <v>268</v>
      </c>
      <c r="F22" s="79">
        <v>14.89</v>
      </c>
      <c r="G22" s="80">
        <v>31099</v>
      </c>
      <c r="H22" s="79" t="s">
        <v>269</v>
      </c>
      <c r="I22" s="79"/>
    </row>
    <row r="23" spans="1:9" s="69" customFormat="1" ht="13.5" customHeight="1">
      <c r="A23" s="77">
        <v>303</v>
      </c>
      <c r="B23" s="78" t="s">
        <v>270</v>
      </c>
      <c r="C23" s="79">
        <v>762.62</v>
      </c>
      <c r="D23" s="80">
        <v>30218</v>
      </c>
      <c r="E23" s="79" t="s">
        <v>271</v>
      </c>
      <c r="F23" s="79"/>
      <c r="G23" s="82"/>
      <c r="H23" s="82"/>
      <c r="I23" s="82"/>
    </row>
    <row r="24" spans="1:9" s="69" customFormat="1" ht="13.5" customHeight="1">
      <c r="A24" s="80">
        <v>30301</v>
      </c>
      <c r="B24" s="79" t="s">
        <v>272</v>
      </c>
      <c r="C24" s="79"/>
      <c r="D24" s="80">
        <v>30224</v>
      </c>
      <c r="E24" s="79" t="s">
        <v>273</v>
      </c>
      <c r="F24" s="79"/>
      <c r="G24" s="82"/>
      <c r="H24" s="82"/>
      <c r="I24" s="82"/>
    </row>
    <row r="25" spans="1:9" s="69" customFormat="1" ht="13.5" customHeight="1">
      <c r="A25" s="80">
        <v>30302</v>
      </c>
      <c r="B25" s="79" t="s">
        <v>274</v>
      </c>
      <c r="C25" s="79"/>
      <c r="D25" s="80">
        <v>30225</v>
      </c>
      <c r="E25" s="79" t="s">
        <v>275</v>
      </c>
      <c r="F25" s="79"/>
      <c r="G25" s="77">
        <v>312</v>
      </c>
      <c r="H25" s="78" t="s">
        <v>276</v>
      </c>
      <c r="I25" s="82"/>
    </row>
    <row r="26" spans="1:9" s="69" customFormat="1" ht="13.5" customHeight="1">
      <c r="A26" s="80">
        <v>30303</v>
      </c>
      <c r="B26" s="79" t="s">
        <v>277</v>
      </c>
      <c r="C26" s="79"/>
      <c r="D26" s="80">
        <v>30226</v>
      </c>
      <c r="E26" s="79" t="s">
        <v>278</v>
      </c>
      <c r="F26" s="79">
        <v>10.48</v>
      </c>
      <c r="G26" s="80">
        <v>31201</v>
      </c>
      <c r="H26" s="79" t="s">
        <v>279</v>
      </c>
      <c r="I26" s="82"/>
    </row>
    <row r="27" spans="1:9" s="69" customFormat="1" ht="13.5" customHeight="1">
      <c r="A27" s="80">
        <v>30304</v>
      </c>
      <c r="B27" s="79" t="s">
        <v>280</v>
      </c>
      <c r="C27" s="79"/>
      <c r="D27" s="80">
        <v>30227</v>
      </c>
      <c r="E27" s="79" t="s">
        <v>281</v>
      </c>
      <c r="F27" s="79">
        <v>12.87</v>
      </c>
      <c r="G27" s="80">
        <v>31203</v>
      </c>
      <c r="H27" s="79" t="s">
        <v>282</v>
      </c>
      <c r="I27" s="82"/>
    </row>
    <row r="28" spans="1:9" s="69" customFormat="1" ht="13.5" customHeight="1">
      <c r="A28" s="80">
        <v>30305</v>
      </c>
      <c r="B28" s="79" t="s">
        <v>283</v>
      </c>
      <c r="C28" s="79">
        <v>733.96</v>
      </c>
      <c r="D28" s="80">
        <v>30228</v>
      </c>
      <c r="E28" s="79" t="s">
        <v>284</v>
      </c>
      <c r="F28" s="79"/>
      <c r="G28" s="80">
        <v>31204</v>
      </c>
      <c r="H28" s="79" t="s">
        <v>285</v>
      </c>
      <c r="I28" s="82"/>
    </row>
    <row r="29" spans="1:9" s="69" customFormat="1" ht="13.5" customHeight="1">
      <c r="A29" s="80">
        <v>30306</v>
      </c>
      <c r="B29" s="79" t="s">
        <v>286</v>
      </c>
      <c r="C29" s="79"/>
      <c r="D29" s="80">
        <v>30229</v>
      </c>
      <c r="E29" s="79" t="s">
        <v>287</v>
      </c>
      <c r="F29" s="79"/>
      <c r="G29" s="80">
        <v>31205</v>
      </c>
      <c r="H29" s="79" t="s">
        <v>288</v>
      </c>
      <c r="I29" s="82"/>
    </row>
    <row r="30" spans="1:9" s="69" customFormat="1" ht="13.5" customHeight="1">
      <c r="A30" s="80">
        <v>30307</v>
      </c>
      <c r="B30" s="79" t="s">
        <v>289</v>
      </c>
      <c r="C30" s="79">
        <v>7.8</v>
      </c>
      <c r="D30" s="80">
        <v>30231</v>
      </c>
      <c r="E30" s="79" t="s">
        <v>290</v>
      </c>
      <c r="F30" s="79">
        <v>13.65</v>
      </c>
      <c r="G30" s="80">
        <v>31299</v>
      </c>
      <c r="H30" s="79" t="s">
        <v>291</v>
      </c>
      <c r="I30" s="82"/>
    </row>
    <row r="31" spans="1:9" s="69" customFormat="1" ht="13.5" customHeight="1">
      <c r="A31" s="80">
        <v>30308</v>
      </c>
      <c r="B31" s="79" t="s">
        <v>292</v>
      </c>
      <c r="C31" s="79"/>
      <c r="D31" s="80">
        <v>30239</v>
      </c>
      <c r="E31" s="79" t="s">
        <v>293</v>
      </c>
      <c r="F31" s="79">
        <v>28.56</v>
      </c>
      <c r="G31" s="82"/>
      <c r="H31" s="82"/>
      <c r="I31" s="79"/>
    </row>
    <row r="32" spans="1:9" s="69" customFormat="1" ht="13.5" customHeight="1">
      <c r="A32" s="80">
        <v>30309</v>
      </c>
      <c r="B32" s="79" t="s">
        <v>294</v>
      </c>
      <c r="C32" s="79"/>
      <c r="D32" s="80">
        <v>30240</v>
      </c>
      <c r="E32" s="79" t="s">
        <v>295</v>
      </c>
      <c r="F32" s="79"/>
      <c r="G32" s="82"/>
      <c r="H32" s="82"/>
      <c r="I32" s="79"/>
    </row>
    <row r="33" spans="1:9" s="69" customFormat="1" ht="13.5" customHeight="1">
      <c r="A33" s="80">
        <v>30310</v>
      </c>
      <c r="B33" s="79" t="s">
        <v>296</v>
      </c>
      <c r="C33" s="79"/>
      <c r="D33" s="80">
        <v>30299</v>
      </c>
      <c r="E33" s="79" t="s">
        <v>297</v>
      </c>
      <c r="F33" s="79">
        <v>0.26</v>
      </c>
      <c r="G33" s="82"/>
      <c r="H33" s="82"/>
      <c r="I33" s="79"/>
    </row>
    <row r="34" spans="1:9" s="69" customFormat="1" ht="13.5" customHeight="1">
      <c r="A34" s="80">
        <v>30311</v>
      </c>
      <c r="B34" s="79" t="s">
        <v>298</v>
      </c>
      <c r="C34" s="79"/>
      <c r="D34" s="80"/>
      <c r="E34" s="79"/>
      <c r="F34" s="79"/>
      <c r="G34" s="77">
        <v>399</v>
      </c>
      <c r="H34" s="78" t="s">
        <v>299</v>
      </c>
      <c r="I34" s="79"/>
    </row>
    <row r="35" spans="1:9" s="69" customFormat="1" ht="13.5" customHeight="1">
      <c r="A35" s="80">
        <v>30399</v>
      </c>
      <c r="B35" s="79" t="s">
        <v>300</v>
      </c>
      <c r="C35" s="79">
        <v>20.86</v>
      </c>
      <c r="D35" s="77">
        <v>307</v>
      </c>
      <c r="E35" s="78" t="s">
        <v>301</v>
      </c>
      <c r="F35" s="79"/>
      <c r="G35" s="80">
        <v>39907</v>
      </c>
      <c r="H35" s="79" t="s">
        <v>302</v>
      </c>
      <c r="I35" s="79"/>
    </row>
    <row r="36" spans="1:9" s="69" customFormat="1" ht="13.5" customHeight="1">
      <c r="A36" s="80"/>
      <c r="B36" s="79"/>
      <c r="C36" s="79"/>
      <c r="D36" s="80">
        <v>30701</v>
      </c>
      <c r="E36" s="79" t="s">
        <v>303</v>
      </c>
      <c r="F36" s="79"/>
      <c r="G36" s="80">
        <v>39908</v>
      </c>
      <c r="H36" s="79" t="s">
        <v>304</v>
      </c>
      <c r="I36" s="79"/>
    </row>
    <row r="37" spans="1:9" s="69" customFormat="1" ht="13.5" customHeight="1">
      <c r="A37" s="80"/>
      <c r="B37" s="79"/>
      <c r="C37" s="79"/>
      <c r="D37" s="80">
        <v>30702</v>
      </c>
      <c r="E37" s="79" t="s">
        <v>305</v>
      </c>
      <c r="F37" s="79"/>
      <c r="G37" s="80">
        <v>39909</v>
      </c>
      <c r="H37" s="79" t="s">
        <v>306</v>
      </c>
      <c r="I37" s="79"/>
    </row>
    <row r="38" spans="1:9" s="69" customFormat="1" ht="13.5" customHeight="1">
      <c r="A38" s="80"/>
      <c r="B38" s="79"/>
      <c r="C38" s="79"/>
      <c r="D38" s="80">
        <v>30703</v>
      </c>
      <c r="E38" s="79" t="s">
        <v>307</v>
      </c>
      <c r="F38" s="79"/>
      <c r="G38" s="80">
        <v>39910</v>
      </c>
      <c r="H38" s="79" t="s">
        <v>308</v>
      </c>
      <c r="I38" s="79"/>
    </row>
    <row r="39" spans="1:9" s="69" customFormat="1" ht="13.5" customHeight="1">
      <c r="A39" s="80"/>
      <c r="B39" s="79"/>
      <c r="C39" s="79"/>
      <c r="D39" s="80">
        <v>30704</v>
      </c>
      <c r="E39" s="79" t="s">
        <v>309</v>
      </c>
      <c r="F39" s="79"/>
      <c r="G39" s="80">
        <v>39999</v>
      </c>
      <c r="H39" s="79" t="s">
        <v>310</v>
      </c>
      <c r="I39" s="79"/>
    </row>
    <row r="40" spans="1:9" s="69" customFormat="1" ht="13.5" customHeight="1">
      <c r="A40" s="80"/>
      <c r="B40" s="79"/>
      <c r="C40" s="79"/>
      <c r="D40" s="80"/>
      <c r="E40" s="79"/>
      <c r="F40" s="79"/>
      <c r="G40" s="80"/>
      <c r="H40" s="79"/>
      <c r="I40" s="79"/>
    </row>
    <row r="41" spans="1:9" s="69" customFormat="1" ht="13.5" customHeight="1">
      <c r="A41" s="83" t="s">
        <v>311</v>
      </c>
      <c r="B41" s="83"/>
      <c r="C41" s="84">
        <v>2164.45</v>
      </c>
      <c r="D41" s="83" t="s">
        <v>312</v>
      </c>
      <c r="E41" s="83"/>
      <c r="F41" s="83"/>
      <c r="G41" s="83"/>
      <c r="H41" s="83"/>
      <c r="I41" s="89">
        <v>366.37</v>
      </c>
    </row>
    <row r="42" spans="1:9" ht="19.5" customHeight="1">
      <c r="A42" s="85" t="s">
        <v>313</v>
      </c>
      <c r="B42" s="85"/>
      <c r="C42" s="85"/>
      <c r="D42" s="85"/>
      <c r="E42" s="85"/>
      <c r="F42" s="85"/>
      <c r="G42" s="85"/>
      <c r="H42" s="85"/>
      <c r="I42" s="85"/>
    </row>
    <row r="43" spans="1:9" ht="19.5" customHeight="1">
      <c r="A43" s="74"/>
      <c r="B43" s="74"/>
      <c r="C43" s="74"/>
      <c r="D43" s="74"/>
      <c r="E43" s="74"/>
      <c r="F43" s="74"/>
      <c r="G43" s="74"/>
      <c r="H43" s="74"/>
      <c r="I43" s="74"/>
    </row>
  </sheetData>
  <sheetProtection/>
  <mergeCells count="6">
    <mergeCell ref="A1:I1"/>
    <mergeCell ref="A4:C4"/>
    <mergeCell ref="D4:I4"/>
    <mergeCell ref="A41:B41"/>
    <mergeCell ref="D41:H41"/>
    <mergeCell ref="A42:I42"/>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dimension ref="A1:J25"/>
  <sheetViews>
    <sheetView workbookViewId="0" topLeftCell="A1">
      <selection activeCell="B10" sqref="B10"/>
    </sheetView>
  </sheetViews>
  <sheetFormatPr defaultColWidth="9.00390625" defaultRowHeight="14.25"/>
  <cols>
    <col min="1" max="1" width="9.875" style="31" customWidth="1"/>
    <col min="2" max="2" width="33.125" style="31" customWidth="1"/>
    <col min="3" max="3" width="17.125" style="31" customWidth="1"/>
    <col min="4" max="4" width="11.50390625" style="31" customWidth="1"/>
    <col min="5" max="5" width="7.625" style="31" customWidth="1"/>
    <col min="6" max="6" width="9.75390625" style="31" customWidth="1"/>
    <col min="7" max="7" width="9.375" style="31" customWidth="1"/>
    <col min="8" max="8" width="18.125" style="31" customWidth="1"/>
    <col min="9" max="16384" width="9.00390625" style="31" customWidth="1"/>
  </cols>
  <sheetData>
    <row r="1" spans="1:8" ht="15.75">
      <c r="A1" s="32"/>
      <c r="B1" s="33"/>
      <c r="C1" s="33"/>
      <c r="D1" s="33"/>
      <c r="E1" s="33"/>
      <c r="F1" s="33"/>
      <c r="G1" s="33"/>
      <c r="H1" s="33"/>
    </row>
    <row r="2" spans="1:8" ht="22.5" customHeight="1">
      <c r="A2" s="53" t="s">
        <v>314</v>
      </c>
      <c r="B2" s="53"/>
      <c r="C2" s="53"/>
      <c r="D2" s="53"/>
      <c r="E2" s="53"/>
      <c r="F2" s="53"/>
      <c r="G2" s="53"/>
      <c r="H2" s="53"/>
    </row>
    <row r="3" spans="1:8" s="29" customFormat="1" ht="15.75">
      <c r="A3" s="54"/>
      <c r="B3" s="54"/>
      <c r="C3" s="54"/>
      <c r="D3" s="54"/>
      <c r="E3" s="54"/>
      <c r="F3" s="54"/>
      <c r="G3" s="54"/>
      <c r="H3" s="62" t="s">
        <v>315</v>
      </c>
    </row>
    <row r="4" spans="1:8" s="29" customFormat="1" ht="15.75">
      <c r="A4" s="35" t="s">
        <v>54</v>
      </c>
      <c r="B4" s="35" t="s">
        <v>55</v>
      </c>
      <c r="C4" s="55" t="s">
        <v>3</v>
      </c>
      <c r="D4" s="35"/>
      <c r="E4" s="35"/>
      <c r="F4" s="35"/>
      <c r="G4" s="35"/>
      <c r="H4" s="48" t="s">
        <v>4</v>
      </c>
    </row>
    <row r="5" spans="1:8" s="52" customFormat="1" ht="30" customHeight="1">
      <c r="A5" s="36" t="s">
        <v>316</v>
      </c>
      <c r="B5" s="37"/>
      <c r="C5" s="56" t="s">
        <v>317</v>
      </c>
      <c r="D5" s="57" t="s">
        <v>318</v>
      </c>
      <c r="E5" s="63" t="s">
        <v>204</v>
      </c>
      <c r="F5" s="63"/>
      <c r="G5" s="63"/>
      <c r="H5" s="56" t="s">
        <v>319</v>
      </c>
    </row>
    <row r="6" spans="1:8" s="52" customFormat="1" ht="35.25" customHeight="1">
      <c r="A6" s="40" t="s">
        <v>63</v>
      </c>
      <c r="B6" s="41" t="s">
        <v>64</v>
      </c>
      <c r="C6" s="58"/>
      <c r="D6" s="59"/>
      <c r="E6" s="64" t="s">
        <v>67</v>
      </c>
      <c r="F6" s="64" t="s">
        <v>205</v>
      </c>
      <c r="G6" s="64" t="s">
        <v>206</v>
      </c>
      <c r="H6" s="58"/>
    </row>
    <row r="7" spans="1:8" s="30" customFormat="1" ht="24" customHeight="1">
      <c r="A7" s="36" t="s">
        <v>67</v>
      </c>
      <c r="B7" s="37"/>
      <c r="C7" s="60">
        <v>0</v>
      </c>
      <c r="D7" s="45">
        <f>SUM(D8:D14)</f>
        <v>642.73</v>
      </c>
      <c r="E7" s="45">
        <f>SUM(F7:G7)</f>
        <v>642.73</v>
      </c>
      <c r="F7" s="60">
        <v>0</v>
      </c>
      <c r="G7" s="45">
        <f>SUM(G8:G14)</f>
        <v>642.73</v>
      </c>
      <c r="H7" s="60">
        <v>0</v>
      </c>
    </row>
    <row r="8" spans="1:8" s="30" customFormat="1" ht="24" customHeight="1">
      <c r="A8" s="45">
        <v>2082201</v>
      </c>
      <c r="B8" s="61" t="s">
        <v>101</v>
      </c>
      <c r="C8" s="60">
        <v>0</v>
      </c>
      <c r="D8" s="45">
        <v>379.74</v>
      </c>
      <c r="E8" s="45">
        <f aca="true" t="shared" si="0" ref="E8:E14">SUM(F8:G8)</f>
        <v>379.74</v>
      </c>
      <c r="F8" s="60">
        <v>0</v>
      </c>
      <c r="G8" s="45">
        <v>379.74</v>
      </c>
      <c r="H8" s="60">
        <v>0</v>
      </c>
    </row>
    <row r="9" spans="1:8" s="30" customFormat="1" ht="24" customHeight="1">
      <c r="A9" s="45">
        <v>2082202</v>
      </c>
      <c r="B9" s="61" t="s">
        <v>103</v>
      </c>
      <c r="C9" s="60">
        <v>0</v>
      </c>
      <c r="D9" s="45">
        <v>2.4</v>
      </c>
      <c r="E9" s="45">
        <f t="shared" si="0"/>
        <v>2.4</v>
      </c>
      <c r="F9" s="60">
        <v>0</v>
      </c>
      <c r="G9" s="45">
        <v>2.4</v>
      </c>
      <c r="H9" s="60">
        <v>0</v>
      </c>
    </row>
    <row r="10" spans="1:8" s="30" customFormat="1" ht="24" customHeight="1">
      <c r="A10" s="45">
        <v>2120804</v>
      </c>
      <c r="B10" s="61" t="s">
        <v>123</v>
      </c>
      <c r="C10" s="60">
        <v>0</v>
      </c>
      <c r="D10" s="45">
        <v>19.75</v>
      </c>
      <c r="E10" s="45">
        <f t="shared" si="0"/>
        <v>19.75</v>
      </c>
      <c r="F10" s="60">
        <v>0</v>
      </c>
      <c r="G10" s="45">
        <v>19.75</v>
      </c>
      <c r="H10" s="60">
        <v>0</v>
      </c>
    </row>
    <row r="11" spans="1:8" s="30" customFormat="1" ht="24" customHeight="1">
      <c r="A11" s="45">
        <v>2120899</v>
      </c>
      <c r="B11" s="61" t="s">
        <v>125</v>
      </c>
      <c r="C11" s="60">
        <v>0</v>
      </c>
      <c r="D11" s="45">
        <v>13.44</v>
      </c>
      <c r="E11" s="45">
        <f t="shared" si="0"/>
        <v>13.44</v>
      </c>
      <c r="F11" s="60">
        <v>0</v>
      </c>
      <c r="G11" s="45">
        <v>13.44</v>
      </c>
      <c r="H11" s="60">
        <v>0</v>
      </c>
    </row>
    <row r="12" spans="1:8" s="30" customFormat="1" ht="24" customHeight="1">
      <c r="A12" s="45">
        <v>2136701</v>
      </c>
      <c r="B12" s="61" t="s">
        <v>103</v>
      </c>
      <c r="C12" s="60">
        <v>0</v>
      </c>
      <c r="D12" s="45">
        <v>12.07</v>
      </c>
      <c r="E12" s="45">
        <f t="shared" si="0"/>
        <v>12.07</v>
      </c>
      <c r="F12" s="60">
        <v>0</v>
      </c>
      <c r="G12" s="45">
        <v>12.07</v>
      </c>
      <c r="H12" s="60">
        <v>0</v>
      </c>
    </row>
    <row r="13" spans="1:8" s="30" customFormat="1" ht="24" customHeight="1">
      <c r="A13" s="45">
        <v>2290402</v>
      </c>
      <c r="B13" s="61" t="s">
        <v>167</v>
      </c>
      <c r="C13" s="60">
        <v>0</v>
      </c>
      <c r="D13" s="45">
        <v>200</v>
      </c>
      <c r="E13" s="45">
        <f t="shared" si="0"/>
        <v>200</v>
      </c>
      <c r="F13" s="60">
        <v>0</v>
      </c>
      <c r="G13" s="45">
        <v>200</v>
      </c>
      <c r="H13" s="60">
        <v>0</v>
      </c>
    </row>
    <row r="14" spans="1:8" s="30" customFormat="1" ht="24" customHeight="1">
      <c r="A14" s="45">
        <v>2340199</v>
      </c>
      <c r="B14" s="61" t="s">
        <v>169</v>
      </c>
      <c r="C14" s="60">
        <v>0</v>
      </c>
      <c r="D14" s="45">
        <v>15.33</v>
      </c>
      <c r="E14" s="45">
        <f t="shared" si="0"/>
        <v>15.33</v>
      </c>
      <c r="F14" s="60">
        <v>0</v>
      </c>
      <c r="G14" s="45">
        <v>15.33</v>
      </c>
      <c r="H14" s="60">
        <v>0</v>
      </c>
    </row>
    <row r="15" spans="1:8" s="30" customFormat="1" ht="24" customHeight="1">
      <c r="A15" s="45"/>
      <c r="B15" s="45"/>
      <c r="C15" s="45"/>
      <c r="D15" s="45"/>
      <c r="E15" s="45"/>
      <c r="F15" s="45"/>
      <c r="G15" s="45"/>
      <c r="H15" s="45"/>
    </row>
    <row r="16" spans="1:8" s="30" customFormat="1" ht="24" customHeight="1">
      <c r="A16" s="45"/>
      <c r="B16" s="45"/>
      <c r="C16" s="45"/>
      <c r="D16" s="45"/>
      <c r="E16" s="45"/>
      <c r="F16" s="45"/>
      <c r="G16" s="45"/>
      <c r="H16" s="45"/>
    </row>
    <row r="17" spans="1:10" s="30" customFormat="1" ht="19.5" customHeight="1">
      <c r="A17" s="46" t="s">
        <v>320</v>
      </c>
      <c r="B17" s="46"/>
      <c r="C17" s="46"/>
      <c r="D17" s="46"/>
      <c r="E17" s="46"/>
      <c r="F17" s="46"/>
      <c r="G17" s="46"/>
      <c r="H17" s="46"/>
      <c r="I17" s="50"/>
      <c r="J17" s="50"/>
    </row>
    <row r="18" spans="1:10" s="30" customFormat="1" ht="19.5" customHeight="1">
      <c r="A18" s="51"/>
      <c r="B18" s="51"/>
      <c r="C18" s="51"/>
      <c r="D18" s="51"/>
      <c r="E18" s="51"/>
      <c r="F18" s="51"/>
      <c r="G18" s="51"/>
      <c r="H18" s="51"/>
      <c r="I18" s="46"/>
      <c r="J18" s="46"/>
    </row>
    <row r="19" s="30" customFormat="1" ht="19.5" customHeight="1"/>
    <row r="20" spans="1:8" ht="19.5" customHeight="1">
      <c r="A20" s="47"/>
      <c r="B20" s="47"/>
      <c r="C20" s="47"/>
      <c r="D20" s="47"/>
      <c r="E20" s="47"/>
      <c r="F20" s="47"/>
      <c r="G20" s="47"/>
      <c r="H20" s="47"/>
    </row>
    <row r="21" spans="1:8" ht="19.5" customHeight="1">
      <c r="A21" s="47"/>
      <c r="B21" s="47"/>
      <c r="C21" s="47"/>
      <c r="D21" s="47"/>
      <c r="E21" s="47"/>
      <c r="F21" s="47"/>
      <c r="G21" s="47"/>
      <c r="H21" s="47"/>
    </row>
    <row r="22" spans="1:8" ht="15.75">
      <c r="A22" s="47"/>
      <c r="B22" s="47"/>
      <c r="C22" s="47"/>
      <c r="D22" s="47"/>
      <c r="E22" s="47"/>
      <c r="F22" s="47"/>
      <c r="G22" s="47"/>
      <c r="H22" s="47"/>
    </row>
    <row r="23" spans="1:8" ht="15.75">
      <c r="A23" s="47"/>
      <c r="B23" s="47"/>
      <c r="C23" s="47"/>
      <c r="D23" s="47"/>
      <c r="E23" s="47"/>
      <c r="F23" s="47"/>
      <c r="G23" s="47"/>
      <c r="H23" s="47"/>
    </row>
    <row r="24" spans="1:8" ht="15.75">
      <c r="A24" s="47"/>
      <c r="B24" s="47"/>
      <c r="C24" s="47"/>
      <c r="D24" s="47"/>
      <c r="E24" s="47"/>
      <c r="F24" s="47"/>
      <c r="G24" s="47"/>
      <c r="H24" s="47"/>
    </row>
    <row r="25" spans="1:8" ht="15.75">
      <c r="A25" s="47"/>
      <c r="B25" s="47"/>
      <c r="C25" s="47"/>
      <c r="D25" s="47"/>
      <c r="E25" s="47"/>
      <c r="F25" s="47"/>
      <c r="G25" s="47"/>
      <c r="H25" s="47"/>
    </row>
  </sheetData>
  <sheetProtection/>
  <mergeCells count="9">
    <mergeCell ref="A2:H2"/>
    <mergeCell ref="A5:B5"/>
    <mergeCell ref="A7:B7"/>
    <mergeCell ref="A17:H17"/>
    <mergeCell ref="A18:H18"/>
    <mergeCell ref="I18:J18"/>
    <mergeCell ref="C5:C6"/>
    <mergeCell ref="D5:D6"/>
    <mergeCell ref="H5:H6"/>
  </mergeCells>
  <printOptions horizontalCentered="1"/>
  <pageMargins left="0.1968503937007874" right="0.1968503937007874" top="0.5118110236220472" bottom="0.4724409448818898" header="0.5118110236220472" footer="0.5118110236220472"/>
  <pageSetup horizontalDpi="600" verticalDpi="600" orientation="landscape" paperSize="9"/>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dimension ref="A1:F22"/>
  <sheetViews>
    <sheetView tabSelected="1" workbookViewId="0" topLeftCell="A1">
      <selection activeCell="B10" sqref="B10"/>
    </sheetView>
  </sheetViews>
  <sheetFormatPr defaultColWidth="9.00390625" defaultRowHeight="14.25"/>
  <cols>
    <col min="1" max="1" width="11.625" style="31" customWidth="1"/>
    <col min="2" max="2" width="34.875" style="31" bestFit="1" customWidth="1"/>
    <col min="3" max="4" width="12.625" style="31" customWidth="1"/>
    <col min="5" max="5" width="22.25390625" style="31" customWidth="1"/>
    <col min="6" max="244" width="9.00390625" style="31" customWidth="1"/>
  </cols>
  <sheetData>
    <row r="1" spans="1:5" ht="15.75">
      <c r="A1" s="32"/>
      <c r="B1" s="33"/>
      <c r="C1" s="33"/>
      <c r="D1" s="33"/>
      <c r="E1" s="33"/>
    </row>
    <row r="2" spans="1:5" ht="22.5" customHeight="1">
      <c r="A2" s="34" t="s">
        <v>321</v>
      </c>
      <c r="B2" s="34"/>
      <c r="C2" s="34"/>
      <c r="D2" s="34"/>
      <c r="E2" s="34"/>
    </row>
    <row r="3" spans="1:5" s="29" customFormat="1" ht="15.75">
      <c r="A3" s="35"/>
      <c r="B3" s="35"/>
      <c r="C3" s="35"/>
      <c r="D3" s="35"/>
      <c r="E3" s="48" t="s">
        <v>322</v>
      </c>
    </row>
    <row r="4" spans="1:5" s="29" customFormat="1" ht="15.75">
      <c r="A4" s="35" t="s">
        <v>54</v>
      </c>
      <c r="B4" s="35" t="s">
        <v>55</v>
      </c>
      <c r="C4" s="35" t="s">
        <v>3</v>
      </c>
      <c r="D4" s="35"/>
      <c r="E4" s="48" t="s">
        <v>4</v>
      </c>
    </row>
    <row r="5" spans="1:5" s="30" customFormat="1" ht="30" customHeight="1">
      <c r="A5" s="36" t="s">
        <v>323</v>
      </c>
      <c r="B5" s="37"/>
      <c r="C5" s="38" t="s">
        <v>204</v>
      </c>
      <c r="D5" s="39"/>
      <c r="E5" s="49"/>
    </row>
    <row r="6" spans="1:5" s="30" customFormat="1" ht="30" customHeight="1">
      <c r="A6" s="40" t="s">
        <v>324</v>
      </c>
      <c r="B6" s="41" t="s">
        <v>325</v>
      </c>
      <c r="C6" s="42" t="s">
        <v>67</v>
      </c>
      <c r="D6" s="42" t="s">
        <v>174</v>
      </c>
      <c r="E6" s="42" t="s">
        <v>175</v>
      </c>
    </row>
    <row r="7" spans="1:5" s="30" customFormat="1" ht="24" customHeight="1">
      <c r="A7" s="36" t="s">
        <v>67</v>
      </c>
      <c r="B7" s="37"/>
      <c r="C7" s="43"/>
      <c r="D7" s="44"/>
      <c r="E7" s="44"/>
    </row>
    <row r="8" spans="1:5" s="30" customFormat="1" ht="24" customHeight="1">
      <c r="A8" s="45"/>
      <c r="B8" s="45"/>
      <c r="C8" s="45"/>
      <c r="D8" s="45"/>
      <c r="E8" s="45"/>
    </row>
    <row r="9" spans="1:5" s="30" customFormat="1" ht="24" customHeight="1">
      <c r="A9" s="45"/>
      <c r="B9" s="45"/>
      <c r="C9" s="45"/>
      <c r="D9" s="45"/>
      <c r="E9" s="45"/>
    </row>
    <row r="10" spans="1:5" s="30" customFormat="1" ht="24" customHeight="1">
      <c r="A10" s="45"/>
      <c r="B10" s="45"/>
      <c r="C10" s="45"/>
      <c r="D10" s="45"/>
      <c r="E10" s="45"/>
    </row>
    <row r="11" spans="1:5" s="30" customFormat="1" ht="24" customHeight="1">
      <c r="A11" s="45"/>
      <c r="B11" s="45"/>
      <c r="C11" s="45"/>
      <c r="D11" s="45"/>
      <c r="E11" s="45"/>
    </row>
    <row r="12" spans="1:5" s="30" customFormat="1" ht="24" customHeight="1">
      <c r="A12" s="45"/>
      <c r="B12" s="45"/>
      <c r="C12" s="45"/>
      <c r="D12" s="45"/>
      <c r="E12" s="45"/>
    </row>
    <row r="13" spans="1:5" s="30" customFormat="1" ht="24" customHeight="1">
      <c r="A13" s="45"/>
      <c r="B13" s="45"/>
      <c r="C13" s="45"/>
      <c r="D13" s="45"/>
      <c r="E13" s="45"/>
    </row>
    <row r="14" spans="1:6" s="30" customFormat="1" ht="24" customHeight="1">
      <c r="A14" s="46" t="s">
        <v>326</v>
      </c>
      <c r="B14" s="46"/>
      <c r="C14" s="46"/>
      <c r="D14" s="46"/>
      <c r="E14" s="46"/>
      <c r="F14" s="50"/>
    </row>
    <row r="15" spans="1:6" s="30" customFormat="1" ht="19.5" customHeight="1">
      <c r="A15" s="46" t="s">
        <v>327</v>
      </c>
      <c r="B15" s="46"/>
      <c r="C15" s="46"/>
      <c r="D15" s="46"/>
      <c r="E15" s="46"/>
      <c r="F15" s="51"/>
    </row>
    <row r="16" s="30" customFormat="1" ht="19.5" customHeight="1"/>
    <row r="17" spans="1:5" ht="19.5" customHeight="1">
      <c r="A17" s="47"/>
      <c r="B17" s="47"/>
      <c r="C17" s="47"/>
      <c r="D17" s="47"/>
      <c r="E17" s="47"/>
    </row>
    <row r="18" spans="1:5" ht="19.5" customHeight="1">
      <c r="A18" s="47"/>
      <c r="B18" s="47"/>
      <c r="C18" s="47"/>
      <c r="D18" s="47"/>
      <c r="E18" s="47"/>
    </row>
    <row r="19" spans="1:5" ht="15.75">
      <c r="A19" s="47"/>
      <c r="B19" s="47"/>
      <c r="C19" s="47"/>
      <c r="D19" s="47"/>
      <c r="E19" s="47"/>
    </row>
    <row r="20" spans="1:5" ht="15.75">
      <c r="A20" s="47"/>
      <c r="B20" s="47"/>
      <c r="C20" s="47"/>
      <c r="D20" s="47"/>
      <c r="E20" s="47"/>
    </row>
    <row r="21" spans="1:5" ht="15.75">
      <c r="A21" s="47"/>
      <c r="B21" s="47"/>
      <c r="C21" s="47"/>
      <c r="D21" s="47"/>
      <c r="E21" s="47"/>
    </row>
    <row r="22" spans="1:5" ht="15.75">
      <c r="A22" s="47"/>
      <c r="B22" s="47"/>
      <c r="C22" s="47"/>
      <c r="D22" s="47"/>
      <c r="E22" s="47"/>
    </row>
  </sheetData>
  <sheetProtection/>
  <mergeCells count="6">
    <mergeCell ref="A2:E2"/>
    <mergeCell ref="A5:B5"/>
    <mergeCell ref="C5:E5"/>
    <mergeCell ref="A7:B7"/>
    <mergeCell ref="A14:E14"/>
    <mergeCell ref="A15:E15"/>
  </mergeCells>
  <printOptions horizontalCentered="1"/>
  <pageMargins left="0.1968503937007874" right="0.1968503937007874" top="0.5118110236220472" bottom="0.4724409448818898" header="0.5118110236220472" footer="0.5118110236220472"/>
  <pageSetup horizontalDpi="600" verticalDpi="600" orientation="landscape" paperSize="9"/>
  <headerFooter alignWithMargins="0">
    <oddFooter>&amp;C第&amp;P页</oddFooter>
  </headerFooter>
</worksheet>
</file>

<file path=xl/worksheets/sheet9.xml><?xml version="1.0" encoding="utf-8"?>
<worksheet xmlns="http://schemas.openxmlformats.org/spreadsheetml/2006/main" xmlns:r="http://schemas.openxmlformats.org/officeDocument/2006/relationships">
  <dimension ref="A1:F30"/>
  <sheetViews>
    <sheetView workbookViewId="0" topLeftCell="A1">
      <selection activeCell="B15" sqref="B15"/>
    </sheetView>
  </sheetViews>
  <sheetFormatPr defaultColWidth="9.00390625" defaultRowHeight="14.25"/>
  <cols>
    <col min="1" max="1" width="25.875" style="0" customWidth="1"/>
    <col min="2" max="4" width="14.625" style="0" customWidth="1"/>
    <col min="5" max="5" width="36.625" style="0" customWidth="1"/>
    <col min="6" max="6" width="13.50390625" style="0" customWidth="1"/>
  </cols>
  <sheetData>
    <row r="1" spans="1:6" ht="27.75" customHeight="1">
      <c r="A1" s="1"/>
      <c r="B1" s="2"/>
      <c r="C1" s="2"/>
      <c r="D1" s="3" t="s">
        <v>328</v>
      </c>
      <c r="E1" s="2"/>
      <c r="F1" s="2"/>
    </row>
    <row r="2" spans="1:6" ht="15" customHeight="1">
      <c r="A2" s="1"/>
      <c r="B2" s="2"/>
      <c r="C2" s="2"/>
      <c r="D2" s="2"/>
      <c r="E2" s="2"/>
      <c r="F2" s="4"/>
    </row>
    <row r="3" spans="1:6" ht="15" customHeight="1">
      <c r="A3" s="4"/>
      <c r="B3" s="2"/>
      <c r="C3" s="2"/>
      <c r="D3" s="2"/>
      <c r="E3" s="2"/>
      <c r="F3" s="18" t="s">
        <v>329</v>
      </c>
    </row>
    <row r="4" spans="1:6" ht="15" customHeight="1">
      <c r="A4" s="5" t="s">
        <v>2</v>
      </c>
      <c r="B4" s="6"/>
      <c r="C4" s="6"/>
      <c r="D4" s="7" t="s">
        <v>3</v>
      </c>
      <c r="E4" s="6"/>
      <c r="F4" s="18" t="s">
        <v>4</v>
      </c>
    </row>
    <row r="5" spans="1:6" ht="22.5" customHeight="1">
      <c r="A5" s="8" t="s">
        <v>330</v>
      </c>
      <c r="B5" s="9" t="s">
        <v>331</v>
      </c>
      <c r="C5" s="9" t="s">
        <v>332</v>
      </c>
      <c r="D5" s="9" t="s">
        <v>8</v>
      </c>
      <c r="E5" s="19" t="s">
        <v>330</v>
      </c>
      <c r="F5" s="20" t="s">
        <v>8</v>
      </c>
    </row>
    <row r="6" spans="1:6" ht="15" customHeight="1">
      <c r="A6" s="10" t="s">
        <v>333</v>
      </c>
      <c r="B6" s="11" t="s">
        <v>334</v>
      </c>
      <c r="C6" s="11" t="s">
        <v>334</v>
      </c>
      <c r="D6" s="11" t="s">
        <v>334</v>
      </c>
      <c r="E6" s="21" t="s">
        <v>335</v>
      </c>
      <c r="F6" s="12">
        <v>230.47</v>
      </c>
    </row>
    <row r="7" spans="1:6" ht="15" customHeight="1">
      <c r="A7" s="10" t="s">
        <v>336</v>
      </c>
      <c r="B7" s="12">
        <v>38.25</v>
      </c>
      <c r="C7" s="12">
        <v>30.25</v>
      </c>
      <c r="D7" s="12">
        <v>30.25</v>
      </c>
      <c r="E7" s="22" t="s">
        <v>337</v>
      </c>
      <c r="F7" s="12">
        <v>230.47</v>
      </c>
    </row>
    <row r="8" spans="1:6" ht="15" customHeight="1">
      <c r="A8" s="13" t="s">
        <v>338</v>
      </c>
      <c r="B8" s="12">
        <v>0</v>
      </c>
      <c r="C8" s="12">
        <v>0</v>
      </c>
      <c r="D8" s="12">
        <v>0</v>
      </c>
      <c r="E8" s="22" t="s">
        <v>339</v>
      </c>
      <c r="F8" s="12">
        <v>0</v>
      </c>
    </row>
    <row r="9" spans="1:6" ht="15" customHeight="1">
      <c r="A9" s="13" t="s">
        <v>340</v>
      </c>
      <c r="B9" s="12">
        <v>16</v>
      </c>
      <c r="C9" s="12">
        <v>13.65</v>
      </c>
      <c r="D9" s="12">
        <v>13.65</v>
      </c>
      <c r="E9" s="21" t="s">
        <v>341</v>
      </c>
      <c r="F9" s="11" t="s">
        <v>334</v>
      </c>
    </row>
    <row r="10" spans="1:6" ht="15" customHeight="1">
      <c r="A10" s="13" t="s">
        <v>342</v>
      </c>
      <c r="B10" s="12">
        <v>0</v>
      </c>
      <c r="C10" s="12">
        <v>0</v>
      </c>
      <c r="D10" s="12">
        <v>0</v>
      </c>
      <c r="E10" s="22" t="s">
        <v>343</v>
      </c>
      <c r="F10" s="14">
        <v>5</v>
      </c>
    </row>
    <row r="11" spans="1:6" ht="15" customHeight="1">
      <c r="A11" s="13" t="s">
        <v>344</v>
      </c>
      <c r="B11" s="12">
        <v>16</v>
      </c>
      <c r="C11" s="12">
        <v>13.65</v>
      </c>
      <c r="D11" s="12">
        <v>13.65</v>
      </c>
      <c r="E11" s="22" t="s">
        <v>345</v>
      </c>
      <c r="F11" s="14">
        <v>0</v>
      </c>
    </row>
    <row r="12" spans="1:6" ht="15" customHeight="1">
      <c r="A12" s="13" t="s">
        <v>346</v>
      </c>
      <c r="B12" s="12">
        <v>22.25</v>
      </c>
      <c r="C12" s="12">
        <v>16.6</v>
      </c>
      <c r="D12" s="12">
        <v>16.6</v>
      </c>
      <c r="E12" s="22" t="s">
        <v>347</v>
      </c>
      <c r="F12" s="14">
        <v>0</v>
      </c>
    </row>
    <row r="13" spans="1:6" ht="15" customHeight="1">
      <c r="A13" s="13" t="s">
        <v>348</v>
      </c>
      <c r="B13" s="11" t="s">
        <v>334</v>
      </c>
      <c r="C13" s="11" t="s">
        <v>334</v>
      </c>
      <c r="D13" s="12">
        <v>16.6</v>
      </c>
      <c r="E13" s="22" t="s">
        <v>349</v>
      </c>
      <c r="F13" s="14">
        <v>3</v>
      </c>
    </row>
    <row r="14" spans="1:6" ht="15" customHeight="1">
      <c r="A14" s="13" t="s">
        <v>350</v>
      </c>
      <c r="B14" s="11" t="s">
        <v>334</v>
      </c>
      <c r="C14" s="11" t="s">
        <v>334</v>
      </c>
      <c r="D14" s="12">
        <v>0</v>
      </c>
      <c r="E14" s="22" t="s">
        <v>351</v>
      </c>
      <c r="F14" s="14">
        <v>1</v>
      </c>
    </row>
    <row r="15" spans="1:6" ht="15" customHeight="1">
      <c r="A15" s="13" t="s">
        <v>352</v>
      </c>
      <c r="B15" s="11" t="s">
        <v>334</v>
      </c>
      <c r="C15" s="11" t="s">
        <v>334</v>
      </c>
      <c r="D15" s="12">
        <v>0</v>
      </c>
      <c r="E15" s="22" t="s">
        <v>353</v>
      </c>
      <c r="F15" s="14">
        <v>0</v>
      </c>
    </row>
    <row r="16" spans="1:6" ht="15" customHeight="1">
      <c r="A16" s="10" t="s">
        <v>354</v>
      </c>
      <c r="B16" s="11" t="s">
        <v>334</v>
      </c>
      <c r="C16" s="11" t="s">
        <v>334</v>
      </c>
      <c r="D16" s="11" t="s">
        <v>334</v>
      </c>
      <c r="E16" s="22" t="s">
        <v>355</v>
      </c>
      <c r="F16" s="14">
        <v>1</v>
      </c>
    </row>
    <row r="17" spans="1:6" ht="15" customHeight="1">
      <c r="A17" s="13" t="s">
        <v>356</v>
      </c>
      <c r="B17" s="11" t="s">
        <v>334</v>
      </c>
      <c r="C17" s="11" t="s">
        <v>334</v>
      </c>
      <c r="D17" s="14">
        <v>0</v>
      </c>
      <c r="E17" s="22" t="s">
        <v>357</v>
      </c>
      <c r="F17" s="14">
        <v>0</v>
      </c>
    </row>
    <row r="18" spans="1:6" ht="15" customHeight="1">
      <c r="A18" s="13" t="s">
        <v>358</v>
      </c>
      <c r="B18" s="11" t="s">
        <v>334</v>
      </c>
      <c r="C18" s="11" t="s">
        <v>334</v>
      </c>
      <c r="D18" s="14">
        <v>0</v>
      </c>
      <c r="E18" s="22" t="s">
        <v>359</v>
      </c>
      <c r="F18" s="14">
        <v>0</v>
      </c>
    </row>
    <row r="19" spans="1:6" ht="15" customHeight="1">
      <c r="A19" s="13" t="s">
        <v>360</v>
      </c>
      <c r="B19" s="11" t="s">
        <v>334</v>
      </c>
      <c r="C19" s="11" t="s">
        <v>334</v>
      </c>
      <c r="D19" s="14">
        <v>0</v>
      </c>
      <c r="E19" s="22" t="s">
        <v>361</v>
      </c>
      <c r="F19" s="14">
        <v>0</v>
      </c>
    </row>
    <row r="20" spans="1:6" ht="15" customHeight="1">
      <c r="A20" s="13" t="s">
        <v>362</v>
      </c>
      <c r="B20" s="11" t="s">
        <v>334</v>
      </c>
      <c r="C20" s="11" t="s">
        <v>334</v>
      </c>
      <c r="D20" s="14">
        <v>5</v>
      </c>
      <c r="E20" s="21" t="s">
        <v>363</v>
      </c>
      <c r="F20" s="14">
        <v>0</v>
      </c>
    </row>
    <row r="21" spans="1:6" ht="15" customHeight="1">
      <c r="A21" s="13" t="s">
        <v>364</v>
      </c>
      <c r="B21" s="11" t="s">
        <v>334</v>
      </c>
      <c r="C21" s="11" t="s">
        <v>334</v>
      </c>
      <c r="D21" s="14">
        <v>300</v>
      </c>
      <c r="E21" s="22" t="s">
        <v>365</v>
      </c>
      <c r="F21" s="11" t="s">
        <v>334</v>
      </c>
    </row>
    <row r="22" spans="1:6" ht="15" customHeight="1">
      <c r="A22" s="13" t="s">
        <v>366</v>
      </c>
      <c r="B22" s="11" t="s">
        <v>334</v>
      </c>
      <c r="C22" s="11" t="s">
        <v>334</v>
      </c>
      <c r="D22" s="14">
        <v>0</v>
      </c>
      <c r="E22" s="22" t="s">
        <v>367</v>
      </c>
      <c r="F22" s="12">
        <v>0</v>
      </c>
    </row>
    <row r="23" spans="1:6" ht="15" customHeight="1">
      <c r="A23" s="13" t="s">
        <v>368</v>
      </c>
      <c r="B23" s="11" t="s">
        <v>334</v>
      </c>
      <c r="C23" s="11" t="s">
        <v>334</v>
      </c>
      <c r="D23" s="14">
        <v>2900</v>
      </c>
      <c r="E23" s="22" t="s">
        <v>369</v>
      </c>
      <c r="F23" s="12">
        <v>0</v>
      </c>
    </row>
    <row r="24" spans="1:6" ht="15" customHeight="1">
      <c r="A24" s="13" t="s">
        <v>370</v>
      </c>
      <c r="B24" s="11" t="s">
        <v>334</v>
      </c>
      <c r="C24" s="11" t="s">
        <v>334</v>
      </c>
      <c r="D24" s="14">
        <v>0</v>
      </c>
      <c r="E24" s="22" t="s">
        <v>371</v>
      </c>
      <c r="F24" s="12">
        <v>0</v>
      </c>
    </row>
    <row r="25" spans="1:6" ht="15" customHeight="1">
      <c r="A25" s="13" t="s">
        <v>372</v>
      </c>
      <c r="B25" s="11" t="s">
        <v>334</v>
      </c>
      <c r="C25" s="11" t="s">
        <v>334</v>
      </c>
      <c r="D25" s="14">
        <v>0</v>
      </c>
      <c r="E25" s="22" t="s">
        <v>373</v>
      </c>
      <c r="F25" s="12">
        <v>0</v>
      </c>
    </row>
    <row r="26" spans="1:6" ht="15" customHeight="1">
      <c r="A26" s="13" t="s">
        <v>374</v>
      </c>
      <c r="B26" s="11" t="s">
        <v>334</v>
      </c>
      <c r="C26" s="11" t="s">
        <v>334</v>
      </c>
      <c r="D26" s="14">
        <v>0</v>
      </c>
      <c r="E26" s="23" t="s">
        <v>375</v>
      </c>
      <c r="F26" s="24">
        <v>0</v>
      </c>
    </row>
    <row r="27" spans="1:6" ht="15" customHeight="1">
      <c r="A27" s="15" t="s">
        <v>376</v>
      </c>
      <c r="B27" s="11" t="s">
        <v>334</v>
      </c>
      <c r="C27" s="11" t="s">
        <v>334</v>
      </c>
      <c r="D27" s="16">
        <v>2.71</v>
      </c>
      <c r="E27" s="25"/>
      <c r="F27" s="26"/>
    </row>
    <row r="28" spans="1:6" ht="15" customHeight="1">
      <c r="A28" s="15" t="s">
        <v>377</v>
      </c>
      <c r="B28" s="11" t="s">
        <v>334</v>
      </c>
      <c r="C28" s="11" t="s">
        <v>334</v>
      </c>
      <c r="D28" s="16">
        <v>5.62</v>
      </c>
      <c r="E28" s="27"/>
      <c r="F28" s="27"/>
    </row>
    <row r="29" spans="1:6" ht="30" customHeight="1">
      <c r="A29" s="17" t="s">
        <v>378</v>
      </c>
      <c r="B29" s="17" t="s">
        <v>379</v>
      </c>
      <c r="C29" s="17"/>
      <c r="D29" s="17" t="s">
        <v>379</v>
      </c>
      <c r="E29" s="17" t="s">
        <v>379</v>
      </c>
      <c r="F29" s="17" t="s">
        <v>379</v>
      </c>
    </row>
    <row r="30" spans="1:6" ht="15" customHeight="1">
      <c r="A30" s="17"/>
      <c r="B30" s="17"/>
      <c r="C30" s="17"/>
      <c r="D30" s="17"/>
      <c r="E30" s="17"/>
      <c r="F30" s="28"/>
    </row>
  </sheetData>
  <sheetProtection/>
  <mergeCells count="2">
    <mergeCell ref="A29:F29"/>
    <mergeCell ref="A30:E30"/>
  </mergeCells>
  <printOptions/>
  <pageMargins left="0.25" right="0.25"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fengdu</cp:lastModifiedBy>
  <cp:lastPrinted>2023-09-05T15:24:17Z</cp:lastPrinted>
  <dcterms:created xsi:type="dcterms:W3CDTF">1996-12-22T17:32:42Z</dcterms:created>
  <dcterms:modified xsi:type="dcterms:W3CDTF">2023-09-21T18:01:59Z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2052-11.8.2.10386</vt:lpwstr>
  </property>
  <property fmtid="{D5CDD505-2E9C-101B-9397-08002B2CF9AE}" pid="3" name="퀀_generated_2.-2147483648">
    <vt:i4>2052</vt:i4>
  </property>
</Properties>
</file>