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bookViews>
  <sheets>
    <sheet name="Sheet1" sheetId="1" r:id="rId1"/>
  </sheets>
  <calcPr calcId="144525"/>
</workbook>
</file>

<file path=xl/sharedStrings.xml><?xml version="1.0" encoding="utf-8"?>
<sst xmlns="http://schemas.openxmlformats.org/spreadsheetml/2006/main" count="78" uniqueCount="73">
  <si>
    <t>附件：1</t>
  </si>
  <si>
    <r>
      <rPr>
        <b/>
        <sz val="16"/>
        <color rgb="FF000000"/>
        <rFont val="宋体"/>
        <charset val="134"/>
      </rPr>
      <t>电子商务进农村（升级版）（打捆存量资金）项目、部门整体绩效目标自评表</t>
    </r>
    <r>
      <rPr>
        <sz val="16"/>
        <color rgb="FF000000"/>
        <rFont val="宋体"/>
        <charset val="134"/>
      </rPr>
      <t xml:space="preserve"> </t>
    </r>
  </si>
  <si>
    <t>（2021年度）</t>
  </si>
  <si>
    <t>填报单位（盖章）：丰都县商务委员会</t>
  </si>
  <si>
    <t>填报时间：2022年4月1日</t>
  </si>
  <si>
    <t>（项目）名称</t>
  </si>
  <si>
    <t>电子商务进农村（升级版）（打捆存量资金）</t>
  </si>
  <si>
    <t>主管部门</t>
  </si>
  <si>
    <t>丰都县商务委员会</t>
  </si>
  <si>
    <t>资金使用单位</t>
  </si>
  <si>
    <t>资金情况（万元）</t>
  </si>
  <si>
    <t>全年预算数（A）</t>
  </si>
  <si>
    <t>全年执行数（B）</t>
  </si>
  <si>
    <t>预算执行率（B/A)</t>
  </si>
  <si>
    <t>年度资金总额：</t>
  </si>
  <si>
    <r>
      <rPr>
        <sz val="10"/>
        <color rgb="FF000000"/>
        <rFont val="宋体"/>
        <charset val="134"/>
      </rPr>
      <t xml:space="preserve"> </t>
    </r>
    <r>
      <rPr>
        <sz val="10"/>
        <color rgb="FF000000"/>
        <rFont val="宋体"/>
        <charset val="134"/>
      </rPr>
      <t>其中：中央财政资金</t>
    </r>
  </si>
  <si>
    <r>
      <rPr>
        <sz val="10"/>
        <color rgb="FF000000"/>
        <rFont val="宋体"/>
        <charset val="134"/>
      </rPr>
      <t xml:space="preserve"> </t>
    </r>
    <r>
      <rPr>
        <sz val="10"/>
        <color rgb="FF000000"/>
        <rFont val="宋体"/>
        <charset val="134"/>
      </rPr>
      <t xml:space="preserve">      市级资金</t>
    </r>
  </si>
  <si>
    <t xml:space="preserve">       县级资金</t>
  </si>
  <si>
    <r>
      <rPr>
        <sz val="9"/>
        <color rgb="FF000000"/>
        <rFont val="宋体"/>
        <charset val="134"/>
      </rPr>
      <t xml:space="preserve">      </t>
    </r>
    <r>
      <rPr>
        <sz val="10"/>
        <color rgb="FF000000"/>
        <rFont val="宋体"/>
        <charset val="134"/>
      </rPr>
      <t xml:space="preserve"> </t>
    </r>
    <r>
      <rPr>
        <sz val="10"/>
        <color rgb="FF000000"/>
        <rFont val="宋体"/>
        <charset val="134"/>
      </rPr>
      <t xml:space="preserve"> </t>
    </r>
    <r>
      <rPr>
        <sz val="10"/>
        <color rgb="FF000000"/>
        <rFont val="宋体"/>
        <charset val="134"/>
      </rPr>
      <t>其他资金</t>
    </r>
  </si>
  <si>
    <t>总体目标完成情况</t>
  </si>
  <si>
    <t>总体目标</t>
  </si>
  <si>
    <t>全年实际完成情况</t>
  </si>
  <si>
    <t>持续完善电商公共服务、物流配送和人才培训体系建设。培育和壮大农村电子商务市场主体，充分发挥农村电商和农业生产的推动作用。推动本地农副产品销售，促进农民增收，助推乡村振兴。</t>
  </si>
  <si>
    <t>建成3个镇乡快递物流二级分拨点，80个村级快递物流服务站，共同配送率达到50%以上。实施电商直播专题培训317人次，孵化“粉丝量过万”达人11人，发布“播放量过万”的短视频218条，共计40人通过培训开通了网店或持续开展直播带货，人才培育转化率12.6%。新增全国名特优新目录农产品2个、重庆名牌农产品5个、“巴味渝珍”授权产品5个、地理标志产品3个、市级以上农业行业协会、学会评选认定的品牌3个。抖音蓝V短视频曝光量1000万，吸引总客流量15万，培育孵化电商从业人员10名。</t>
  </si>
  <si>
    <t>绩效指标</t>
  </si>
  <si>
    <t>一级
指标</t>
  </si>
  <si>
    <t>二级指标</t>
  </si>
  <si>
    <t>三级指标</t>
  </si>
  <si>
    <t>指标值</t>
  </si>
  <si>
    <t>全年实际完成值</t>
  </si>
  <si>
    <t>未完成原因和改进措施</t>
  </si>
  <si>
    <t>产
出
指
标</t>
  </si>
  <si>
    <t>数量指标</t>
  </si>
  <si>
    <t>农村电商人才培训</t>
  </si>
  <si>
    <t>≥200人次</t>
  </si>
  <si>
    <t>317人次</t>
  </si>
  <si>
    <t>质量指标</t>
  </si>
  <si>
    <t>培育网销特色产品</t>
  </si>
  <si>
    <t>≥1个</t>
  </si>
  <si>
    <t>3个</t>
  </si>
  <si>
    <t>时效指标</t>
  </si>
  <si>
    <t>成本指标</t>
  </si>
  <si>
    <t>电子商务进农村综合示范（升级版）</t>
  </si>
  <si>
    <t>1000万元</t>
  </si>
  <si>
    <t>97.2977万元</t>
  </si>
  <si>
    <t>正在实施</t>
  </si>
  <si>
    <t>电子商务进农村综合示范（存量）</t>
  </si>
  <si>
    <t>73.48645万元</t>
  </si>
  <si>
    <t>39.8276万元</t>
  </si>
  <si>
    <t>电商扶贫专项（存量）</t>
  </si>
  <si>
    <t>82.73万元</t>
  </si>
  <si>
    <t>50.096万元</t>
  </si>
  <si>
    <t>……</t>
  </si>
  <si>
    <t>效
益
指
标</t>
  </si>
  <si>
    <t>经济效益
指标</t>
  </si>
  <si>
    <t>全年农村网络零售额增速</t>
  </si>
  <si>
    <t>≥10</t>
  </si>
  <si>
    <t>社会效益
指标</t>
  </si>
  <si>
    <t>培训转化率</t>
  </si>
  <si>
    <t>≥1%</t>
  </si>
  <si>
    <t>促进农户增收</t>
  </si>
  <si>
    <t>持续</t>
  </si>
  <si>
    <t>生态效益
指标</t>
  </si>
  <si>
    <t>可持续影响指标</t>
  </si>
  <si>
    <t>满意度指标</t>
  </si>
  <si>
    <t>服务对象
满意度指标</t>
  </si>
  <si>
    <t>参与企业满意度</t>
  </si>
  <si>
    <t>≥80</t>
  </si>
  <si>
    <t>说明</t>
  </si>
  <si>
    <t>2022年3月 22日-24日，重庆电子商务进农村综合示范绩效评估组对我县电子商务进农村综合示范工程开展了为期两天的绩效评价工作，提出我县电子商务进农村（升级版）项目资金拨付进度较慢问题，并督促我县加快资金使用和拨付进度，提高资金使用效率。</t>
  </si>
  <si>
    <t>注：1.资金使用单位按项目绩效目标填报，主管部门汇总时按绩效目标填报。
    2.其他资金包括与中央财政资金、市级财政资金、县级财政资金共同投入到同一项目的自有资金、社会资金，以及以前年度的结转结余资金等。
    3.全年执行数是指按照国库集中支付制度要求所形成的实际支出。
    4.定量指标。地方各级主管部门对资金使用单位填写的实际完成值汇总时，绝对值直接累加计算，相对值按照资金额度加权平均计算。
    5.定性指标。资金使用单位分别按照80%（含）-100%、60%（含）-80%、0%-60%合理填写实际完成值。主管部门汇总时，按照资金额度加权平均计算完成值。</t>
  </si>
  <si>
    <t>填报人：曹林峰</t>
  </si>
  <si>
    <t>联系电话：</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</si>
</sst>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1">
    <font>
      <sz val="11"/>
      <color theme="1"/>
      <name val="宋体"/>
      <charset val="134"/>
      <scheme val="minor"/>
    </font>
    <font>
      <sz val="11"/>
      <color theme="1"/>
      <name val="宋体"/>
      <charset val="134"/>
    </font>
    <font>
      <b/>
      <sz val="16"/>
      <color rgb="FF000000"/>
      <name val="宋体"/>
      <charset val="134"/>
    </font>
    <font>
      <sz val="16"/>
      <color rgb="FF000000"/>
      <name val="宋体"/>
      <charset val="134"/>
    </font>
    <font>
      <sz val="10"/>
      <color rgb="FF000000"/>
      <name val="宋体"/>
      <charset val="134"/>
    </font>
    <font>
      <sz val="10"/>
      <name val="宋体"/>
      <charset val="134"/>
    </font>
    <font>
      <sz val="9"/>
      <color rgb="FF000000"/>
      <name val="宋体"/>
      <charset val="134"/>
    </font>
    <font>
      <sz val="10"/>
      <color theme="1"/>
      <name val="宋体"/>
      <charset val="134"/>
      <scheme val="minor"/>
    </font>
    <font>
      <sz val="10"/>
      <color rgb="FF000000"/>
      <name val="SimSun"/>
      <charset val="134"/>
    </font>
    <font>
      <sz val="11"/>
      <color rgb="FF000000"/>
      <name val="宋体"/>
      <charset val="134"/>
    </font>
    <font>
      <sz val="16"/>
      <color theme="1"/>
      <name val="Times New Roman"/>
      <charset val="134"/>
    </font>
    <font>
      <sz val="11"/>
      <color theme="1"/>
      <name val="宋体"/>
      <charset val="0"/>
      <scheme val="minor"/>
    </font>
    <font>
      <sz val="11"/>
      <color theme="0"/>
      <name val="宋体"/>
      <charset val="0"/>
      <scheme val="minor"/>
    </font>
    <font>
      <b/>
      <sz val="11"/>
      <color rgb="FFFA7D00"/>
      <name val="宋体"/>
      <charset val="0"/>
      <scheme val="minor"/>
    </font>
    <font>
      <sz val="11"/>
      <color rgb="FF3F3F76"/>
      <name val="宋体"/>
      <charset val="0"/>
      <scheme val="minor"/>
    </font>
    <font>
      <b/>
      <sz val="11"/>
      <color theme="1"/>
      <name val="宋体"/>
      <charset val="0"/>
      <scheme val="minor"/>
    </font>
    <font>
      <b/>
      <sz val="11"/>
      <color rgb="FFFFFFFF"/>
      <name val="宋体"/>
      <charset val="0"/>
      <scheme val="minor"/>
    </font>
    <font>
      <b/>
      <sz val="18"/>
      <color theme="3"/>
      <name val="宋体"/>
      <charset val="134"/>
      <scheme val="minor"/>
    </font>
    <font>
      <u/>
      <sz val="11"/>
      <color rgb="FF800080"/>
      <name val="宋体"/>
      <charset val="0"/>
      <scheme val="minor"/>
    </font>
    <font>
      <u/>
      <sz val="11"/>
      <color rgb="FF0000FF"/>
      <name val="宋体"/>
      <charset val="0"/>
      <scheme val="minor"/>
    </font>
    <font>
      <sz val="11"/>
      <color rgb="FFFA7D00"/>
      <name val="宋体"/>
      <charset val="0"/>
      <scheme val="minor"/>
    </font>
    <font>
      <sz val="11"/>
      <color rgb="FFFF0000"/>
      <name val="宋体"/>
      <charset val="0"/>
      <scheme val="minor"/>
    </font>
    <font>
      <b/>
      <sz val="11"/>
      <color theme="3"/>
      <name val="宋体"/>
      <charset val="134"/>
      <scheme val="minor"/>
    </font>
    <font>
      <sz val="11"/>
      <color rgb="FF9C0006"/>
      <name val="宋体"/>
      <charset val="0"/>
      <scheme val="minor"/>
    </font>
    <font>
      <sz val="11"/>
      <color rgb="FF006100"/>
      <name val="宋体"/>
      <charset val="0"/>
      <scheme val="minor"/>
    </font>
    <font>
      <b/>
      <sz val="13"/>
      <color theme="3"/>
      <name val="宋体"/>
      <charset val="134"/>
      <scheme val="minor"/>
    </font>
    <font>
      <b/>
      <sz val="11"/>
      <color rgb="FF3F3F3F"/>
      <name val="宋体"/>
      <charset val="0"/>
      <scheme val="minor"/>
    </font>
    <font>
      <sz val="11"/>
      <color rgb="FF9C6500"/>
      <name val="宋体"/>
      <charset val="0"/>
      <scheme val="minor"/>
    </font>
    <font>
      <i/>
      <sz val="11"/>
      <color rgb="FF7F7F7F"/>
      <name val="宋体"/>
      <charset val="0"/>
      <scheme val="minor"/>
    </font>
    <font>
      <b/>
      <sz val="15"/>
      <color theme="3"/>
      <name val="宋体"/>
      <charset val="134"/>
      <scheme val="minor"/>
    </font>
    <font>
      <sz val="12"/>
      <name val="宋体"/>
      <charset val="134"/>
    </font>
  </fonts>
  <fills count="33">
    <fill>
      <patternFill patternType="none"/>
    </fill>
    <fill>
      <patternFill patternType="gray125"/>
    </fill>
    <fill>
      <patternFill patternType="solid">
        <fgColor theme="7" tint="0.599993896298105"/>
        <bgColor indexed="64"/>
      </patternFill>
    </fill>
    <fill>
      <patternFill patternType="solid">
        <fgColor theme="9"/>
        <bgColor indexed="64"/>
      </patternFill>
    </fill>
    <fill>
      <patternFill patternType="solid">
        <fgColor theme="7"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rgb="FFA5A5A5"/>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FFCC"/>
        <bgColor indexed="64"/>
      </patternFill>
    </fill>
    <fill>
      <patternFill patternType="solid">
        <fgColor rgb="FFFFC7CE"/>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6"/>
        <bgColor indexed="64"/>
      </patternFill>
    </fill>
    <fill>
      <patternFill patternType="solid">
        <fgColor rgb="FFC6EFCE"/>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rgb="FFFFEB9C"/>
        <bgColor indexed="64"/>
      </patternFill>
    </fill>
    <fill>
      <patternFill patternType="solid">
        <fgColor theme="5"/>
        <bgColor indexed="64"/>
      </patternFill>
    </fill>
    <fill>
      <patternFill patternType="solid">
        <fgColor theme="9" tint="0.799981688894314"/>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15" borderId="0" applyNumberFormat="0" applyBorder="0" applyAlignment="0" applyProtection="0">
      <alignment vertical="center"/>
    </xf>
    <xf numFmtId="0" fontId="14" fillId="8"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25" borderId="0" applyNumberFormat="0" applyBorder="0" applyAlignment="0" applyProtection="0">
      <alignment vertical="center"/>
    </xf>
    <xf numFmtId="0" fontId="23" fillId="19" borderId="0" applyNumberFormat="0" applyBorder="0" applyAlignment="0" applyProtection="0">
      <alignment vertical="center"/>
    </xf>
    <xf numFmtId="43" fontId="0" fillId="0" borderId="0" applyFont="0" applyFill="0" applyBorder="0" applyAlignment="0" applyProtection="0">
      <alignment vertical="center"/>
    </xf>
    <xf numFmtId="0" fontId="12" fillId="13"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8" borderId="12" applyNumberFormat="0" applyFont="0" applyAlignment="0" applyProtection="0">
      <alignment vertical="center"/>
    </xf>
    <xf numFmtId="0" fontId="12" fillId="7" borderId="0" applyNumberFormat="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4" applyNumberFormat="0" applyFill="0" applyAlignment="0" applyProtection="0">
      <alignment vertical="center"/>
    </xf>
    <xf numFmtId="0" fontId="25" fillId="0" borderId="14" applyNumberFormat="0" applyFill="0" applyAlignment="0" applyProtection="0">
      <alignment vertical="center"/>
    </xf>
    <xf numFmtId="0" fontId="12" fillId="26" borderId="0" applyNumberFormat="0" applyBorder="0" applyAlignment="0" applyProtection="0">
      <alignment vertical="center"/>
    </xf>
    <xf numFmtId="0" fontId="22" fillId="0" borderId="13" applyNumberFormat="0" applyFill="0" applyAlignment="0" applyProtection="0">
      <alignment vertical="center"/>
    </xf>
    <xf numFmtId="0" fontId="12" fillId="6" borderId="0" applyNumberFormat="0" applyBorder="0" applyAlignment="0" applyProtection="0">
      <alignment vertical="center"/>
    </xf>
    <xf numFmtId="0" fontId="26" fillId="5" borderId="15" applyNumberFormat="0" applyAlignment="0" applyProtection="0">
      <alignment vertical="center"/>
    </xf>
    <xf numFmtId="0" fontId="13" fillId="5" borderId="8" applyNumberFormat="0" applyAlignment="0" applyProtection="0">
      <alignment vertical="center"/>
    </xf>
    <xf numFmtId="0" fontId="16" fillId="12" borderId="10" applyNumberFormat="0" applyAlignment="0" applyProtection="0">
      <alignment vertical="center"/>
    </xf>
    <xf numFmtId="0" fontId="11" fillId="29" borderId="0" applyNumberFormat="0" applyBorder="0" applyAlignment="0" applyProtection="0">
      <alignment vertical="center"/>
    </xf>
    <xf numFmtId="0" fontId="12" fillId="28" borderId="0" applyNumberFormat="0" applyBorder="0" applyAlignment="0" applyProtection="0">
      <alignment vertical="center"/>
    </xf>
    <xf numFmtId="0" fontId="20" fillId="0" borderId="11" applyNumberFormat="0" applyFill="0" applyAlignment="0" applyProtection="0">
      <alignment vertical="center"/>
    </xf>
    <xf numFmtId="0" fontId="15" fillId="0" borderId="9" applyNumberFormat="0" applyFill="0" applyAlignment="0" applyProtection="0">
      <alignment vertical="center"/>
    </xf>
    <xf numFmtId="0" fontId="24" fillId="24" borderId="0" applyNumberFormat="0" applyBorder="0" applyAlignment="0" applyProtection="0">
      <alignment vertical="center"/>
    </xf>
    <xf numFmtId="0" fontId="27" fillId="27" borderId="0" applyNumberFormat="0" applyBorder="0" applyAlignment="0" applyProtection="0">
      <alignment vertical="center"/>
    </xf>
    <xf numFmtId="0" fontId="11" fillId="11" borderId="0" applyNumberFormat="0" applyBorder="0" applyAlignment="0" applyProtection="0">
      <alignment vertical="center"/>
    </xf>
    <xf numFmtId="0" fontId="12" fillId="10" borderId="0" applyNumberFormat="0" applyBorder="0" applyAlignment="0" applyProtection="0">
      <alignment vertical="center"/>
    </xf>
    <xf numFmtId="0" fontId="11" fillId="14" borderId="0" applyNumberFormat="0" applyBorder="0" applyAlignment="0" applyProtection="0">
      <alignment vertical="center"/>
    </xf>
    <xf numFmtId="0" fontId="11" fillId="17" borderId="0" applyNumberFormat="0" applyBorder="0" applyAlignment="0" applyProtection="0">
      <alignment vertical="center"/>
    </xf>
    <xf numFmtId="0" fontId="11" fillId="16" borderId="0" applyNumberFormat="0" applyBorder="0" applyAlignment="0" applyProtection="0">
      <alignment vertical="center"/>
    </xf>
    <xf numFmtId="0" fontId="11" fillId="9" borderId="0" applyNumberFormat="0" applyBorder="0" applyAlignment="0" applyProtection="0">
      <alignment vertical="center"/>
    </xf>
    <xf numFmtId="0" fontId="12" fillId="23" borderId="0" applyNumberFormat="0" applyBorder="0" applyAlignment="0" applyProtection="0">
      <alignment vertical="center"/>
    </xf>
    <xf numFmtId="0" fontId="12" fillId="22" borderId="0" applyNumberFormat="0" applyBorder="0" applyAlignment="0" applyProtection="0">
      <alignment vertical="center"/>
    </xf>
    <xf numFmtId="0" fontId="11" fillId="4" borderId="0" applyNumberFormat="0" applyBorder="0" applyAlignment="0" applyProtection="0">
      <alignment vertical="center"/>
    </xf>
    <xf numFmtId="0" fontId="11" fillId="2" borderId="0" applyNumberFormat="0" applyBorder="0" applyAlignment="0" applyProtection="0">
      <alignment vertical="center"/>
    </xf>
    <xf numFmtId="0" fontId="12" fillId="30" borderId="0" applyNumberFormat="0" applyBorder="0" applyAlignment="0" applyProtection="0">
      <alignment vertical="center"/>
    </xf>
    <xf numFmtId="0" fontId="11" fillId="21" borderId="0" applyNumberFormat="0" applyBorder="0" applyAlignment="0" applyProtection="0">
      <alignment vertical="center"/>
    </xf>
    <xf numFmtId="0" fontId="12" fillId="20" borderId="0" applyNumberFormat="0" applyBorder="0" applyAlignment="0" applyProtection="0">
      <alignment vertical="center"/>
    </xf>
    <xf numFmtId="0" fontId="12" fillId="3" borderId="0" applyNumberFormat="0" applyBorder="0" applyAlignment="0" applyProtection="0">
      <alignment vertical="center"/>
    </xf>
    <xf numFmtId="0" fontId="11" fillId="31" borderId="0" applyNumberFormat="0" applyBorder="0" applyAlignment="0" applyProtection="0">
      <alignment vertical="center"/>
    </xf>
    <xf numFmtId="0" fontId="12" fillId="32" borderId="0" applyNumberFormat="0" applyBorder="0" applyAlignment="0" applyProtection="0">
      <alignment vertical="center"/>
    </xf>
    <xf numFmtId="0" fontId="30" fillId="0" borderId="0"/>
  </cellStyleXfs>
  <cellXfs count="41">
    <xf numFmtId="0" fontId="0" fillId="0" borderId="0" xfId="0">
      <alignment vertical="center"/>
    </xf>
    <xf numFmtId="0" fontId="0" fillId="0" borderId="0" xfId="0" applyFill="1">
      <alignment vertical="center"/>
    </xf>
    <xf numFmtId="0" fontId="1" fillId="0" borderId="0" xfId="0" applyFont="1" applyFill="1" applyAlignment="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1" fillId="0" borderId="0" xfId="0" applyFont="1" applyFill="1" applyBorder="1" applyAlignment="1">
      <alignment horizontal="center" vertical="top"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top"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 xfId="0" applyFont="1" applyFill="1" applyBorder="1" applyAlignment="1">
      <alignment vertical="center" wrapText="1"/>
    </xf>
    <xf numFmtId="9" fontId="4" fillId="0" borderId="2" xfId="0" applyNumberFormat="1" applyFont="1" applyFill="1" applyBorder="1" applyAlignment="1">
      <alignment horizontal="left"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4" fillId="0" borderId="2" xfId="0" applyFont="1" applyFill="1" applyBorder="1" applyAlignment="1">
      <alignment horizontal="center" vertical="center" textRotation="255" wrapText="1"/>
    </xf>
    <xf numFmtId="0" fontId="5" fillId="0" borderId="2" xfId="49" applyFont="1" applyFill="1" applyBorder="1" applyAlignment="1">
      <alignment horizontal="center" vertical="center" wrapText="1"/>
    </xf>
    <xf numFmtId="0" fontId="0" fillId="0" borderId="3" xfId="0" applyFill="1" applyBorder="1" applyAlignment="1">
      <alignment horizontal="center" vertical="center"/>
    </xf>
    <xf numFmtId="0" fontId="0" fillId="0" borderId="5" xfId="0" applyFill="1" applyBorder="1" applyAlignment="1">
      <alignment horizontal="center" vertical="center"/>
    </xf>
    <xf numFmtId="0" fontId="0" fillId="0" borderId="2" xfId="0" applyFill="1" applyBorder="1">
      <alignment vertical="center"/>
    </xf>
    <xf numFmtId="0" fontId="0" fillId="0" borderId="2" xfId="0" applyFill="1" applyBorder="1" applyAlignment="1">
      <alignment horizontal="center" vertical="center"/>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10" fontId="4" fillId="0" borderId="2" xfId="0"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9"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readingOrder="1"/>
    </xf>
    <xf numFmtId="0" fontId="4" fillId="0" borderId="3" xfId="0" applyNumberFormat="1" applyFont="1" applyFill="1" applyBorder="1" applyAlignment="1">
      <alignment horizontal="center" vertical="center" wrapText="1" readingOrder="1"/>
    </xf>
    <xf numFmtId="0" fontId="4" fillId="0" borderId="4" xfId="0" applyNumberFormat="1" applyFont="1" applyFill="1" applyBorder="1" applyAlignment="1">
      <alignment horizontal="center" vertical="center" wrapText="1" readingOrder="1"/>
    </xf>
    <xf numFmtId="0" fontId="4" fillId="0" borderId="5" xfId="0" applyNumberFormat="1" applyFont="1" applyFill="1" applyBorder="1" applyAlignment="1">
      <alignment horizontal="center" vertical="center" wrapText="1" readingOrder="1"/>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9" fillId="0" borderId="0" xfId="0" applyFont="1" applyFill="1" applyAlignment="1">
      <alignment vertical="center"/>
    </xf>
    <xf numFmtId="0" fontId="10" fillId="0" borderId="0" xfId="0" applyFont="1" applyFill="1" applyAlignment="1">
      <alignment horizontal="justify"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48"/>
  <sheetViews>
    <sheetView tabSelected="1" topLeftCell="A31" workbookViewId="0">
      <selection activeCell="G50" sqref="G50"/>
    </sheetView>
  </sheetViews>
  <sheetFormatPr defaultColWidth="9" defaultRowHeight="14.4"/>
  <cols>
    <col min="1" max="1" width="9" style="1"/>
    <col min="2" max="2" width="13.1296296296296" style="1" customWidth="1"/>
    <col min="3" max="8" width="16" style="1" customWidth="1"/>
    <col min="9" max="9" width="12.6296296296296" style="1"/>
    <col min="10" max="11" width="11.5" style="1"/>
    <col min="12" max="12" width="9.37962962962963" style="1"/>
    <col min="13" max="14" width="10.3796296296296" style="1"/>
    <col min="15" max="15" width="12.6296296296296" style="1"/>
    <col min="16" max="16384" width="9" style="1"/>
  </cols>
  <sheetData>
    <row r="1" spans="1:8">
      <c r="A1" s="2" t="s">
        <v>0</v>
      </c>
      <c r="B1" s="2"/>
      <c r="C1" s="2"/>
      <c r="D1" s="2"/>
      <c r="E1" s="2"/>
      <c r="F1" s="2"/>
      <c r="G1" s="2"/>
      <c r="H1" s="2"/>
    </row>
    <row r="2" ht="20.4" spans="1:8">
      <c r="A2" s="3" t="s">
        <v>1</v>
      </c>
      <c r="B2" s="4"/>
      <c r="C2" s="4"/>
      <c r="D2" s="4"/>
      <c r="E2" s="4"/>
      <c r="F2" s="4"/>
      <c r="G2" s="4"/>
      <c r="H2" s="4"/>
    </row>
    <row r="3" spans="1:8">
      <c r="A3" s="5" t="s">
        <v>2</v>
      </c>
      <c r="B3" s="5"/>
      <c r="C3" s="5"/>
      <c r="D3" s="5"/>
      <c r="E3" s="5"/>
      <c r="F3" s="5"/>
      <c r="G3" s="5"/>
      <c r="H3" s="5"/>
    </row>
    <row r="4" spans="1:8">
      <c r="A4" s="6" t="s">
        <v>3</v>
      </c>
      <c r="B4" s="6"/>
      <c r="C4" s="6"/>
      <c r="D4" s="6"/>
      <c r="E4" s="7"/>
      <c r="F4" s="7"/>
      <c r="G4" s="6" t="s">
        <v>4</v>
      </c>
      <c r="H4" s="6"/>
    </row>
    <row r="5" spans="1:8">
      <c r="A5" s="8" t="s">
        <v>5</v>
      </c>
      <c r="B5" s="8"/>
      <c r="C5" s="8"/>
      <c r="D5" s="9" t="s">
        <v>6</v>
      </c>
      <c r="E5" s="10"/>
      <c r="F5" s="10"/>
      <c r="G5" s="10"/>
      <c r="H5" s="11"/>
    </row>
    <row r="6" spans="1:8">
      <c r="A6" s="8" t="s">
        <v>7</v>
      </c>
      <c r="B6" s="8"/>
      <c r="C6" s="8"/>
      <c r="D6" s="12" t="s">
        <v>8</v>
      </c>
      <c r="E6" s="12"/>
      <c r="F6" s="8" t="s">
        <v>9</v>
      </c>
      <c r="G6" s="8"/>
      <c r="H6" s="8"/>
    </row>
    <row r="7" ht="24" spans="1:8">
      <c r="A7" s="8" t="s">
        <v>10</v>
      </c>
      <c r="B7" s="8"/>
      <c r="C7" s="8"/>
      <c r="D7" s="12"/>
      <c r="E7" s="8" t="s">
        <v>11</v>
      </c>
      <c r="F7" s="8" t="s">
        <v>12</v>
      </c>
      <c r="G7" s="8"/>
      <c r="H7" s="8" t="s">
        <v>13</v>
      </c>
    </row>
    <row r="8" spans="1:8">
      <c r="A8" s="8"/>
      <c r="B8" s="8"/>
      <c r="C8" s="8"/>
      <c r="D8" s="12" t="s">
        <v>14</v>
      </c>
      <c r="E8" s="8">
        <f>SUM(E9:E10)</f>
        <v>1156.21645</v>
      </c>
      <c r="F8" s="9">
        <f>F9+F10</f>
        <v>187.2213</v>
      </c>
      <c r="G8" s="11"/>
      <c r="H8" s="13">
        <f>F8/E8</f>
        <v>0.16192582279901</v>
      </c>
    </row>
    <row r="9" ht="24" spans="1:10">
      <c r="A9" s="8"/>
      <c r="B9" s="8"/>
      <c r="C9" s="8"/>
      <c r="D9" s="12" t="s">
        <v>15</v>
      </c>
      <c r="E9" s="14">
        <v>1073.48645</v>
      </c>
      <c r="F9" s="14">
        <v>137.1253</v>
      </c>
      <c r="G9" s="14"/>
      <c r="H9" s="13">
        <f>F9/E9</f>
        <v>0.127738268144884</v>
      </c>
      <c r="J9" s="40"/>
    </row>
    <row r="10" spans="1:8">
      <c r="A10" s="8"/>
      <c r="B10" s="8"/>
      <c r="C10" s="8"/>
      <c r="D10" s="12" t="s">
        <v>16</v>
      </c>
      <c r="E10" s="8">
        <v>82.73</v>
      </c>
      <c r="F10" s="8">
        <v>50.096</v>
      </c>
      <c r="G10" s="8"/>
      <c r="H10" s="13">
        <f>F10/E10</f>
        <v>0.605536081228091</v>
      </c>
    </row>
    <row r="11" spans="1:8">
      <c r="A11" s="8"/>
      <c r="B11" s="8"/>
      <c r="C11" s="8"/>
      <c r="D11" s="12" t="s">
        <v>17</v>
      </c>
      <c r="E11" s="8"/>
      <c r="F11" s="9"/>
      <c r="G11" s="11"/>
      <c r="H11" s="13"/>
    </row>
    <row r="12" spans="1:8">
      <c r="A12" s="8"/>
      <c r="B12" s="8"/>
      <c r="C12" s="8"/>
      <c r="D12" s="15" t="s">
        <v>18</v>
      </c>
      <c r="E12" s="8"/>
      <c r="F12" s="9"/>
      <c r="G12" s="11"/>
      <c r="H12" s="13"/>
    </row>
    <row r="13" spans="1:8">
      <c r="A13" s="16" t="s">
        <v>19</v>
      </c>
      <c r="B13" s="9" t="s">
        <v>20</v>
      </c>
      <c r="C13" s="10"/>
      <c r="D13" s="10"/>
      <c r="E13" s="11"/>
      <c r="F13" s="9" t="s">
        <v>21</v>
      </c>
      <c r="G13" s="10"/>
      <c r="H13" s="11"/>
    </row>
    <row r="14" ht="126" customHeight="1" spans="1:14">
      <c r="A14" s="17"/>
      <c r="B14" s="18" t="s">
        <v>22</v>
      </c>
      <c r="C14" s="8"/>
      <c r="D14" s="8"/>
      <c r="E14" s="8"/>
      <c r="F14" s="19" t="s">
        <v>23</v>
      </c>
      <c r="G14" s="20"/>
      <c r="H14" s="21"/>
      <c r="L14" s="40"/>
      <c r="M14" s="40"/>
      <c r="N14" s="40"/>
    </row>
    <row r="15" ht="24" spans="1:8">
      <c r="A15" s="22" t="s">
        <v>24</v>
      </c>
      <c r="B15" s="8" t="s">
        <v>25</v>
      </c>
      <c r="C15" s="8" t="s">
        <v>26</v>
      </c>
      <c r="D15" s="8" t="s">
        <v>27</v>
      </c>
      <c r="E15" s="8"/>
      <c r="F15" s="8" t="s">
        <v>28</v>
      </c>
      <c r="G15" s="8" t="s">
        <v>29</v>
      </c>
      <c r="H15" s="8" t="s">
        <v>30</v>
      </c>
    </row>
    <row r="16" spans="1:8">
      <c r="A16" s="22"/>
      <c r="B16" s="23" t="s">
        <v>31</v>
      </c>
      <c r="C16" s="23" t="s">
        <v>32</v>
      </c>
      <c r="D16" s="24"/>
      <c r="E16" s="25"/>
      <c r="F16" s="26"/>
      <c r="G16" s="27"/>
      <c r="H16" s="8"/>
    </row>
    <row r="17" spans="1:8">
      <c r="A17" s="22"/>
      <c r="B17" s="23"/>
      <c r="C17" s="23"/>
      <c r="D17" s="28" t="s">
        <v>33</v>
      </c>
      <c r="E17" s="28"/>
      <c r="F17" s="29" t="s">
        <v>34</v>
      </c>
      <c r="G17" s="29" t="s">
        <v>35</v>
      </c>
      <c r="H17" s="8"/>
    </row>
    <row r="18" spans="1:8">
      <c r="A18" s="22"/>
      <c r="B18" s="23"/>
      <c r="C18" s="23"/>
      <c r="D18" s="24"/>
      <c r="E18" s="25"/>
      <c r="F18" s="26"/>
      <c r="G18" s="27"/>
      <c r="H18" s="8"/>
    </row>
    <row r="19" spans="1:8">
      <c r="A19" s="22"/>
      <c r="B19" s="23"/>
      <c r="C19" s="23" t="s">
        <v>36</v>
      </c>
      <c r="D19" s="8"/>
      <c r="E19" s="8"/>
      <c r="F19" s="29"/>
      <c r="G19" s="8"/>
      <c r="H19" s="8"/>
    </row>
    <row r="20" spans="1:8">
      <c r="A20" s="22"/>
      <c r="B20" s="23"/>
      <c r="C20" s="23"/>
      <c r="D20" s="8" t="s">
        <v>37</v>
      </c>
      <c r="E20" s="8"/>
      <c r="F20" s="29" t="s">
        <v>38</v>
      </c>
      <c r="G20" s="29" t="s">
        <v>39</v>
      </c>
      <c r="H20" s="8"/>
    </row>
    <row r="21" spans="1:8">
      <c r="A21" s="22"/>
      <c r="B21" s="23"/>
      <c r="C21" s="23"/>
      <c r="D21" s="8"/>
      <c r="E21" s="8"/>
      <c r="F21" s="8"/>
      <c r="G21" s="8"/>
      <c r="H21" s="8"/>
    </row>
    <row r="22" spans="1:8">
      <c r="A22" s="22"/>
      <c r="B22" s="23"/>
      <c r="C22" s="23" t="s">
        <v>40</v>
      </c>
      <c r="D22" s="8"/>
      <c r="E22" s="8"/>
      <c r="F22" s="8"/>
      <c r="G22" s="8"/>
      <c r="H22" s="8"/>
    </row>
    <row r="23" spans="1:8">
      <c r="A23" s="22"/>
      <c r="B23" s="23"/>
      <c r="C23" s="23"/>
      <c r="D23" s="8"/>
      <c r="E23" s="8"/>
      <c r="F23" s="26"/>
      <c r="G23" s="8"/>
      <c r="H23" s="8"/>
    </row>
    <row r="24" spans="1:8">
      <c r="A24" s="22"/>
      <c r="B24" s="23"/>
      <c r="C24" s="23"/>
      <c r="D24" s="8"/>
      <c r="E24" s="8"/>
      <c r="F24" s="8"/>
      <c r="G24" s="8"/>
      <c r="H24" s="8"/>
    </row>
    <row r="25" spans="1:8">
      <c r="A25" s="22"/>
      <c r="B25" s="23"/>
      <c r="C25" s="23" t="s">
        <v>41</v>
      </c>
      <c r="D25" s="8" t="s">
        <v>42</v>
      </c>
      <c r="E25" s="8"/>
      <c r="F25" s="29" t="s">
        <v>43</v>
      </c>
      <c r="G25" s="8" t="s">
        <v>44</v>
      </c>
      <c r="H25" s="8" t="s">
        <v>45</v>
      </c>
    </row>
    <row r="26" spans="1:8">
      <c r="A26" s="22"/>
      <c r="B26" s="23"/>
      <c r="C26" s="23"/>
      <c r="D26" s="8" t="s">
        <v>46</v>
      </c>
      <c r="E26" s="8"/>
      <c r="F26" s="8" t="s">
        <v>47</v>
      </c>
      <c r="G26" s="8" t="s">
        <v>48</v>
      </c>
      <c r="H26" s="8" t="s">
        <v>45</v>
      </c>
    </row>
    <row r="27" spans="1:8">
      <c r="A27" s="22"/>
      <c r="B27" s="23"/>
      <c r="C27" s="23"/>
      <c r="D27" s="8" t="s">
        <v>49</v>
      </c>
      <c r="E27" s="8"/>
      <c r="F27" s="8" t="s">
        <v>50</v>
      </c>
      <c r="G27" s="8" t="s">
        <v>51</v>
      </c>
      <c r="H27" s="8" t="s">
        <v>45</v>
      </c>
    </row>
    <row r="28" spans="1:8">
      <c r="A28" s="22"/>
      <c r="B28" s="23"/>
      <c r="C28" s="23" t="s">
        <v>52</v>
      </c>
      <c r="D28" s="8"/>
      <c r="E28" s="8"/>
      <c r="F28" s="8"/>
      <c r="G28" s="8"/>
      <c r="H28" s="8"/>
    </row>
    <row r="29" spans="1:8">
      <c r="A29" s="22"/>
      <c r="B29" s="23" t="s">
        <v>53</v>
      </c>
      <c r="C29" s="23" t="s">
        <v>54</v>
      </c>
      <c r="D29" s="8" t="s">
        <v>55</v>
      </c>
      <c r="E29" s="8"/>
      <c r="F29" s="29" t="s">
        <v>56</v>
      </c>
      <c r="G29" s="30">
        <v>0.4992</v>
      </c>
      <c r="H29" s="8"/>
    </row>
    <row r="30" spans="1:8">
      <c r="A30" s="22"/>
      <c r="B30" s="23"/>
      <c r="C30" s="23"/>
      <c r="D30" s="8"/>
      <c r="E30" s="8"/>
      <c r="F30" s="8"/>
      <c r="G30" s="8"/>
      <c r="H30" s="8"/>
    </row>
    <row r="31" spans="1:8">
      <c r="A31" s="22"/>
      <c r="B31" s="23"/>
      <c r="C31" s="23"/>
      <c r="D31" s="8"/>
      <c r="E31" s="8"/>
      <c r="F31" s="8"/>
      <c r="G31" s="8"/>
      <c r="H31" s="8"/>
    </row>
    <row r="32" spans="1:8">
      <c r="A32" s="22"/>
      <c r="B32" s="23"/>
      <c r="C32" s="23" t="s">
        <v>57</v>
      </c>
      <c r="D32" s="8" t="s">
        <v>58</v>
      </c>
      <c r="E32" s="8"/>
      <c r="F32" s="29" t="s">
        <v>59</v>
      </c>
      <c r="G32" s="30">
        <v>0.126</v>
      </c>
      <c r="H32" s="8"/>
    </row>
    <row r="33" spans="1:8">
      <c r="A33" s="22"/>
      <c r="B33" s="23"/>
      <c r="C33" s="23"/>
      <c r="D33" s="8" t="s">
        <v>60</v>
      </c>
      <c r="E33" s="8"/>
      <c r="F33" s="8" t="s">
        <v>61</v>
      </c>
      <c r="G33" s="8" t="s">
        <v>61</v>
      </c>
      <c r="H33" s="8"/>
    </row>
    <row r="34" spans="1:8">
      <c r="A34" s="22"/>
      <c r="B34" s="23"/>
      <c r="C34" s="23"/>
      <c r="D34" s="8"/>
      <c r="E34" s="8"/>
      <c r="F34" s="31"/>
      <c r="G34" s="8"/>
      <c r="H34" s="8"/>
    </row>
    <row r="35" spans="1:8">
      <c r="A35" s="22"/>
      <c r="B35" s="23"/>
      <c r="C35" s="23" t="s">
        <v>62</v>
      </c>
      <c r="D35" s="8"/>
      <c r="E35" s="8"/>
      <c r="F35" s="12"/>
      <c r="G35" s="8"/>
      <c r="H35" s="8"/>
    </row>
    <row r="36" spans="1:8">
      <c r="A36" s="22"/>
      <c r="B36" s="23"/>
      <c r="C36" s="23"/>
      <c r="D36" s="8"/>
      <c r="E36" s="8"/>
      <c r="F36" s="12"/>
      <c r="G36" s="8"/>
      <c r="H36" s="8"/>
    </row>
    <row r="37" spans="1:8">
      <c r="A37" s="22"/>
      <c r="B37" s="23"/>
      <c r="C37" s="23"/>
      <c r="D37" s="8"/>
      <c r="E37" s="8"/>
      <c r="F37" s="12"/>
      <c r="G37" s="8"/>
      <c r="H37" s="8"/>
    </row>
    <row r="38" spans="1:8">
      <c r="A38" s="22"/>
      <c r="B38" s="23"/>
      <c r="C38" s="23" t="s">
        <v>63</v>
      </c>
      <c r="D38" s="8"/>
      <c r="E38" s="8"/>
      <c r="F38" s="12"/>
      <c r="G38" s="12"/>
      <c r="H38" s="8"/>
    </row>
    <row r="39" spans="1:8">
      <c r="A39" s="22"/>
      <c r="B39" s="23"/>
      <c r="C39" s="23"/>
      <c r="D39" s="24"/>
      <c r="E39" s="25"/>
      <c r="F39" s="12"/>
      <c r="G39" s="12"/>
      <c r="H39" s="8"/>
    </row>
    <row r="40" spans="1:8">
      <c r="A40" s="22"/>
      <c r="B40" s="23"/>
      <c r="C40" s="23"/>
      <c r="D40" s="8"/>
      <c r="E40" s="8"/>
      <c r="F40" s="12"/>
      <c r="G40" s="12"/>
      <c r="H40" s="8"/>
    </row>
    <row r="41" spans="1:8">
      <c r="A41" s="22"/>
      <c r="B41" s="23"/>
      <c r="C41" s="23" t="s">
        <v>52</v>
      </c>
      <c r="D41" s="8"/>
      <c r="E41" s="8"/>
      <c r="F41" s="12"/>
      <c r="G41" s="12"/>
      <c r="H41" s="8"/>
    </row>
    <row r="42" spans="1:8">
      <c r="A42" s="22"/>
      <c r="B42" s="23" t="s">
        <v>64</v>
      </c>
      <c r="C42" s="23" t="s">
        <v>65</v>
      </c>
      <c r="D42" s="8" t="s">
        <v>66</v>
      </c>
      <c r="E42" s="8"/>
      <c r="F42" s="29" t="s">
        <v>67</v>
      </c>
      <c r="G42" s="32">
        <v>0.9</v>
      </c>
      <c r="H42" s="8"/>
    </row>
    <row r="43" spans="1:8">
      <c r="A43" s="22"/>
      <c r="B43" s="23"/>
      <c r="C43" s="23"/>
      <c r="D43" s="8"/>
      <c r="E43" s="8"/>
      <c r="F43" s="12"/>
      <c r="G43" s="12"/>
      <c r="H43" s="8"/>
    </row>
    <row r="44" spans="1:8">
      <c r="A44" s="22"/>
      <c r="B44" s="23"/>
      <c r="C44" s="23"/>
      <c r="D44" s="8"/>
      <c r="E44" s="8"/>
      <c r="F44" s="12"/>
      <c r="G44" s="12"/>
      <c r="H44" s="8"/>
    </row>
    <row r="45" spans="1:8">
      <c r="A45" s="22"/>
      <c r="B45" s="23"/>
      <c r="C45" s="23" t="s">
        <v>52</v>
      </c>
      <c r="D45" s="8"/>
      <c r="E45" s="8"/>
      <c r="F45" s="12"/>
      <c r="G45" s="12"/>
      <c r="H45" s="8"/>
    </row>
    <row r="46" ht="47" customHeight="1" spans="1:8">
      <c r="A46" s="33" t="s">
        <v>68</v>
      </c>
      <c r="B46" s="34" t="s">
        <v>69</v>
      </c>
      <c r="C46" s="35"/>
      <c r="D46" s="35"/>
      <c r="E46" s="35"/>
      <c r="F46" s="35"/>
      <c r="G46" s="35"/>
      <c r="H46" s="36"/>
    </row>
    <row r="47" ht="93" customHeight="1" spans="1:8">
      <c r="A47" s="37" t="s">
        <v>70</v>
      </c>
      <c r="B47" s="38"/>
      <c r="C47" s="38"/>
      <c r="D47" s="38"/>
      <c r="E47" s="38"/>
      <c r="F47" s="38"/>
      <c r="G47" s="38"/>
      <c r="H47" s="38"/>
    </row>
    <row r="48" spans="1:8">
      <c r="A48" s="39" t="s">
        <v>71</v>
      </c>
      <c r="B48" s="2"/>
      <c r="C48" s="2"/>
      <c r="D48" s="2"/>
      <c r="E48" s="2" t="s">
        <v>72</v>
      </c>
      <c r="F48" s="2"/>
      <c r="G48" s="2"/>
      <c r="H48" s="2"/>
    </row>
  </sheetData>
  <mergeCells count="67">
    <mergeCell ref="A2:H2"/>
    <mergeCell ref="A3:H3"/>
    <mergeCell ref="A4:D4"/>
    <mergeCell ref="G4:H4"/>
    <mergeCell ref="A5:C5"/>
    <mergeCell ref="D5:H5"/>
    <mergeCell ref="A6:C6"/>
    <mergeCell ref="D6:E6"/>
    <mergeCell ref="G6:H6"/>
    <mergeCell ref="F7:G7"/>
    <mergeCell ref="F8:G8"/>
    <mergeCell ref="F9:G9"/>
    <mergeCell ref="F10:G10"/>
    <mergeCell ref="F11:G11"/>
    <mergeCell ref="F12:G12"/>
    <mergeCell ref="B13:E13"/>
    <mergeCell ref="F13:H13"/>
    <mergeCell ref="B14:E14"/>
    <mergeCell ref="F14:H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B46:H46"/>
    <mergeCell ref="A47:H47"/>
    <mergeCell ref="A13:A14"/>
    <mergeCell ref="A15:A45"/>
    <mergeCell ref="B16:B28"/>
    <mergeCell ref="B29:B41"/>
    <mergeCell ref="B42:B45"/>
    <mergeCell ref="C16:C18"/>
    <mergeCell ref="C19:C21"/>
    <mergeCell ref="C22:C24"/>
    <mergeCell ref="C25:C27"/>
    <mergeCell ref="C29:C31"/>
    <mergeCell ref="C32:C34"/>
    <mergeCell ref="C35:C37"/>
    <mergeCell ref="C38:C40"/>
    <mergeCell ref="C42:C44"/>
    <mergeCell ref="A7:C12"/>
  </mergeCells>
  <pageMargins left="0.75" right="0.75" top="1" bottom="1" header="0.5" footer="0.5"/>
  <pageSetup paperSize="9" scale="74"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陈志强</cp:lastModifiedBy>
  <dcterms:created xsi:type="dcterms:W3CDTF">2022-04-02T02:00:00Z</dcterms:created>
  <dcterms:modified xsi:type="dcterms:W3CDTF">2022-05-07T07:25:58Z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D30D4E0D67904DF08F9EE017D42A05F5</vt:lpwstr>
  </property>
  <property fmtid="{D5CDD505-2E9C-101B-9397-08002B2CF9AE}" pid="3" name="KSOProductBuildVer">
    <vt:lpwstr>2052-11.1.0.11691</vt:lpwstr>
  </property>
  <property fmtid="{D5CDD505-2E9C-101B-9397-08002B2CF9AE}" pid="4" name="KSOReadingLayout">
    <vt:bool>false</vt:bool>
  </property>
</Properties>
</file>