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1880" activeTab="7"/>
  </bookViews>
  <sheets>
    <sheet name="封面" sheetId="1" r:id="rId1"/>
    <sheet name="表一" sheetId="2" r:id="rId2"/>
    <sheet name="表二" sheetId="3" r:id="rId3"/>
    <sheet name="表三" sheetId="4" r:id="rId4"/>
    <sheet name="表四" sheetId="6" r:id="rId5"/>
    <sheet name="表五" sheetId="7" r:id="rId6"/>
    <sheet name="表六" sheetId="8" r:id="rId7"/>
    <sheet name="表七" sheetId="9" r:id="rId8"/>
    <sheet name="表八" sheetId="10" r:id="rId9"/>
    <sheet name="表九" sheetId="17" r:id="rId10"/>
  </sheets>
  <calcPr calcId="144525"/>
</workbook>
</file>

<file path=xl/sharedStrings.xml><?xml version="1.0" encoding="utf-8"?>
<sst xmlns="http://schemas.openxmlformats.org/spreadsheetml/2006/main" count="519" uniqueCount="222">
  <si>
    <t>2024年部门预算公开表</t>
  </si>
  <si>
    <t>丰都县商务行政执法支队</t>
  </si>
  <si>
    <t>（公章）</t>
  </si>
  <si>
    <t>报送日期：     2024 年 2 月 21 日</t>
  </si>
  <si>
    <t>单位负责人签章：    隆小波      财务负责人签章：     邹正贵      制表人签章：肖易川</t>
  </si>
  <si>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</si>
  <si>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</si>
  <si>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</si>
  <si>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</si>
  <si>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</si>
  <si>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</si>
  <si>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</si>
  <si>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</si>
  <si>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</si>
  <si>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</si>
  <si>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</si>
  <si>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</si>
  <si>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</si>
  <si>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</si>
  <si>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</si>
  <si>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</si>
  <si>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</si>
  <si>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</si>
  <si>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</si>
  <si>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</si>
  <si>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农林水支出</t>
  </si>
  <si>
    <t>商业服务业等支出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</si>
  <si>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</si>
  <si>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</si>
  <si>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</si>
  <si>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</si>
  <si>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</si>
  <si>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</si>
  <si>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</si>
  <si>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</si>
  <si>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</si>
  <si>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</si>
  <si>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</si>
  <si>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2024年预算数</t>
  </si>
  <si>
    <t xml:space="preserve"> 科目编码</t>
  </si>
  <si>
    <t>科目名称</t>
  </si>
  <si>
    <t>小计</t>
  </si>
  <si>
    <t xml:space="preserve">基本支出 </t>
  </si>
  <si>
    <t xml:space="preserve">项目支出 </t>
  </si>
  <si>
    <t>201</t>
  </si>
  <si>
    <r>
      <rPr>
        <sz val="10"/>
        <color rgb="FF000000"/>
        <rFont val="Dialog.plain"/>
        <charset val="134"/>
      </rPr>
      <t> 20113</t>
    </r>
  </si>
  <si>
    <r>
      <rPr>
        <sz val="10"/>
        <color rgb="FF000000"/>
        <rFont val="Dialog.plain"/>
        <charset val="134"/>
      </rPr>
      <t> 商贸事务</t>
    </r>
  </si>
  <si>
    <r>
      <rPr>
        <sz val="10"/>
        <color rgb="FF000000"/>
        <rFont val="Dialog.plain"/>
        <charset val="134"/>
      </rPr>
      <t>  2011301</t>
    </r>
  </si>
  <si>
    <r>
      <rPr>
        <sz val="10"/>
        <color rgb="FF000000"/>
        <rFont val="Dialog.plain"/>
        <charset val="134"/>
      </rPr>
      <t>  行政运行</t>
    </r>
  </si>
  <si>
    <t>208</t>
  </si>
  <si>
    <r>
      <rPr>
        <sz val="10"/>
        <color rgb="FF000000"/>
        <rFont val="Dialog.plain"/>
        <charset val="134"/>
      </rPr>
      <t> 20805</t>
    </r>
  </si>
  <si>
    <r>
      <rPr>
        <sz val="10"/>
        <color rgb="FF000000"/>
        <rFont val="Dialog.plain"/>
        <charset val="134"/>
      </rPr>
      <t> 行政事业单位养老支出</t>
    </r>
  </si>
  <si>
    <r>
      <rPr>
        <sz val="10"/>
        <color rgb="FF000000"/>
        <rFont val="Dialog.plain"/>
        <charset val="134"/>
      </rPr>
      <t>  2080505</t>
    </r>
  </si>
  <si>
    <r>
      <rPr>
        <sz val="10"/>
        <color rgb="FF000000"/>
        <rFont val="Dialog.plain"/>
        <charset val="134"/>
      </rPr>
      <t>  机关事业单位基本养老保险缴费支出</t>
    </r>
  </si>
  <si>
    <r>
      <rPr>
        <sz val="10"/>
        <color rgb="FF000000"/>
        <rFont val="Dialog.plain"/>
        <charset val="134"/>
      </rPr>
      <t>  2080506</t>
    </r>
  </si>
  <si>
    <r>
      <rPr>
        <sz val="10"/>
        <color rgb="FF000000"/>
        <rFont val="Dialog.plain"/>
        <charset val="134"/>
      </rPr>
      <t>  机关事业单位职业年金缴费支出</t>
    </r>
  </si>
  <si>
    <r>
      <rPr>
        <sz val="10"/>
        <color rgb="FF000000"/>
        <rFont val="Dialog.plain"/>
        <charset val="134"/>
      </rPr>
      <t>  2080599</t>
    </r>
  </si>
  <si>
    <r>
      <rPr>
        <sz val="10"/>
        <color rgb="FF000000"/>
        <rFont val="Dialog.plain"/>
        <charset val="134"/>
      </rPr>
      <t>  其他行政事业单位养老支出</t>
    </r>
  </si>
  <si>
    <t>210</t>
  </si>
  <si>
    <r>
      <rPr>
        <sz val="10"/>
        <color rgb="FF000000"/>
        <rFont val="Dialog.plain"/>
        <charset val="134"/>
      </rPr>
      <t> 21011</t>
    </r>
  </si>
  <si>
    <r>
      <rPr>
        <sz val="10"/>
        <color rgb="FF000000"/>
        <rFont val="Dialog.plain"/>
        <charset val="134"/>
      </rPr>
      <t> 行政事业单位医疗</t>
    </r>
  </si>
  <si>
    <r>
      <rPr>
        <sz val="10"/>
        <color rgb="FF000000"/>
        <rFont val="Dialog.plain"/>
        <charset val="134"/>
      </rPr>
      <t>  2101101</t>
    </r>
  </si>
  <si>
    <r>
      <rPr>
        <sz val="10"/>
        <color rgb="FF000000"/>
        <rFont val="Dialog.plain"/>
        <charset val="134"/>
      </rPr>
      <t>  行政单位医疗</t>
    </r>
  </si>
  <si>
    <r>
      <rPr>
        <sz val="10"/>
        <color rgb="FF000000"/>
        <rFont val="Dialog.plain"/>
        <charset val="134"/>
      </rPr>
      <t>  2101199</t>
    </r>
  </si>
  <si>
    <r>
      <rPr>
        <sz val="10"/>
        <color rgb="FF000000"/>
        <rFont val="Dialog.plain"/>
        <charset val="134"/>
      </rPr>
      <t>  其他行政事业单位医疗支出</t>
    </r>
  </si>
  <si>
    <t>221</t>
  </si>
  <si>
    <r>
      <rPr>
        <sz val="10"/>
        <color rgb="FF000000"/>
        <rFont val="Dialog.plain"/>
        <charset val="134"/>
      </rPr>
      <t> 22102</t>
    </r>
  </si>
  <si>
    <r>
      <rPr>
        <sz val="10"/>
        <color rgb="FF000000"/>
        <rFont val="Dialog.plain"/>
        <charset val="134"/>
      </rPr>
      <t> 住房改革支出</t>
    </r>
  </si>
  <si>
    <r>
      <rPr>
        <sz val="10"/>
        <color rgb="FF000000"/>
        <rFont val="Dialog.plain"/>
        <charset val="134"/>
      </rPr>
      <t>  2210201</t>
    </r>
  </si>
  <si>
    <r>
      <rPr>
        <sz val="10"/>
        <color rgb="FF000000"/>
        <rFont val="Dialog.plain"/>
        <charset val="134"/>
      </rPr>
      <t>  住房公积金</t>
    </r>
  </si>
  <si>
    <t>表三</t>
  </si>
  <si>
    <t>一般公共预算财政拨款基本支出预算表</t>
  </si>
  <si>
    <t>部门预算经济科目</t>
  </si>
  <si>
    <t>2024年基本支出</t>
  </si>
  <si>
    <t>科目编码</t>
  </si>
  <si>
    <t>总计</t>
  </si>
  <si>
    <t>人员经费</t>
  </si>
  <si>
    <t>日常公用经费</t>
  </si>
  <si>
    <t>301</t>
  </si>
  <si>
    <t>工资福利支出</t>
  </si>
  <si>
    <r>
      <rPr>
        <sz val="10"/>
        <color rgb="FF000000"/>
        <rFont val="Dialog.plain"/>
        <charset val="134"/>
      </rPr>
      <t> 30101</t>
    </r>
  </si>
  <si>
    <r>
      <rPr>
        <sz val="10"/>
        <color rgb="FF000000"/>
        <rFont val="Dialog.plain"/>
        <charset val="134"/>
      </rPr>
      <t> 基本工资</t>
    </r>
  </si>
  <si>
    <r>
      <rPr>
        <sz val="10"/>
        <color rgb="FF000000"/>
        <rFont val="Dialog.plain"/>
        <charset val="134"/>
      </rPr>
      <t> 30102</t>
    </r>
  </si>
  <si>
    <r>
      <rPr>
        <sz val="10"/>
        <color rgb="FF000000"/>
        <rFont val="Dialog.plain"/>
        <charset val="134"/>
      </rPr>
      <t> 津贴补贴</t>
    </r>
  </si>
  <si>
    <r>
      <rPr>
        <sz val="10"/>
        <color rgb="FF000000"/>
        <rFont val="Dialog.plain"/>
        <charset val="134"/>
      </rPr>
      <t> 30103</t>
    </r>
  </si>
  <si>
    <r>
      <rPr>
        <sz val="10"/>
        <color rgb="FF000000"/>
        <rFont val="Dialog.plain"/>
        <charset val="134"/>
      </rPr>
      <t> 奖金</t>
    </r>
  </si>
  <si>
    <r>
      <rPr>
        <sz val="10"/>
        <color rgb="FF000000"/>
        <rFont val="Dialog.plain"/>
        <charset val="134"/>
      </rPr>
      <t> 30108</t>
    </r>
  </si>
  <si>
    <r>
      <rPr>
        <sz val="10"/>
        <color rgb="FF000000"/>
        <rFont val="Dialog.plain"/>
        <charset val="134"/>
      </rPr>
      <t> 机关事业单位基本养老保险缴费</t>
    </r>
  </si>
  <si>
    <r>
      <rPr>
        <sz val="10"/>
        <color rgb="FF000000"/>
        <rFont val="Dialog.plain"/>
        <charset val="134"/>
      </rPr>
      <t> 30109</t>
    </r>
  </si>
  <si>
    <r>
      <rPr>
        <sz val="10"/>
        <color rgb="FF000000"/>
        <rFont val="Dialog.plain"/>
        <charset val="134"/>
      </rPr>
      <t> 职业年金缴费</t>
    </r>
  </si>
  <si>
    <r>
      <rPr>
        <sz val="10"/>
        <color rgb="FF000000"/>
        <rFont val="Dialog.plain"/>
        <charset val="134"/>
      </rPr>
      <t> 30110</t>
    </r>
  </si>
  <si>
    <r>
      <rPr>
        <sz val="10"/>
        <color rgb="FF000000"/>
        <rFont val="Dialog.plain"/>
        <charset val="134"/>
      </rPr>
      <t> 职工基本医疗保险缴费</t>
    </r>
  </si>
  <si>
    <r>
      <rPr>
        <sz val="10"/>
        <color rgb="FF000000"/>
        <rFont val="Dialog.plain"/>
        <charset val="134"/>
      </rPr>
      <t> 30112</t>
    </r>
  </si>
  <si>
    <r>
      <rPr>
        <sz val="10"/>
        <color rgb="FF000000"/>
        <rFont val="Dialog.plain"/>
        <charset val="134"/>
      </rPr>
      <t> 其他社会保障缴费</t>
    </r>
  </si>
  <si>
    <r>
      <rPr>
        <sz val="10"/>
        <color rgb="FF000000"/>
        <rFont val="Dialog.plain"/>
        <charset val="134"/>
      </rPr>
      <t> 30113</t>
    </r>
  </si>
  <si>
    <r>
      <rPr>
        <sz val="10"/>
        <color rgb="FF000000"/>
        <rFont val="Dialog.plain"/>
        <charset val="134"/>
      </rPr>
      <t> 住房公积金</t>
    </r>
  </si>
  <si>
    <r>
      <rPr>
        <sz val="10"/>
        <color rgb="FF000000"/>
        <rFont val="Dialog.plain"/>
        <charset val="134"/>
      </rPr>
      <t> 30114</t>
    </r>
  </si>
  <si>
    <r>
      <rPr>
        <sz val="10"/>
        <color rgb="FF000000"/>
        <rFont val="Dialog.plain"/>
        <charset val="134"/>
      </rPr>
      <t> 医疗费</t>
    </r>
  </si>
  <si>
    <t>302</t>
  </si>
  <si>
    <t>商品和服务支出</t>
  </si>
  <si>
    <r>
      <rPr>
        <sz val="10"/>
        <color rgb="FF000000"/>
        <rFont val="Dialog.plain"/>
        <charset val="134"/>
      </rPr>
      <t> 30201</t>
    </r>
  </si>
  <si>
    <r>
      <rPr>
        <sz val="10"/>
        <color rgb="FF000000"/>
        <rFont val="Dialog.plain"/>
        <charset val="134"/>
      </rPr>
      <t> 办公费</t>
    </r>
  </si>
  <si>
    <r>
      <rPr>
        <sz val="10"/>
        <color rgb="FF000000"/>
        <rFont val="Dialog.plain"/>
        <charset val="134"/>
      </rPr>
      <t> 30202</t>
    </r>
  </si>
  <si>
    <r>
      <rPr>
        <sz val="10"/>
        <color rgb="FF000000"/>
        <rFont val="Dialog.plain"/>
        <charset val="134"/>
      </rPr>
      <t> 印刷费</t>
    </r>
  </si>
  <si>
    <r>
      <rPr>
        <sz val="10"/>
        <color rgb="FF000000"/>
        <rFont val="Dialog.plain"/>
        <charset val="134"/>
      </rPr>
      <t> 30205</t>
    </r>
  </si>
  <si>
    <r>
      <rPr>
        <sz val="10"/>
        <color rgb="FF000000"/>
        <rFont val="Dialog.plain"/>
        <charset val="134"/>
      </rPr>
      <t> 水费</t>
    </r>
  </si>
  <si>
    <r>
      <rPr>
        <sz val="10"/>
        <color rgb="FF000000"/>
        <rFont val="Dialog.plain"/>
        <charset val="134"/>
      </rPr>
      <t> 30206</t>
    </r>
  </si>
  <si>
    <r>
      <rPr>
        <sz val="10"/>
        <color rgb="FF000000"/>
        <rFont val="Dialog.plain"/>
        <charset val="134"/>
      </rPr>
      <t> 电费</t>
    </r>
  </si>
  <si>
    <r>
      <rPr>
        <sz val="10"/>
        <color rgb="FF000000"/>
        <rFont val="Dialog.plain"/>
        <charset val="134"/>
      </rPr>
      <t> 30207</t>
    </r>
  </si>
  <si>
    <r>
      <rPr>
        <sz val="10"/>
        <color rgb="FF000000"/>
        <rFont val="Dialog.plain"/>
        <charset val="134"/>
      </rPr>
      <t> 邮电费</t>
    </r>
  </si>
  <si>
    <r>
      <rPr>
        <sz val="10"/>
        <color rgb="FF000000"/>
        <rFont val="Dialog.plain"/>
        <charset val="134"/>
      </rPr>
      <t> 30209</t>
    </r>
  </si>
  <si>
    <r>
      <rPr>
        <sz val="10"/>
        <color rgb="FF000000"/>
        <rFont val="Dialog.plain"/>
        <charset val="134"/>
      </rPr>
      <t> 物业管理费</t>
    </r>
  </si>
  <si>
    <r>
      <rPr>
        <sz val="10"/>
        <color rgb="FF000000"/>
        <rFont val="Dialog.plain"/>
        <charset val="134"/>
      </rPr>
      <t> 30211</t>
    </r>
  </si>
  <si>
    <r>
      <rPr>
        <sz val="10"/>
        <color rgb="FF000000"/>
        <rFont val="Dialog.plain"/>
        <charset val="134"/>
      </rPr>
      <t> 差旅费</t>
    </r>
  </si>
  <si>
    <r>
      <rPr>
        <sz val="10"/>
        <color rgb="FF000000"/>
        <rFont val="Dialog.plain"/>
        <charset val="134"/>
      </rPr>
      <t> 30215</t>
    </r>
  </si>
  <si>
    <r>
      <rPr>
        <sz val="10"/>
        <color rgb="FF000000"/>
        <rFont val="Dialog.plain"/>
        <charset val="134"/>
      </rPr>
      <t> 会议费</t>
    </r>
  </si>
  <si>
    <r>
      <rPr>
        <sz val="10"/>
        <color rgb="FF000000"/>
        <rFont val="Dialog.plain"/>
        <charset val="134"/>
      </rPr>
      <t> 30216</t>
    </r>
  </si>
  <si>
    <r>
      <rPr>
        <sz val="10"/>
        <color rgb="FF000000"/>
        <rFont val="Dialog.plain"/>
        <charset val="134"/>
      </rPr>
      <t> 培训费</t>
    </r>
  </si>
  <si>
    <r>
      <rPr>
        <sz val="10"/>
        <color rgb="FF000000"/>
        <rFont val="Dialog.plain"/>
        <charset val="134"/>
      </rPr>
      <t> 30217</t>
    </r>
  </si>
  <si>
    <r>
      <rPr>
        <sz val="10"/>
        <color rgb="FF000000"/>
        <rFont val="Dialog.plain"/>
        <charset val="134"/>
      </rPr>
      <t> 公务接待费</t>
    </r>
  </si>
  <si>
    <r>
      <rPr>
        <sz val="10"/>
        <color rgb="FF000000"/>
        <rFont val="Dialog.plain"/>
        <charset val="134"/>
      </rPr>
      <t> 30226</t>
    </r>
  </si>
  <si>
    <r>
      <rPr>
        <sz val="10"/>
        <color rgb="FF000000"/>
        <rFont val="Dialog.plain"/>
        <charset val="134"/>
      </rPr>
      <t> 劳务费</t>
    </r>
  </si>
  <si>
    <r>
      <rPr>
        <sz val="10"/>
        <color rgb="FF000000"/>
        <rFont val="Dialog.plain"/>
        <charset val="134"/>
      </rPr>
      <t> 30228</t>
    </r>
  </si>
  <si>
    <r>
      <rPr>
        <sz val="10"/>
        <color rgb="FF000000"/>
        <rFont val="Dialog.plain"/>
        <charset val="134"/>
      </rPr>
      <t> 工会经费</t>
    </r>
  </si>
  <si>
    <r>
      <rPr>
        <sz val="10"/>
        <color rgb="FF000000"/>
        <rFont val="Dialog.plain"/>
        <charset val="134"/>
      </rPr>
      <t> 30229</t>
    </r>
  </si>
  <si>
    <r>
      <rPr>
        <sz val="10"/>
        <color rgb="FF000000"/>
        <rFont val="Dialog.plain"/>
        <charset val="134"/>
      </rPr>
      <t> 福利费</t>
    </r>
  </si>
  <si>
    <r>
      <rPr>
        <sz val="10"/>
        <color rgb="FF000000"/>
        <rFont val="Dialog.plain"/>
        <charset val="134"/>
      </rPr>
      <t> 30231</t>
    </r>
  </si>
  <si>
    <r>
      <rPr>
        <sz val="10"/>
        <color rgb="FF000000"/>
        <rFont val="Dialog.plain"/>
        <charset val="134"/>
      </rPr>
      <t> 公务用车运行维护费</t>
    </r>
  </si>
  <si>
    <r>
      <rPr>
        <sz val="10"/>
        <color rgb="FF000000"/>
        <rFont val="Dialog.plain"/>
        <charset val="134"/>
      </rPr>
      <t> 30239</t>
    </r>
  </si>
  <si>
    <r>
      <rPr>
        <sz val="10"/>
        <color rgb="FF000000"/>
        <rFont val="Dialog.plain"/>
        <charset val="134"/>
      </rPr>
      <t> 其他交通费用</t>
    </r>
  </si>
  <si>
    <r>
      <rPr>
        <sz val="10"/>
        <color rgb="FF000000"/>
        <rFont val="Dialog.plain"/>
        <charset val="134"/>
      </rPr>
      <t> 30299</t>
    </r>
  </si>
  <si>
    <r>
      <rPr>
        <sz val="10"/>
        <color rgb="FF000000"/>
        <rFont val="Dialog.plain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</si>
  <si>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</si>
  <si>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</si>
  <si>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Dialog.plain"/>
        <charset val="134"/>
      </rPr>
      <t> 30305</t>
    </r>
  </si>
  <si>
    <r>
      <rPr>
        <sz val="10"/>
        <color rgb="FF000000"/>
        <rFont val="Dialog.plain"/>
        <charset val="134"/>
      </rPr>
      <t> 生活补助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</si>
  <si>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</si>
  <si>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</si>
  <si>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</si>
  <si>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</si>
  <si>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</si>
  <si>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</si>
  <si>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</si>
  <si>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备注：本单位无该项收支，故本表无数据</t>
  </si>
  <si>
    <t>表五</t>
  </si>
  <si>
    <t>政府性基金预算支出表</t>
  </si>
  <si>
    <r>
      <rPr>
        <sz val="10"/>
        <color rgb="FF000000"/>
        <rFont val="Dialog.plain"/>
        <charset val="134"/>
      </rPr>
      <t> </t>
    </r>
  </si>
  <si>
    <r>
      <rPr>
        <sz val="10"/>
        <color rgb="FF000000"/>
        <rFont val="Dialog.plain"/>
        <charset val="134"/>
      </rPr>
      <t>  </t>
    </r>
  </si>
  <si>
    <t>（备注：本单位无该项收支，故本表无数据。）</t>
  </si>
  <si>
    <t>表六</t>
  </si>
  <si>
    <t>部门收支总表</t>
  </si>
  <si>
    <t>11</t>
  </si>
  <si>
    <t>财政专户管理资金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</si>
  <si>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</si>
  <si>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</si>
  <si>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</si>
  <si>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</si>
  <si>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</si>
  <si>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</si>
  <si>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</si>
  <si>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</si>
  <si>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</si>
  <si>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</si>
  <si>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</si>
  <si>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</si>
  <si>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</si>
  <si>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</si>
  <si>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</si>
  <si>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</si>
  <si>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</si>
  <si>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Dialog.plain"/>
        <charset val="134"/>
      </rPr>
      <t> 20113</t>
    </r>
  </si>
  <si>
    <r>
      <rPr>
        <sz val="9"/>
        <color rgb="FF000000"/>
        <rFont val="Dialog.plain"/>
        <charset val="134"/>
      </rPr>
      <t> 商贸事务</t>
    </r>
  </si>
  <si>
    <r>
      <rPr>
        <sz val="9"/>
        <color rgb="FF000000"/>
        <rFont val="Dialog.plain"/>
        <charset val="134"/>
      </rPr>
      <t>  2011301</t>
    </r>
  </si>
  <si>
    <r>
      <rPr>
        <sz val="9"/>
        <color rgb="FF000000"/>
        <rFont val="Dialog.plain"/>
        <charset val="134"/>
      </rPr>
      <t>  行政运行</t>
    </r>
  </si>
  <si>
    <r>
      <rPr>
        <sz val="9"/>
        <color rgb="FF000000"/>
        <rFont val="Dialog.plain"/>
        <charset val="134"/>
      </rPr>
      <t> 20805</t>
    </r>
  </si>
  <si>
    <r>
      <rPr>
        <sz val="9"/>
        <color rgb="FF000000"/>
        <rFont val="Dialog.plain"/>
        <charset val="134"/>
      </rPr>
      <t> 行政事业单位养老支出</t>
    </r>
  </si>
  <si>
    <r>
      <rPr>
        <sz val="9"/>
        <color rgb="FF000000"/>
        <rFont val="Dialog.plain"/>
        <charset val="134"/>
      </rPr>
      <t>  2080505</t>
    </r>
  </si>
  <si>
    <r>
      <rPr>
        <sz val="9"/>
        <color rgb="FF000000"/>
        <rFont val="Dialog.plain"/>
        <charset val="134"/>
      </rPr>
      <t>  机关事业单位基本养老保险缴费支出</t>
    </r>
  </si>
  <si>
    <r>
      <rPr>
        <sz val="9"/>
        <color rgb="FF000000"/>
        <rFont val="Dialog.plain"/>
        <charset val="134"/>
      </rPr>
      <t>  2080506</t>
    </r>
  </si>
  <si>
    <r>
      <rPr>
        <sz val="9"/>
        <color rgb="FF000000"/>
        <rFont val="Dialog.plain"/>
        <charset val="134"/>
      </rPr>
      <t>  机关事业单位职业年金缴费支出</t>
    </r>
  </si>
  <si>
    <r>
      <rPr>
        <sz val="9"/>
        <color rgb="FF000000"/>
        <rFont val="Dialog.plain"/>
        <charset val="134"/>
      </rPr>
      <t>  2080599</t>
    </r>
  </si>
  <si>
    <r>
      <rPr>
        <sz val="9"/>
        <color rgb="FF000000"/>
        <rFont val="Dialog.plain"/>
        <charset val="134"/>
      </rPr>
      <t>  其他行政事业单位养老支出</t>
    </r>
  </si>
  <si>
    <r>
      <rPr>
        <sz val="9"/>
        <color rgb="FF000000"/>
        <rFont val="Dialog.plain"/>
        <charset val="134"/>
      </rPr>
      <t> 21011</t>
    </r>
  </si>
  <si>
    <r>
      <rPr>
        <sz val="9"/>
        <color rgb="FF000000"/>
        <rFont val="Dialog.plain"/>
        <charset val="134"/>
      </rPr>
      <t> 行政事业单位医疗</t>
    </r>
  </si>
  <si>
    <r>
      <rPr>
        <sz val="9"/>
        <color rgb="FF000000"/>
        <rFont val="Dialog.plain"/>
        <charset val="134"/>
      </rPr>
      <t>  2101101</t>
    </r>
  </si>
  <si>
    <r>
      <rPr>
        <sz val="9"/>
        <color rgb="FF000000"/>
        <rFont val="Dialog.plain"/>
        <charset val="134"/>
      </rPr>
      <t>  行政单位医疗</t>
    </r>
  </si>
  <si>
    <r>
      <rPr>
        <sz val="9"/>
        <color rgb="FF000000"/>
        <rFont val="Dialog.plain"/>
        <charset val="134"/>
      </rPr>
      <t>  2101199</t>
    </r>
  </si>
  <si>
    <r>
      <rPr>
        <sz val="9"/>
        <color rgb="FF000000"/>
        <rFont val="Dialog.plain"/>
        <charset val="134"/>
      </rPr>
      <t>  其他行政事业单位医疗支出</t>
    </r>
  </si>
  <si>
    <r>
      <rPr>
        <sz val="9"/>
        <color rgb="FF000000"/>
        <rFont val="Dialog.plain"/>
        <charset val="134"/>
      </rPr>
      <t> 22102</t>
    </r>
  </si>
  <si>
    <r>
      <rPr>
        <sz val="9"/>
        <color rgb="FF000000"/>
        <rFont val="Dialog.plain"/>
        <charset val="134"/>
      </rPr>
      <t> 住房改革支出</t>
    </r>
  </si>
  <si>
    <r>
      <rPr>
        <sz val="9"/>
        <color rgb="FF000000"/>
        <rFont val="Dialog.plain"/>
        <charset val="134"/>
      </rPr>
      <t>  2210201</t>
    </r>
  </si>
  <si>
    <r>
      <rPr>
        <sz val="9"/>
        <color rgb="FF000000"/>
        <rFont val="Dialog.plain"/>
        <charset val="134"/>
      </rPr>
      <t>  住房公积金</t>
    </r>
  </si>
  <si>
    <t>表八</t>
  </si>
  <si>
    <t>部门支出总表</t>
  </si>
  <si>
    <t>基本支出</t>
  </si>
  <si>
    <t>项目支出</t>
  </si>
  <si>
    <r>
      <rPr>
        <sz val="12"/>
        <color rgb="FF000000"/>
        <rFont val="Dialog.plain"/>
        <charset val="134"/>
      </rPr>
      <t> 20113</t>
    </r>
  </si>
  <si>
    <r>
      <rPr>
        <sz val="12"/>
        <color rgb="FF000000"/>
        <rFont val="Dialog.plain"/>
        <charset val="134"/>
      </rPr>
      <t> 商贸事务</t>
    </r>
  </si>
  <si>
    <r>
      <rPr>
        <sz val="12"/>
        <color rgb="FF000000"/>
        <rFont val="Dialog.plain"/>
        <charset val="134"/>
      </rPr>
      <t>  2011301</t>
    </r>
  </si>
  <si>
    <r>
      <rPr>
        <sz val="12"/>
        <color rgb="FF000000"/>
        <rFont val="Dialog.plain"/>
        <charset val="134"/>
      </rPr>
      <t>  行政运行</t>
    </r>
  </si>
  <si>
    <r>
      <rPr>
        <sz val="12"/>
        <color rgb="FF000000"/>
        <rFont val="Dialog.plain"/>
        <charset val="134"/>
      </rPr>
      <t> 20805</t>
    </r>
  </si>
  <si>
    <r>
      <rPr>
        <sz val="12"/>
        <color rgb="FF000000"/>
        <rFont val="Dialog.plain"/>
        <charset val="134"/>
      </rPr>
      <t> 行政事业单位养老支出</t>
    </r>
  </si>
  <si>
    <r>
      <rPr>
        <sz val="12"/>
        <color rgb="FF000000"/>
        <rFont val="Dialog.plain"/>
        <charset val="134"/>
      </rPr>
      <t>  2080505</t>
    </r>
  </si>
  <si>
    <r>
      <rPr>
        <sz val="12"/>
        <color rgb="FF000000"/>
        <rFont val="Dialog.plain"/>
        <charset val="134"/>
      </rPr>
      <t>  机关事业单位基本养老保险缴费支出</t>
    </r>
  </si>
  <si>
    <r>
      <rPr>
        <sz val="12"/>
        <color rgb="FF000000"/>
        <rFont val="Dialog.plain"/>
        <charset val="134"/>
      </rPr>
      <t>  2080506</t>
    </r>
  </si>
  <si>
    <r>
      <rPr>
        <sz val="12"/>
        <color rgb="FF000000"/>
        <rFont val="Dialog.plain"/>
        <charset val="134"/>
      </rPr>
      <t>  机关事业单位职业年金缴费支出</t>
    </r>
  </si>
  <si>
    <r>
      <rPr>
        <sz val="12"/>
        <color rgb="FF000000"/>
        <rFont val="Dialog.plain"/>
        <charset val="134"/>
      </rPr>
      <t>  2080599</t>
    </r>
  </si>
  <si>
    <r>
      <rPr>
        <sz val="12"/>
        <color rgb="FF000000"/>
        <rFont val="Dialog.plain"/>
        <charset val="134"/>
      </rPr>
      <t>  其他行政事业单位养老支出</t>
    </r>
  </si>
  <si>
    <r>
      <rPr>
        <sz val="12"/>
        <color rgb="FF000000"/>
        <rFont val="Dialog.plain"/>
        <charset val="134"/>
      </rPr>
      <t> 21011</t>
    </r>
  </si>
  <si>
    <r>
      <rPr>
        <sz val="12"/>
        <color rgb="FF000000"/>
        <rFont val="Dialog.plain"/>
        <charset val="134"/>
      </rPr>
      <t> 行政事业单位医疗</t>
    </r>
  </si>
  <si>
    <r>
      <rPr>
        <sz val="12"/>
        <color rgb="FF000000"/>
        <rFont val="Dialog.plain"/>
        <charset val="134"/>
      </rPr>
      <t>  2101101</t>
    </r>
  </si>
  <si>
    <r>
      <rPr>
        <sz val="12"/>
        <color rgb="FF000000"/>
        <rFont val="Dialog.plain"/>
        <charset val="134"/>
      </rPr>
      <t>  行政单位医疗</t>
    </r>
  </si>
  <si>
    <r>
      <rPr>
        <sz val="12"/>
        <color rgb="FF000000"/>
        <rFont val="Dialog.plain"/>
        <charset val="134"/>
      </rPr>
      <t>  2101199</t>
    </r>
  </si>
  <si>
    <r>
      <rPr>
        <sz val="12"/>
        <color rgb="FF000000"/>
        <rFont val="Dialog.plain"/>
        <charset val="134"/>
      </rPr>
      <t>  其他行政事业单位医疗支出</t>
    </r>
  </si>
  <si>
    <r>
      <rPr>
        <sz val="12"/>
        <color rgb="FF000000"/>
        <rFont val="Dialog.plain"/>
        <charset val="134"/>
      </rPr>
      <t> 22102</t>
    </r>
  </si>
  <si>
    <r>
      <rPr>
        <sz val="12"/>
        <color rgb="FF000000"/>
        <rFont val="Dialog.plain"/>
        <charset val="134"/>
      </rPr>
      <t> 住房改革支出</t>
    </r>
  </si>
  <si>
    <r>
      <rPr>
        <sz val="12"/>
        <color rgb="FF000000"/>
        <rFont val="Dialog.plain"/>
        <charset val="134"/>
      </rPr>
      <t>  2210201</t>
    </r>
  </si>
  <si>
    <r>
      <rPr>
        <sz val="12"/>
        <color rgb="FF000000"/>
        <rFont val="Dialog.plain"/>
        <charset val="134"/>
      </rPr>
      <t>  住房公积金</t>
    </r>
  </si>
  <si>
    <t>表九</t>
  </si>
  <si>
    <t>政府采购预算明细表</t>
  </si>
  <si>
    <t>项目编号</t>
  </si>
  <si>
    <r>
      <rPr>
        <sz val="10.5"/>
        <color rgb="FF171A1D"/>
        <rFont val="Segoe UI"/>
        <charset val="134"/>
      </rPr>
      <t>本单位无该项收支，故本表无数据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</si>
</sst>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1">
    <font>
      <sz val="11"/>
      <color indexed="8"/>
      <name val="宋体"/>
      <charset val="1"/>
      <scheme val="minor"/>
    </font>
    <font>
      <sz val="9"/>
      <name val="SimSun"/>
      <charset val="134"/>
    </font>
    <font>
      <sz val="10"/>
      <color rgb="FF000000"/>
      <name val="方正楷体_GBK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sz val="10.5"/>
      <color rgb="FF171A1D"/>
      <name val="Segoe UI"/>
      <charset val="1"/>
    </font>
    <font>
      <sz val="19"/>
      <color rgb="FF000000"/>
      <name val="方正小标宋_GBK"/>
      <charset val="134"/>
    </font>
    <font>
      <sz val="9"/>
      <color rgb="FF000000"/>
      <name val="宋体"/>
      <charset val="134"/>
    </font>
    <font>
      <sz val="14"/>
      <color rgb="FF000000"/>
      <name val="黑体"/>
      <charset val="134"/>
    </font>
    <font>
      <b/>
      <sz val="12"/>
      <color rgb="FF000000"/>
      <name val="仿宋"/>
      <charset val="134"/>
    </font>
    <font>
      <b/>
      <sz val="12"/>
      <color rgb="FF000000"/>
      <name val="宋体"/>
      <charset val="134"/>
    </font>
    <font>
      <sz val="12"/>
      <color rgb="FF000000"/>
      <name val="仿宋"/>
      <charset val="134"/>
    </font>
    <font>
      <sz val="12"/>
      <color rgb="FF000000"/>
      <name val="宋体"/>
      <charset val="134"/>
    </font>
    <font>
      <sz val="9"/>
      <color rgb="FF000000"/>
      <name val="黑体"/>
      <charset val="134"/>
    </font>
    <font>
      <b/>
      <sz val="9"/>
      <color rgb="FF000000"/>
      <name val="仿宋"/>
      <charset val="134"/>
    </font>
    <font>
      <b/>
      <sz val="9"/>
      <color rgb="FF000000"/>
      <name val="宋体"/>
      <charset val="134"/>
    </font>
    <font>
      <sz val="9"/>
      <color rgb="FF000000"/>
      <name val="仿宋"/>
      <charset val="134"/>
    </font>
    <font>
      <sz val="9"/>
      <color rgb="FF000000"/>
      <name val="SimSun"/>
      <charset val="134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黑体"/>
      <charset val="134"/>
    </font>
    <font>
      <b/>
      <sz val="10"/>
      <color rgb="FF000000"/>
      <name val="仿宋"/>
      <charset val="134"/>
    </font>
    <font>
      <b/>
      <sz val="10"/>
      <color rgb="FF000000"/>
      <name val="宋体"/>
      <charset val="134"/>
    </font>
    <font>
      <sz val="10"/>
      <color rgb="FF000000"/>
      <name val="仿宋"/>
      <charset val="134"/>
    </font>
    <font>
      <sz val="10"/>
      <color rgb="FF000000"/>
      <name val="宋体"/>
      <charset val="134"/>
    </font>
    <font>
      <sz val="17"/>
      <color rgb="FF000000"/>
      <name val="方正小标宋_GBK"/>
      <charset val="134"/>
    </font>
    <font>
      <sz val="10.5"/>
      <color rgb="FF171A1D"/>
      <name val="宋体"/>
      <charset val="134"/>
    </font>
    <font>
      <b/>
      <sz val="25"/>
      <color rgb="FF000000"/>
      <name val="方正小标宋_GBK"/>
      <charset val="134"/>
    </font>
    <font>
      <b/>
      <sz val="9"/>
      <color rgb="FF000000"/>
      <name val="SimSun"/>
      <charset val="134"/>
    </font>
    <font>
      <b/>
      <sz val="19"/>
      <color rgb="FF000000"/>
      <name val="方正黑体_GBK"/>
      <charset val="134"/>
    </font>
    <font>
      <sz val="12"/>
      <color rgb="FF000000"/>
      <name val="方正仿宋_GBK"/>
      <charset val="134"/>
    </font>
    <font>
      <b/>
      <sz val="12"/>
      <color rgb="FF000000"/>
      <name val="方正仿宋_GBK"/>
      <charset val="134"/>
    </font>
    <font>
      <sz val="12"/>
      <color rgb="FF000000"/>
      <name val="方正仿宋_GBK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0.5"/>
      <color rgb="FF171A1D"/>
      <name val="Segoe UI"/>
      <charset val="134"/>
    </font>
    <font>
      <sz val="12"/>
      <color rgb="FF000000"/>
      <name val="Dialog.plain"/>
      <charset val="134"/>
    </font>
    <font>
      <sz val="9"/>
      <color rgb="FF000000"/>
      <name val="Dialog.plain"/>
      <charset val="134"/>
    </font>
    <font>
      <sz val="10"/>
      <color rgb="FF000000"/>
      <name val="Dialog.plai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42" fillId="13" borderId="0" applyNumberFormat="false" applyBorder="false" applyAlignment="false" applyProtection="false">
      <alignment vertical="center"/>
    </xf>
    <xf numFmtId="0" fontId="42" fillId="28" borderId="0" applyNumberFormat="false" applyBorder="false" applyAlignment="false" applyProtection="false">
      <alignment vertical="center"/>
    </xf>
    <xf numFmtId="0" fontId="37" fillId="21" borderId="0" applyNumberFormat="false" applyBorder="false" applyAlignment="false" applyProtection="false">
      <alignment vertical="center"/>
    </xf>
    <xf numFmtId="0" fontId="42" fillId="15" borderId="0" applyNumberFormat="false" applyBorder="false" applyAlignment="false" applyProtection="false">
      <alignment vertical="center"/>
    </xf>
    <xf numFmtId="0" fontId="42" fillId="22" borderId="0" applyNumberFormat="false" applyBorder="false" applyAlignment="false" applyProtection="false">
      <alignment vertical="center"/>
    </xf>
    <xf numFmtId="0" fontId="37" fillId="11" borderId="0" applyNumberFormat="false" applyBorder="false" applyAlignment="false" applyProtection="false">
      <alignment vertical="center"/>
    </xf>
    <xf numFmtId="0" fontId="42" fillId="10" borderId="0" applyNumberFormat="false" applyBorder="false" applyAlignment="false" applyProtection="false">
      <alignment vertical="center"/>
    </xf>
    <xf numFmtId="0" fontId="48" fillId="0" borderId="6" applyNumberFormat="false" applyFill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center"/>
    </xf>
    <xf numFmtId="0" fontId="54" fillId="0" borderId="8" applyNumberFormat="false" applyFill="false" applyAlignment="false" applyProtection="false">
      <alignment vertical="center"/>
    </xf>
    <xf numFmtId="9" fontId="43" fillId="0" borderId="0" applyFont="false" applyFill="false" applyBorder="false" applyAlignment="false" applyProtection="false">
      <alignment vertical="center"/>
    </xf>
    <xf numFmtId="43" fontId="43" fillId="0" borderId="0" applyFont="false" applyFill="false" applyBorder="false" applyAlignment="false" applyProtection="false">
      <alignment vertical="center"/>
    </xf>
    <xf numFmtId="0" fontId="44" fillId="0" borderId="3" applyNumberFormat="false" applyFill="false" applyAlignment="false" applyProtection="false">
      <alignment vertical="center"/>
    </xf>
    <xf numFmtId="42" fontId="43" fillId="0" borderId="0" applyFont="false" applyFill="false" applyBorder="false" applyAlignment="false" applyProtection="false">
      <alignment vertical="center"/>
    </xf>
    <xf numFmtId="0" fontId="37" fillId="7" borderId="0" applyNumberFormat="false" applyBorder="false" applyAlignment="false" applyProtection="false">
      <alignment vertical="center"/>
    </xf>
    <xf numFmtId="0" fontId="49" fillId="0" borderId="0" applyNumberFormat="false" applyFill="false" applyBorder="false" applyAlignment="false" applyProtection="false">
      <alignment vertical="center"/>
    </xf>
    <xf numFmtId="0" fontId="42" fillId="31" borderId="0" applyNumberFormat="false" applyBorder="false" applyAlignment="false" applyProtection="false">
      <alignment vertical="center"/>
    </xf>
    <xf numFmtId="0" fontId="37" fillId="24" borderId="0" applyNumberFormat="false" applyBorder="false" applyAlignment="false" applyProtection="false">
      <alignment vertical="center"/>
    </xf>
    <xf numFmtId="0" fontId="51" fillId="0" borderId="3" applyNumberFormat="false" applyFill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42" fillId="23" borderId="0" applyNumberFormat="false" applyBorder="false" applyAlignment="false" applyProtection="false">
      <alignment vertical="center"/>
    </xf>
    <xf numFmtId="44" fontId="43" fillId="0" borderId="0" applyFont="false" applyFill="false" applyBorder="false" applyAlignment="false" applyProtection="false">
      <alignment vertical="center"/>
    </xf>
    <xf numFmtId="0" fontId="42" fillId="25" borderId="0" applyNumberFormat="false" applyBorder="false" applyAlignment="false" applyProtection="false">
      <alignment vertical="center"/>
    </xf>
    <xf numFmtId="0" fontId="47" fillId="17" borderId="5" applyNumberFormat="false" applyAlignment="false" applyProtection="false">
      <alignment vertical="center"/>
    </xf>
    <xf numFmtId="0" fontId="53" fillId="0" borderId="0" applyNumberFormat="false" applyFill="false" applyBorder="false" applyAlignment="false" applyProtection="false">
      <alignment vertical="center"/>
    </xf>
    <xf numFmtId="41" fontId="43" fillId="0" borderId="0" applyFont="false" applyFill="false" applyBorder="false" applyAlignment="false" applyProtection="false">
      <alignment vertical="center"/>
    </xf>
    <xf numFmtId="0" fontId="37" fillId="18" borderId="0" applyNumberFormat="false" applyBorder="false" applyAlignment="false" applyProtection="false">
      <alignment vertical="center"/>
    </xf>
    <xf numFmtId="0" fontId="42" fillId="14" borderId="0" applyNumberFormat="false" applyBorder="false" applyAlignment="false" applyProtection="false">
      <alignment vertical="center"/>
    </xf>
    <xf numFmtId="0" fontId="37" fillId="27" borderId="0" applyNumberFormat="false" applyBorder="false" applyAlignment="false" applyProtection="false">
      <alignment vertical="center"/>
    </xf>
    <xf numFmtId="0" fontId="56" fillId="32" borderId="5" applyNumberFormat="false" applyAlignment="false" applyProtection="false">
      <alignment vertical="center"/>
    </xf>
    <xf numFmtId="0" fontId="50" fillId="17" borderId="7" applyNumberFormat="false" applyAlignment="false" applyProtection="false">
      <alignment vertical="center"/>
    </xf>
    <xf numFmtId="0" fontId="55" fillId="29" borderId="9" applyNumberFormat="false" applyAlignment="false" applyProtection="false">
      <alignment vertical="center"/>
    </xf>
    <xf numFmtId="0" fontId="46" fillId="0" borderId="4" applyNumberFormat="false" applyFill="false" applyAlignment="false" applyProtection="false">
      <alignment vertical="center"/>
    </xf>
    <xf numFmtId="0" fontId="37" fillId="20" borderId="0" applyNumberFormat="false" applyBorder="false" applyAlignment="false" applyProtection="false">
      <alignment vertical="center"/>
    </xf>
    <xf numFmtId="0" fontId="37" fillId="30" borderId="0" applyNumberFormat="false" applyBorder="false" applyAlignment="false" applyProtection="false">
      <alignment vertical="center"/>
    </xf>
    <xf numFmtId="0" fontId="43" fillId="9" borderId="2" applyNumberFormat="false" applyFon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40" fillId="6" borderId="0" applyNumberFormat="false" applyBorder="false" applyAlignment="false" applyProtection="false">
      <alignment vertical="center"/>
    </xf>
    <xf numFmtId="0" fontId="48" fillId="0" borderId="0" applyNumberFormat="false" applyFill="false" applyBorder="false" applyAlignment="false" applyProtection="false">
      <alignment vertical="center"/>
    </xf>
    <xf numFmtId="0" fontId="37" fillId="5" borderId="0" applyNumberFormat="false" applyBorder="false" applyAlignment="false" applyProtection="false">
      <alignment vertical="center"/>
    </xf>
    <xf numFmtId="0" fontId="39" fillId="4" borderId="0" applyNumberFormat="false" applyBorder="false" applyAlignment="false" applyProtection="false">
      <alignment vertical="center"/>
    </xf>
    <xf numFmtId="0" fontId="42" fillId="12" borderId="0" applyNumberFormat="false" applyBorder="false" applyAlignment="false" applyProtection="false">
      <alignment vertical="center"/>
    </xf>
    <xf numFmtId="0" fontId="38" fillId="3" borderId="0" applyNumberFormat="false" applyBorder="false" applyAlignment="false" applyProtection="false">
      <alignment vertical="center"/>
    </xf>
    <xf numFmtId="0" fontId="37" fillId="2" borderId="0" applyNumberFormat="false" applyBorder="false" applyAlignment="false" applyProtection="false">
      <alignment vertical="center"/>
    </xf>
    <xf numFmtId="0" fontId="42" fillId="26" borderId="0" applyNumberFormat="false" applyBorder="false" applyAlignment="false" applyProtection="false">
      <alignment vertical="center"/>
    </xf>
    <xf numFmtId="0" fontId="37" fillId="19" borderId="0" applyNumberFormat="false" applyBorder="false" applyAlignment="false" applyProtection="false">
      <alignment vertical="center"/>
    </xf>
    <xf numFmtId="0" fontId="42" fillId="8" borderId="0" applyNumberFormat="false" applyBorder="false" applyAlignment="false" applyProtection="false">
      <alignment vertical="center"/>
    </xf>
    <xf numFmtId="0" fontId="37" fillId="16" borderId="0" applyNumberFormat="false" applyBorder="false" applyAlignment="false" applyProtection="false">
      <alignment vertical="center"/>
    </xf>
  </cellStyleXfs>
  <cellXfs count="70">
    <xf numFmtId="0" fontId="0" fillId="0" borderId="0" xfId="0" applyFont="true">
      <alignment vertical="center"/>
    </xf>
    <xf numFmtId="0" fontId="0" fillId="0" borderId="0" xfId="0" applyFont="true" applyFill="true" applyAlignment="true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4" fontId="6" fillId="0" borderId="1" xfId="0" applyNumberFormat="true" applyFont="true" applyFill="true" applyBorder="true" applyAlignment="true">
      <alignment horizontal="right" vertical="center"/>
    </xf>
    <xf numFmtId="0" fontId="7" fillId="0" borderId="1" xfId="0" applyFont="true" applyFill="true" applyBorder="true" applyAlignment="true">
      <alignment horizontal="center" vertical="center"/>
    </xf>
    <xf numFmtId="4" fontId="8" fillId="0" borderId="1" xfId="0" applyNumberFormat="true" applyFont="true" applyFill="true" applyBorder="true" applyAlignment="true">
      <alignment horizontal="right" vertical="center"/>
    </xf>
    <xf numFmtId="0" fontId="9" fillId="0" borderId="0" xfId="0" applyFont="true">
      <alignment vertical="center"/>
    </xf>
    <xf numFmtId="0" fontId="2" fillId="0" borderId="0" xfId="0" applyFont="true" applyFill="true" applyBorder="true" applyAlignment="true">
      <alignment horizontal="right" vertical="center"/>
    </xf>
    <xf numFmtId="0" fontId="1" fillId="0" borderId="0" xfId="0" applyFont="true" applyBorder="true" applyAlignment="true">
      <alignment vertical="center" wrapText="true"/>
    </xf>
    <xf numFmtId="0" fontId="10" fillId="0" borderId="0" xfId="0" applyFont="true" applyFill="true" applyBorder="true" applyAlignment="true">
      <alignment horizontal="center" vertical="center" wrapText="true"/>
    </xf>
    <xf numFmtId="0" fontId="11" fillId="0" borderId="0" xfId="0" applyFont="true" applyBorder="true" applyAlignment="true">
      <alignment horizontal="center" vertical="center" wrapText="true"/>
    </xf>
    <xf numFmtId="0" fontId="12" fillId="0" borderId="1" xfId="0" applyFont="true" applyBorder="true" applyAlignment="true">
      <alignment horizontal="center" vertical="center" wrapText="true"/>
    </xf>
    <xf numFmtId="0" fontId="13" fillId="0" borderId="1" xfId="0" applyFont="true" applyBorder="true" applyAlignment="true">
      <alignment horizontal="center" vertical="center" wrapText="true"/>
    </xf>
    <xf numFmtId="4" fontId="14" fillId="0" borderId="1" xfId="0" applyNumberFormat="true" applyFont="true" applyBorder="true" applyAlignment="true">
      <alignment horizontal="right" vertical="center" wrapText="true"/>
    </xf>
    <xf numFmtId="0" fontId="15" fillId="0" borderId="1" xfId="0" applyFont="true" applyBorder="true" applyAlignment="true">
      <alignment horizontal="left" vertical="center"/>
    </xf>
    <xf numFmtId="0" fontId="15" fillId="0" borderId="1" xfId="0" applyFont="true" applyBorder="true">
      <alignment vertical="center"/>
    </xf>
    <xf numFmtId="4" fontId="16" fillId="0" borderId="1" xfId="0" applyNumberFormat="true" applyFont="true" applyBorder="true" applyAlignment="true">
      <alignment horizontal="right" vertical="center" wrapText="true"/>
    </xf>
    <xf numFmtId="0" fontId="15" fillId="0" borderId="1" xfId="0" applyFont="true" applyBorder="true" applyAlignment="true">
      <alignment horizontal="left" vertical="center" wrapText="true"/>
    </xf>
    <xf numFmtId="0" fontId="15" fillId="0" borderId="1" xfId="0" applyFont="true" applyBorder="true" applyAlignment="true">
      <alignment vertical="center" wrapText="true"/>
    </xf>
    <xf numFmtId="0" fontId="2" fillId="0" borderId="0" xfId="0" applyFont="true" applyFill="true" applyBorder="true" applyAlignment="true">
      <alignment horizontal="right" vertical="center" wrapText="true"/>
    </xf>
    <xf numFmtId="0" fontId="11" fillId="0" borderId="0" xfId="0" applyFont="true" applyBorder="true" applyAlignment="true">
      <alignment vertical="center" wrapText="true"/>
    </xf>
    <xf numFmtId="0" fontId="17" fillId="0" borderId="1" xfId="0" applyFont="true" applyBorder="true" applyAlignment="true">
      <alignment horizontal="center" vertical="center"/>
    </xf>
    <xf numFmtId="0" fontId="18" fillId="0" borderId="1" xfId="0" applyFont="true" applyBorder="true" applyAlignment="true">
      <alignment horizontal="center" vertical="center"/>
    </xf>
    <xf numFmtId="4" fontId="19" fillId="0" borderId="1" xfId="0" applyNumberFormat="true" applyFont="true" applyBorder="true" applyAlignment="true">
      <alignment horizontal="right" vertical="center"/>
    </xf>
    <xf numFmtId="0" fontId="20" fillId="0" borderId="1" xfId="0" applyFont="true" applyBorder="true" applyAlignment="true">
      <alignment horizontal="left" vertical="center"/>
    </xf>
    <xf numFmtId="0" fontId="20" fillId="0" borderId="1" xfId="0" applyFont="true" applyBorder="true">
      <alignment vertical="center"/>
    </xf>
    <xf numFmtId="4" fontId="11" fillId="0" borderId="1" xfId="0" applyNumberFormat="true" applyFont="true" applyBorder="true" applyAlignment="true">
      <alignment horizontal="right" vertical="center"/>
    </xf>
    <xf numFmtId="0" fontId="20" fillId="0" borderId="1" xfId="0" applyFont="true" applyBorder="true" applyAlignment="true">
      <alignment horizontal="left" vertical="center" wrapText="true"/>
    </xf>
    <xf numFmtId="0" fontId="20" fillId="0" borderId="1" xfId="0" applyFont="true" applyBorder="true" applyAlignment="true">
      <alignment vertical="center" wrapText="true"/>
    </xf>
    <xf numFmtId="0" fontId="17" fillId="0" borderId="1" xfId="0" applyFont="true" applyBorder="true" applyAlignment="true">
      <alignment horizontal="center" vertical="center" wrapText="true"/>
    </xf>
    <xf numFmtId="0" fontId="12" fillId="0" borderId="1" xfId="0" applyFont="true" applyBorder="true" applyAlignment="true">
      <alignment horizontal="center" vertical="center"/>
    </xf>
    <xf numFmtId="0" fontId="13" fillId="0" borderId="1" xfId="0" applyFont="true" applyBorder="true" applyAlignment="true">
      <alignment horizontal="center" vertical="center"/>
    </xf>
    <xf numFmtId="4" fontId="14" fillId="0" borderId="1" xfId="0" applyNumberFormat="true" applyFont="true" applyBorder="true" applyAlignment="true">
      <alignment horizontal="right" vertical="center"/>
    </xf>
    <xf numFmtId="0" fontId="21" fillId="0" borderId="0" xfId="0" applyFont="true" applyBorder="true">
      <alignment vertical="center"/>
    </xf>
    <xf numFmtId="4" fontId="16" fillId="0" borderId="1" xfId="0" applyNumberFormat="true" applyFont="true" applyBorder="true" applyAlignment="true">
      <alignment horizontal="right" vertical="center"/>
    </xf>
    <xf numFmtId="0" fontId="22" fillId="0" borderId="0" xfId="0" applyFont="true" applyFill="true" applyBorder="true" applyAlignment="true">
      <alignment horizontal="right" vertical="center"/>
    </xf>
    <xf numFmtId="0" fontId="14" fillId="0" borderId="1" xfId="0" applyFont="true" applyBorder="true" applyAlignment="true">
      <alignment horizontal="center" vertical="center"/>
    </xf>
    <xf numFmtId="0" fontId="2" fillId="0" borderId="0" xfId="0" applyFont="true" applyFill="true" applyBorder="true" applyAlignment="true">
      <alignment vertical="center"/>
    </xf>
    <xf numFmtId="0" fontId="23" fillId="0" borderId="0" xfId="0" applyFont="true" applyFill="true" applyBorder="true" applyAlignment="true">
      <alignment horizontal="center" vertical="center"/>
    </xf>
    <xf numFmtId="0" fontId="11" fillId="0" borderId="0" xfId="0" applyFont="true" applyBorder="true">
      <alignment vertical="center"/>
    </xf>
    <xf numFmtId="0" fontId="24" fillId="0" borderId="1" xfId="0" applyFont="true" applyBorder="true" applyAlignment="true">
      <alignment horizontal="center" vertical="center"/>
    </xf>
    <xf numFmtId="0" fontId="25" fillId="0" borderId="1" xfId="0" applyFont="true" applyBorder="true" applyAlignment="true">
      <alignment horizontal="center" vertical="center"/>
    </xf>
    <xf numFmtId="4" fontId="26" fillId="0" borderId="1" xfId="0" applyNumberFormat="true" applyFont="true" applyBorder="true" applyAlignment="true">
      <alignment horizontal="right" vertical="center"/>
    </xf>
    <xf numFmtId="0" fontId="27" fillId="0" borderId="1" xfId="0" applyFont="true" applyBorder="true" applyAlignment="true">
      <alignment horizontal="left" vertical="center"/>
    </xf>
    <xf numFmtId="0" fontId="27" fillId="0" borderId="1" xfId="0" applyFont="true" applyBorder="true">
      <alignment vertical="center"/>
    </xf>
    <xf numFmtId="4" fontId="28" fillId="0" borderId="1" xfId="0" applyNumberFormat="true" applyFont="true" applyBorder="true" applyAlignment="true">
      <alignment horizontal="right" vertical="center"/>
    </xf>
    <xf numFmtId="0" fontId="27" fillId="0" borderId="1" xfId="0" applyFont="true" applyBorder="true" applyAlignment="true">
      <alignment horizontal="left" vertical="center" wrapText="true"/>
    </xf>
    <xf numFmtId="0" fontId="27" fillId="0" borderId="1" xfId="0" applyFont="true" applyBorder="true" applyAlignment="true">
      <alignment vertical="center" wrapText="true"/>
    </xf>
    <xf numFmtId="0" fontId="29" fillId="0" borderId="0" xfId="0" applyFont="true" applyFill="true" applyBorder="true" applyAlignment="true">
      <alignment horizontal="center" vertical="center" wrapText="true"/>
    </xf>
    <xf numFmtId="0" fontId="24" fillId="0" borderId="1" xfId="0" applyFont="true" applyBorder="true" applyAlignment="true">
      <alignment horizontal="center" vertical="center" wrapText="true"/>
    </xf>
    <xf numFmtId="4" fontId="28" fillId="0" borderId="1" xfId="0" applyNumberFormat="true" applyFont="true" applyBorder="true" applyAlignment="true">
      <alignment horizontal="right" vertical="center" wrapText="true"/>
    </xf>
    <xf numFmtId="0" fontId="30" fillId="0" borderId="0" xfId="0" applyFont="true">
      <alignment vertical="center"/>
    </xf>
    <xf numFmtId="0" fontId="28" fillId="0" borderId="0" xfId="0" applyFont="true" applyBorder="true" applyAlignment="true">
      <alignment horizontal="right" vertical="center"/>
    </xf>
    <xf numFmtId="0" fontId="2" fillId="0" borderId="0" xfId="0" applyFont="true" applyFill="true" applyBorder="true" applyAlignment="true">
      <alignment horizontal="left" vertical="center"/>
    </xf>
    <xf numFmtId="0" fontId="28" fillId="0" borderId="0" xfId="0" applyFont="true" applyBorder="true" applyAlignment="true">
      <alignment horizontal="center" vertical="center"/>
    </xf>
    <xf numFmtId="0" fontId="25" fillId="0" borderId="1" xfId="0" applyFont="true" applyBorder="true" applyAlignment="true">
      <alignment horizontal="center" vertical="center" wrapText="true"/>
    </xf>
    <xf numFmtId="4" fontId="26" fillId="0" borderId="1" xfId="0" applyNumberFormat="true" applyFont="true" applyBorder="true" applyAlignment="true">
      <alignment horizontal="right" vertical="center" wrapText="true"/>
    </xf>
    <xf numFmtId="0" fontId="2" fillId="0" borderId="0" xfId="0" applyFont="true" applyBorder="true" applyAlignment="true">
      <alignment vertical="center" wrapText="true"/>
    </xf>
    <xf numFmtId="0" fontId="11" fillId="0" borderId="1" xfId="0" applyFont="true" applyBorder="true" applyAlignment="true">
      <alignment vertical="center" wrapText="true"/>
    </xf>
    <xf numFmtId="0" fontId="11" fillId="0" borderId="1" xfId="0" applyFont="true" applyBorder="true" applyAlignment="true">
      <alignment horizontal="right" vertical="center" wrapText="true"/>
    </xf>
    <xf numFmtId="0" fontId="31" fillId="0" borderId="0" xfId="0" applyFont="true" applyBorder="true" applyAlignment="true">
      <alignment horizontal="center" vertical="center" wrapText="true"/>
    </xf>
    <xf numFmtId="0" fontId="32" fillId="0" borderId="0" xfId="0" applyFont="true" applyBorder="true" applyAlignment="true">
      <alignment horizontal="center" vertical="center" wrapText="true"/>
    </xf>
    <xf numFmtId="0" fontId="33" fillId="0" borderId="0" xfId="0" applyFont="true" applyBorder="true" applyAlignment="true">
      <alignment horizontal="center" vertical="center" wrapText="true"/>
    </xf>
    <xf numFmtId="0" fontId="34" fillId="0" borderId="0" xfId="0" applyFont="true" applyBorder="true" applyAlignment="true">
      <alignment horizontal="center" vertical="center" wrapText="true"/>
    </xf>
    <xf numFmtId="0" fontId="35" fillId="0" borderId="0" xfId="0" applyFont="true" applyBorder="true" applyAlignment="true">
      <alignment horizontal="center" vertical="center" wrapText="true"/>
    </xf>
    <xf numFmtId="0" fontId="36" fillId="0" borderId="0" xfId="0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7"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"/>
        </horizontal>
      </border>
    </dxf>
    <dxf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b val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top style="thin">
          <color theme="4" tint="0.399945066682943"/>
        </top>
        <bottom style="thin">
          <color theme="4" tint="0.399945066682943"/>
        </bottom>
      </border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workbookViewId="0">
      <selection activeCell="A5" sqref="A5"/>
    </sheetView>
  </sheetViews>
  <sheetFormatPr defaultColWidth="10" defaultRowHeight="13.5" outlineLevelCol="2"/>
  <cols>
    <col min="1" max="1" width="85.5" customWidth="true"/>
    <col min="2" max="3" width="9.75" customWidth="true"/>
  </cols>
  <sheetData>
    <row r="1" ht="66.4" customHeight="true" spans="1:1">
      <c r="A1" s="12"/>
    </row>
    <row r="2" ht="90.6" customHeight="true" spans="1:1">
      <c r="A2" s="64" t="s">
        <v>0</v>
      </c>
    </row>
    <row r="3" ht="16.35" customHeight="true" spans="1:1">
      <c r="A3" s="65"/>
    </row>
    <row r="4" ht="52.7" customHeight="true" spans="1:3">
      <c r="A4" s="66" t="s">
        <v>1</v>
      </c>
      <c r="C4" s="12"/>
    </row>
    <row r="5" ht="16.35" customHeight="true" spans="1:1">
      <c r="A5" s="65"/>
    </row>
    <row r="6" ht="16.35" customHeight="true" spans="1:1">
      <c r="A6" s="65"/>
    </row>
    <row r="7" ht="29.25" customHeight="true" spans="1:1">
      <c r="A7" s="67" t="s">
        <v>2</v>
      </c>
    </row>
    <row r="8" ht="16.35" customHeight="true" spans="1:1">
      <c r="A8" s="68"/>
    </row>
    <row r="9" ht="31.9" customHeight="true" spans="1:1">
      <c r="A9" s="69" t="s">
        <v>3</v>
      </c>
    </row>
    <row r="10" ht="16.35" customHeight="true" spans="1:1">
      <c r="A10" s="67"/>
    </row>
    <row r="11" ht="54.4" customHeight="true" spans="1:1">
      <c r="A11" s="69" t="s">
        <v>4</v>
      </c>
    </row>
  </sheetData>
  <printOptions horizontalCentered="true"/>
  <pageMargins left="0.75" right="0.75" top="0.268999993801117" bottom="0.268999993801117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F15" sqref="F15"/>
    </sheetView>
  </sheetViews>
  <sheetFormatPr defaultColWidth="10" defaultRowHeight="13.5"/>
  <cols>
    <col min="1" max="1" width="0.375" style="1" customWidth="true"/>
    <col min="2" max="2" width="9.25" style="1" customWidth="true"/>
    <col min="3" max="3" width="12.125" style="1" customWidth="true"/>
    <col min="4" max="4" width="11.375" style="1" customWidth="true"/>
    <col min="5" max="5" width="11" style="1" customWidth="true"/>
    <col min="6" max="6" width="12.25" style="1" customWidth="true"/>
    <col min="7" max="7" width="12.625" style="1" customWidth="true"/>
    <col min="8" max="8" width="11.375" style="1" customWidth="true"/>
    <col min="9" max="9" width="11" style="1" customWidth="true"/>
    <col min="10" max="10" width="11.125" style="1" customWidth="true"/>
    <col min="11" max="11" width="12.375" style="1" customWidth="true"/>
    <col min="12" max="13" width="11.75" style="1" customWidth="true"/>
    <col min="14" max="16384" width="10" style="1"/>
  </cols>
  <sheetData>
    <row r="1" ht="17.25" customHeight="true" spans="1:13">
      <c r="A1" s="2"/>
      <c r="B1" s="3" t="s">
        <v>218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6.35" customHeight="true" spans="2:13">
      <c r="B2" s="4" t="s">
        <v>219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16.35" customHeight="true" spans="2:1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16.35" customHeight="true" spans="2:1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ht="21.6" customHeight="true" spans="2:1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1" t="s">
        <v>7</v>
      </c>
    </row>
    <row r="6" ht="65.65" customHeight="true" spans="2:13">
      <c r="B6" s="5" t="s">
        <v>220</v>
      </c>
      <c r="C6" s="5" t="s">
        <v>10</v>
      </c>
      <c r="D6" s="5" t="s">
        <v>75</v>
      </c>
      <c r="E6" s="5" t="s">
        <v>161</v>
      </c>
      <c r="F6" s="5" t="s">
        <v>162</v>
      </c>
      <c r="G6" s="5" t="s">
        <v>163</v>
      </c>
      <c r="H6" s="5" t="s">
        <v>164</v>
      </c>
      <c r="I6" s="5" t="s">
        <v>165</v>
      </c>
      <c r="J6" s="5" t="s">
        <v>166</v>
      </c>
      <c r="K6" s="5" t="s">
        <v>167</v>
      </c>
      <c r="L6" s="5" t="s">
        <v>168</v>
      </c>
      <c r="M6" s="5" t="s">
        <v>169</v>
      </c>
    </row>
    <row r="7" ht="23.25" customHeight="true" spans="2:13">
      <c r="B7" s="6" t="s">
        <v>12</v>
      </c>
      <c r="C7" s="6"/>
      <c r="D7" s="7"/>
      <c r="E7" s="7"/>
      <c r="F7" s="7"/>
      <c r="G7" s="7"/>
      <c r="H7" s="7"/>
      <c r="I7" s="7"/>
      <c r="J7" s="7"/>
      <c r="K7" s="7"/>
      <c r="L7" s="7"/>
      <c r="M7" s="7"/>
    </row>
    <row r="8" ht="21.6" customHeight="true" spans="2:13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</row>
    <row r="9" spans="2:2">
      <c r="B9" s="10" t="s">
        <v>221</v>
      </c>
    </row>
  </sheetData>
  <mergeCells count="2">
    <mergeCell ref="B7:C7"/>
    <mergeCell ref="B2:M3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selection activeCell="F7" sqref="F7:F13"/>
    </sheetView>
  </sheetViews>
  <sheetFormatPr defaultColWidth="10" defaultRowHeight="13.5" outlineLevelCol="7"/>
  <cols>
    <col min="1" max="1" width="0.25" customWidth="true"/>
    <col min="2" max="2" width="23.625" customWidth="true"/>
    <col min="3" max="3" width="16.375" customWidth="true"/>
    <col min="4" max="4" width="25.75" customWidth="true"/>
    <col min="5" max="5" width="17.125" customWidth="true"/>
    <col min="6" max="6" width="16.25" customWidth="true"/>
    <col min="7" max="7" width="20.5" customWidth="true"/>
    <col min="8" max="8" width="21.5" customWidth="true"/>
    <col min="9" max="11" width="9.75" customWidth="true"/>
  </cols>
  <sheetData>
    <row r="1" ht="16.35" customHeight="true" spans="1:2">
      <c r="A1" s="12"/>
      <c r="B1" s="61" t="s">
        <v>5</v>
      </c>
    </row>
    <row r="2" ht="16.35" customHeight="true"/>
    <row r="3" ht="40.5" customHeight="true" spans="2:8">
      <c r="B3" s="13" t="s">
        <v>6</v>
      </c>
      <c r="C3" s="13"/>
      <c r="D3" s="13"/>
      <c r="E3" s="13"/>
      <c r="F3" s="13"/>
      <c r="G3" s="13"/>
      <c r="H3" s="13"/>
    </row>
    <row r="4" ht="23.25" customHeight="true" spans="2:8">
      <c r="B4" s="24"/>
      <c r="C4" s="24"/>
      <c r="D4" s="24"/>
      <c r="E4" s="24"/>
      <c r="F4" s="24"/>
      <c r="G4" s="24"/>
      <c r="H4" s="39" t="s">
        <v>7</v>
      </c>
    </row>
    <row r="5" ht="43.15" customHeight="true" spans="2:8">
      <c r="B5" s="15" t="s">
        <v>8</v>
      </c>
      <c r="C5" s="15"/>
      <c r="D5" s="15" t="s">
        <v>9</v>
      </c>
      <c r="E5" s="15"/>
      <c r="F5" s="15"/>
      <c r="G5" s="15"/>
      <c r="H5" s="15"/>
    </row>
    <row r="6" ht="43.15" customHeight="true" spans="2:8">
      <c r="B6" s="34" t="s">
        <v>10</v>
      </c>
      <c r="C6" s="34" t="s">
        <v>11</v>
      </c>
      <c r="D6" s="34" t="s">
        <v>10</v>
      </c>
      <c r="E6" s="34" t="s">
        <v>12</v>
      </c>
      <c r="F6" s="15" t="s">
        <v>13</v>
      </c>
      <c r="G6" s="15" t="s">
        <v>14</v>
      </c>
      <c r="H6" s="15" t="s">
        <v>15</v>
      </c>
    </row>
    <row r="7" ht="24.2" customHeight="true" spans="2:8">
      <c r="B7" s="35" t="s">
        <v>16</v>
      </c>
      <c r="C7" s="36">
        <f>2222537.29/10000</f>
        <v>222.253729</v>
      </c>
      <c r="D7" s="35" t="s">
        <v>17</v>
      </c>
      <c r="E7" s="36">
        <v>222.25</v>
      </c>
      <c r="F7" s="36">
        <v>222.25</v>
      </c>
      <c r="G7" s="36" t="s">
        <v>18</v>
      </c>
      <c r="H7" s="36" t="s">
        <v>18</v>
      </c>
    </row>
    <row r="8" ht="23.25" customHeight="true" spans="2:8">
      <c r="B8" s="19" t="s">
        <v>19</v>
      </c>
      <c r="C8" s="38">
        <f>2222537.29/10000</f>
        <v>222.253729</v>
      </c>
      <c r="D8" s="19" t="s">
        <v>20</v>
      </c>
      <c r="E8" s="38">
        <f>1475441.44/10000</f>
        <v>147.544144</v>
      </c>
      <c r="F8" s="38">
        <f>1475441.44/10000</f>
        <v>147.544144</v>
      </c>
      <c r="G8" s="38" t="s">
        <v>18</v>
      </c>
      <c r="H8" s="38" t="s">
        <v>18</v>
      </c>
    </row>
    <row r="9" ht="23.25" customHeight="true" spans="2:8">
      <c r="B9" s="19" t="s">
        <v>21</v>
      </c>
      <c r="C9" s="38" t="s">
        <v>18</v>
      </c>
      <c r="D9" s="19" t="s">
        <v>22</v>
      </c>
      <c r="E9" s="38">
        <v>47</v>
      </c>
      <c r="F9" s="38">
        <f>470027.76/10000</f>
        <v>47.002776</v>
      </c>
      <c r="G9" s="38" t="s">
        <v>18</v>
      </c>
      <c r="H9" s="38" t="s">
        <v>18</v>
      </c>
    </row>
    <row r="10" ht="23.25" customHeight="true" spans="2:8">
      <c r="B10" s="19" t="s">
        <v>23</v>
      </c>
      <c r="C10" s="38" t="s">
        <v>18</v>
      </c>
      <c r="D10" s="19" t="s">
        <v>24</v>
      </c>
      <c r="E10" s="38">
        <v>14.04</v>
      </c>
      <c r="F10" s="38">
        <f>140399.01/10000</f>
        <v>14.039901</v>
      </c>
      <c r="G10" s="38" t="s">
        <v>18</v>
      </c>
      <c r="H10" s="38" t="s">
        <v>18</v>
      </c>
    </row>
    <row r="11" ht="23.25" customHeight="true" spans="2:8">
      <c r="B11" s="19"/>
      <c r="C11" s="38" t="s">
        <v>18</v>
      </c>
      <c r="D11" s="19" t="s">
        <v>25</v>
      </c>
      <c r="E11" s="38"/>
      <c r="F11" s="38"/>
      <c r="G11" s="38" t="s">
        <v>18</v>
      </c>
      <c r="H11" s="38" t="s">
        <v>18</v>
      </c>
    </row>
    <row r="12" ht="23.25" customHeight="true" spans="2:8">
      <c r="B12" s="19"/>
      <c r="C12" s="38" t="s">
        <v>18</v>
      </c>
      <c r="D12" s="19" t="s">
        <v>26</v>
      </c>
      <c r="E12" s="38"/>
      <c r="F12" s="38"/>
      <c r="G12" s="38" t="s">
        <v>18</v>
      </c>
      <c r="H12" s="38" t="s">
        <v>18</v>
      </c>
    </row>
    <row r="13" ht="23.25" customHeight="true" spans="2:8">
      <c r="B13" s="19"/>
      <c r="C13" s="38" t="s">
        <v>18</v>
      </c>
      <c r="D13" s="19" t="s">
        <v>27</v>
      </c>
      <c r="E13" s="38">
        <v>13.67</v>
      </c>
      <c r="F13" s="38">
        <v>13.67</v>
      </c>
      <c r="G13" s="38" t="s">
        <v>18</v>
      </c>
      <c r="H13" s="38" t="s">
        <v>18</v>
      </c>
    </row>
    <row r="14" ht="20.65" customHeight="true" spans="2:8">
      <c r="B14" s="62"/>
      <c r="C14" s="63"/>
      <c r="D14" s="62"/>
      <c r="E14" s="63"/>
      <c r="F14" s="63"/>
      <c r="G14" s="63"/>
      <c r="H14" s="63"/>
    </row>
    <row r="15" ht="22.35" customHeight="true" spans="2:8">
      <c r="B15" s="16" t="s">
        <v>28</v>
      </c>
      <c r="C15" s="36"/>
      <c r="D15" s="16" t="s">
        <v>29</v>
      </c>
      <c r="E15" s="63"/>
      <c r="F15" s="63"/>
      <c r="G15" s="63"/>
      <c r="H15" s="63"/>
    </row>
    <row r="16" ht="21.6" customHeight="true" spans="2:8">
      <c r="B16" s="22" t="s">
        <v>30</v>
      </c>
      <c r="C16" s="38"/>
      <c r="D16" s="62"/>
      <c r="E16" s="63"/>
      <c r="F16" s="63"/>
      <c r="G16" s="63"/>
      <c r="H16" s="63"/>
    </row>
    <row r="17" ht="20.65" customHeight="true" spans="2:8">
      <c r="B17" s="22" t="s">
        <v>31</v>
      </c>
      <c r="C17" s="38" t="s">
        <v>18</v>
      </c>
      <c r="D17" s="62"/>
      <c r="E17" s="63"/>
      <c r="F17" s="63"/>
      <c r="G17" s="63"/>
      <c r="H17" s="63"/>
    </row>
    <row r="18" ht="20.65" customHeight="true" spans="2:8">
      <c r="B18" s="22" t="s">
        <v>32</v>
      </c>
      <c r="C18" s="38" t="s">
        <v>18</v>
      </c>
      <c r="D18" s="62"/>
      <c r="E18" s="63"/>
      <c r="F18" s="63"/>
      <c r="G18" s="63"/>
      <c r="H18" s="63"/>
    </row>
    <row r="19" ht="20.65" customHeight="true" spans="2:8">
      <c r="B19" s="62"/>
      <c r="C19" s="63"/>
      <c r="D19" s="62"/>
      <c r="E19" s="63"/>
      <c r="F19" s="63"/>
      <c r="G19" s="63"/>
      <c r="H19" s="63"/>
    </row>
    <row r="20" ht="24.2" customHeight="true" spans="2:8">
      <c r="B20" s="35" t="s">
        <v>33</v>
      </c>
      <c r="C20" s="36">
        <v>222.253729</v>
      </c>
      <c r="D20" s="35" t="s">
        <v>34</v>
      </c>
      <c r="E20" s="36">
        <v>222.25</v>
      </c>
      <c r="F20" s="36">
        <v>222.25</v>
      </c>
      <c r="G20" s="36" t="s">
        <v>18</v>
      </c>
      <c r="H20" s="36" t="s">
        <v>18</v>
      </c>
    </row>
  </sheetData>
  <mergeCells count="3">
    <mergeCell ref="B3:H3"/>
    <mergeCell ref="B5:C5"/>
    <mergeCell ref="D5:H5"/>
  </mergeCells>
  <printOptions horizontalCentered="true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opLeftCell="A2" workbookViewId="0">
      <selection activeCell="C32" sqref="C32"/>
    </sheetView>
  </sheetViews>
  <sheetFormatPr defaultColWidth="10" defaultRowHeight="13.5" outlineLevelCol="5"/>
  <cols>
    <col min="1" max="1" width="0.125" customWidth="true"/>
    <col min="2" max="2" width="12.375" customWidth="true"/>
    <col min="3" max="3" width="40.25" customWidth="true"/>
    <col min="4" max="4" width="17.5" customWidth="true"/>
    <col min="5" max="5" width="18" customWidth="true"/>
    <col min="6" max="6" width="13.25" customWidth="true"/>
    <col min="7" max="7" width="12.625"/>
  </cols>
  <sheetData>
    <row r="1" ht="16.35" customHeight="true" spans="1:6">
      <c r="A1" s="12"/>
      <c r="B1" s="3" t="s">
        <v>35</v>
      </c>
      <c r="C1" s="12"/>
      <c r="D1" s="12"/>
      <c r="E1" s="12"/>
      <c r="F1" s="12"/>
    </row>
    <row r="2" ht="16.35" customHeight="true"/>
    <row r="3" ht="21.6" customHeight="true" spans="2:6">
      <c r="B3" s="52" t="s">
        <v>36</v>
      </c>
      <c r="C3" s="52"/>
      <c r="D3" s="52"/>
      <c r="E3" s="52"/>
      <c r="F3" s="52"/>
    </row>
    <row r="4" ht="19.9" customHeight="true" spans="2:6">
      <c r="B4" s="52"/>
      <c r="C4" s="52"/>
      <c r="D4" s="52"/>
      <c r="E4" s="52"/>
      <c r="F4" s="52"/>
    </row>
    <row r="5" ht="16.35" customHeight="true" spans="2:6">
      <c r="B5" s="24"/>
      <c r="C5" s="24"/>
      <c r="D5" s="24"/>
      <c r="E5" s="24"/>
      <c r="F5" s="24"/>
    </row>
    <row r="6" ht="20.65" customHeight="true" spans="2:6">
      <c r="B6" s="24"/>
      <c r="C6" s="24"/>
      <c r="D6" s="24"/>
      <c r="E6" s="24"/>
      <c r="F6" s="11" t="s">
        <v>7</v>
      </c>
    </row>
    <row r="7" ht="34.5" customHeight="true" spans="2:6">
      <c r="B7" s="53" t="s">
        <v>37</v>
      </c>
      <c r="C7" s="53"/>
      <c r="D7" s="53" t="s">
        <v>38</v>
      </c>
      <c r="E7" s="53"/>
      <c r="F7" s="53"/>
    </row>
    <row r="8" ht="29.25" customHeight="true" spans="2:6">
      <c r="B8" s="53" t="s">
        <v>39</v>
      </c>
      <c r="C8" s="53" t="s">
        <v>40</v>
      </c>
      <c r="D8" s="53" t="s">
        <v>41</v>
      </c>
      <c r="E8" s="53" t="s">
        <v>42</v>
      </c>
      <c r="F8" s="53" t="s">
        <v>43</v>
      </c>
    </row>
    <row r="9" ht="22.35" customHeight="true" spans="2:6">
      <c r="B9" s="59" t="s">
        <v>12</v>
      </c>
      <c r="C9" s="59"/>
      <c r="D9" s="60">
        <v>222.25</v>
      </c>
      <c r="E9" s="60">
        <v>222.25</v>
      </c>
      <c r="F9" s="60"/>
    </row>
    <row r="10" ht="19.9" customHeight="true" spans="2:6">
      <c r="B10" s="47" t="s">
        <v>44</v>
      </c>
      <c r="C10" s="48" t="s">
        <v>20</v>
      </c>
      <c r="D10" s="54">
        <v>147.54</v>
      </c>
      <c r="E10" s="54">
        <v>147.54</v>
      </c>
      <c r="F10" s="54"/>
    </row>
    <row r="11" ht="17.25" customHeight="true" spans="2:6">
      <c r="B11" s="50" t="s">
        <v>45</v>
      </c>
      <c r="C11" s="51" t="s">
        <v>46</v>
      </c>
      <c r="D11" s="54">
        <v>147.54</v>
      </c>
      <c r="E11" s="54">
        <v>147.54</v>
      </c>
      <c r="F11" s="54"/>
    </row>
    <row r="12" ht="18.95" customHeight="true" spans="2:6">
      <c r="B12" s="50" t="s">
        <v>47</v>
      </c>
      <c r="C12" s="51" t="s">
        <v>48</v>
      </c>
      <c r="D12" s="54">
        <v>147.54</v>
      </c>
      <c r="E12" s="54">
        <v>147.54</v>
      </c>
      <c r="F12" s="54"/>
    </row>
    <row r="13" ht="19.9" customHeight="true" spans="2:6">
      <c r="B13" s="47" t="s">
        <v>49</v>
      </c>
      <c r="C13" s="48" t="s">
        <v>22</v>
      </c>
      <c r="D13" s="54">
        <v>47</v>
      </c>
      <c r="E13" s="54">
        <v>47</v>
      </c>
      <c r="F13" s="54"/>
    </row>
    <row r="14" ht="17.25" customHeight="true" spans="2:6">
      <c r="B14" s="50" t="s">
        <v>50</v>
      </c>
      <c r="C14" s="51" t="s">
        <v>51</v>
      </c>
      <c r="D14" s="54">
        <v>47</v>
      </c>
      <c r="E14" s="54">
        <v>47</v>
      </c>
      <c r="F14" s="54"/>
    </row>
    <row r="15" ht="18.95" customHeight="true" spans="2:6">
      <c r="B15" s="50" t="s">
        <v>52</v>
      </c>
      <c r="C15" s="51" t="s">
        <v>53</v>
      </c>
      <c r="D15" s="54">
        <v>16.15</v>
      </c>
      <c r="E15" s="54">
        <v>16.15</v>
      </c>
      <c r="F15" s="54"/>
    </row>
    <row r="16" ht="18.95" customHeight="true" spans="2:6">
      <c r="B16" s="50" t="s">
        <v>54</v>
      </c>
      <c r="C16" s="51" t="s">
        <v>55</v>
      </c>
      <c r="D16" s="54">
        <v>8.08</v>
      </c>
      <c r="E16" s="54">
        <v>8.08</v>
      </c>
      <c r="F16" s="54"/>
    </row>
    <row r="17" ht="18.95" customHeight="true" spans="2:6">
      <c r="B17" s="50" t="s">
        <v>56</v>
      </c>
      <c r="C17" s="51" t="s">
        <v>57</v>
      </c>
      <c r="D17" s="54">
        <v>22.77</v>
      </c>
      <c r="E17" s="54">
        <v>22.77</v>
      </c>
      <c r="F17" s="54"/>
    </row>
    <row r="18" ht="19.9" customHeight="true" spans="2:6">
      <c r="B18" s="47" t="s">
        <v>58</v>
      </c>
      <c r="C18" s="48" t="s">
        <v>24</v>
      </c>
      <c r="D18" s="54">
        <v>14.04</v>
      </c>
      <c r="E18" s="54">
        <v>14.04</v>
      </c>
      <c r="F18" s="54"/>
    </row>
    <row r="19" ht="17.25" customHeight="true" spans="2:6">
      <c r="B19" s="50" t="s">
        <v>59</v>
      </c>
      <c r="C19" s="51" t="s">
        <v>60</v>
      </c>
      <c r="D19" s="54">
        <v>14.04</v>
      </c>
      <c r="E19" s="54">
        <v>14.04</v>
      </c>
      <c r="F19" s="54"/>
    </row>
    <row r="20" ht="18.95" customHeight="true" spans="2:6">
      <c r="B20" s="50" t="s">
        <v>61</v>
      </c>
      <c r="C20" s="51" t="s">
        <v>62</v>
      </c>
      <c r="D20" s="54">
        <v>5.25</v>
      </c>
      <c r="E20" s="54">
        <v>5.25</v>
      </c>
      <c r="F20" s="54"/>
    </row>
    <row r="21" ht="18.95" customHeight="true" spans="2:6">
      <c r="B21" s="50" t="s">
        <v>63</v>
      </c>
      <c r="C21" s="51" t="s">
        <v>64</v>
      </c>
      <c r="D21" s="54">
        <v>8.79</v>
      </c>
      <c r="E21" s="54">
        <v>8.79</v>
      </c>
      <c r="F21" s="54"/>
    </row>
    <row r="22" ht="19.9" customHeight="true" spans="2:6">
      <c r="B22" s="47" t="s">
        <v>65</v>
      </c>
      <c r="C22" s="48" t="s">
        <v>27</v>
      </c>
      <c r="D22" s="54">
        <v>13.67</v>
      </c>
      <c r="E22" s="54">
        <v>13.67</v>
      </c>
      <c r="F22" s="54" t="s">
        <v>18</v>
      </c>
    </row>
    <row r="23" ht="17.25" customHeight="true" spans="2:6">
      <c r="B23" s="50" t="s">
        <v>66</v>
      </c>
      <c r="C23" s="51" t="s">
        <v>67</v>
      </c>
      <c r="D23" s="54">
        <v>13.67</v>
      </c>
      <c r="E23" s="54">
        <v>13.67</v>
      </c>
      <c r="F23" s="54" t="s">
        <v>18</v>
      </c>
    </row>
    <row r="24" ht="18.95" customHeight="true" spans="2:6">
      <c r="B24" s="50" t="s">
        <v>68</v>
      </c>
      <c r="C24" s="51" t="s">
        <v>69</v>
      </c>
      <c r="D24" s="54">
        <v>13.67</v>
      </c>
      <c r="E24" s="54">
        <v>13.67</v>
      </c>
      <c r="F24" s="54" t="s">
        <v>18</v>
      </c>
    </row>
  </sheetData>
  <mergeCells count="4">
    <mergeCell ref="B7:C7"/>
    <mergeCell ref="D7:F7"/>
    <mergeCell ref="B9:C9"/>
    <mergeCell ref="B3:F4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topLeftCell="A10" workbookViewId="0">
      <selection activeCell="E38" sqref="E38"/>
    </sheetView>
  </sheetViews>
  <sheetFormatPr defaultColWidth="10" defaultRowHeight="13.5" outlineLevelCol="5"/>
  <cols>
    <col min="1" max="1" width="0.25" customWidth="true"/>
    <col min="2" max="2" width="12.75" customWidth="true"/>
    <col min="3" max="3" width="36.125" customWidth="true"/>
    <col min="4" max="4" width="17.125" customWidth="true"/>
    <col min="5" max="5" width="16.5" customWidth="true"/>
    <col min="6" max="6" width="17.5" customWidth="true"/>
    <col min="7" max="7" width="11.5"/>
  </cols>
  <sheetData>
    <row r="1" ht="18.2" customHeight="true" spans="1:6">
      <c r="A1" s="12"/>
      <c r="B1" s="57" t="s">
        <v>70</v>
      </c>
      <c r="C1" s="37"/>
      <c r="D1" s="37"/>
      <c r="E1" s="37"/>
      <c r="F1" s="37"/>
    </row>
    <row r="2" ht="16.35" customHeight="true"/>
    <row r="3" ht="16.35" customHeight="true" spans="2:6">
      <c r="B3" s="42" t="s">
        <v>71</v>
      </c>
      <c r="C3" s="42"/>
      <c r="D3" s="42"/>
      <c r="E3" s="42"/>
      <c r="F3" s="42"/>
    </row>
    <row r="4" ht="16.35" customHeight="true" spans="2:6">
      <c r="B4" s="42"/>
      <c r="C4" s="42"/>
      <c r="D4" s="42"/>
      <c r="E4" s="42"/>
      <c r="F4" s="42"/>
    </row>
    <row r="5" ht="16.35" customHeight="true" spans="2:6">
      <c r="B5" s="58"/>
      <c r="C5" s="58"/>
      <c r="D5" s="58"/>
      <c r="E5" s="58"/>
      <c r="F5" s="58"/>
    </row>
    <row r="6" ht="19.9" customHeight="true" spans="2:6">
      <c r="B6" s="43"/>
      <c r="C6" s="43"/>
      <c r="D6" s="43"/>
      <c r="E6" s="43"/>
      <c r="F6" s="11" t="s">
        <v>7</v>
      </c>
    </row>
    <row r="7" ht="36.2" customHeight="true" spans="2:6">
      <c r="B7" s="44" t="s">
        <v>72</v>
      </c>
      <c r="C7" s="44"/>
      <c r="D7" s="44" t="s">
        <v>73</v>
      </c>
      <c r="E7" s="44"/>
      <c r="F7" s="44"/>
    </row>
    <row r="8" ht="27.6" customHeight="true" spans="2:6">
      <c r="B8" s="44" t="s">
        <v>74</v>
      </c>
      <c r="C8" s="44" t="s">
        <v>40</v>
      </c>
      <c r="D8" s="44" t="s">
        <v>75</v>
      </c>
      <c r="E8" s="44" t="s">
        <v>76</v>
      </c>
      <c r="F8" s="44" t="s">
        <v>77</v>
      </c>
    </row>
    <row r="9" ht="19.9" customHeight="true" spans="2:6">
      <c r="B9" s="45" t="s">
        <v>12</v>
      </c>
      <c r="C9" s="45"/>
      <c r="D9" s="46">
        <v>222.25</v>
      </c>
      <c r="E9" s="46">
        <v>195.26</v>
      </c>
      <c r="F9" s="46">
        <v>26.99</v>
      </c>
    </row>
    <row r="10" ht="19.9" customHeight="true" spans="2:6">
      <c r="B10" s="47" t="s">
        <v>78</v>
      </c>
      <c r="C10" s="48" t="s">
        <v>79</v>
      </c>
      <c r="D10" s="49">
        <v>165.83</v>
      </c>
      <c r="E10" s="49">
        <v>165.83</v>
      </c>
      <c r="F10" s="49" t="s">
        <v>18</v>
      </c>
    </row>
    <row r="11" ht="18.95" customHeight="true" spans="2:6">
      <c r="B11" s="50" t="s">
        <v>80</v>
      </c>
      <c r="C11" s="51" t="s">
        <v>81</v>
      </c>
      <c r="D11" s="49">
        <v>35.7348</v>
      </c>
      <c r="E11" s="49">
        <v>35.7348</v>
      </c>
      <c r="F11" s="49" t="s">
        <v>18</v>
      </c>
    </row>
    <row r="12" ht="18.95" customHeight="true" spans="2:6">
      <c r="B12" s="50" t="s">
        <v>82</v>
      </c>
      <c r="C12" s="51" t="s">
        <v>83</v>
      </c>
      <c r="D12" s="49">
        <v>27.87</v>
      </c>
      <c r="E12" s="49">
        <v>27.87</v>
      </c>
      <c r="F12" s="49" t="s">
        <v>18</v>
      </c>
    </row>
    <row r="13" ht="18.95" customHeight="true" spans="2:6">
      <c r="B13" s="50" t="s">
        <v>84</v>
      </c>
      <c r="C13" s="51" t="s">
        <v>85</v>
      </c>
      <c r="D13" s="49">
        <v>50.2909</v>
      </c>
      <c r="E13" s="49">
        <v>50.2909</v>
      </c>
      <c r="F13" s="49" t="s">
        <v>18</v>
      </c>
    </row>
    <row r="14" ht="18.95" customHeight="true" spans="2:6">
      <c r="B14" s="50" t="s">
        <v>86</v>
      </c>
      <c r="C14" s="51" t="s">
        <v>87</v>
      </c>
      <c r="D14" s="49">
        <v>16.155184</v>
      </c>
      <c r="E14" s="49">
        <v>16.155184</v>
      </c>
      <c r="F14" s="49" t="s">
        <v>18</v>
      </c>
    </row>
    <row r="15" ht="18.95" customHeight="true" spans="2:6">
      <c r="B15" s="50" t="s">
        <v>88</v>
      </c>
      <c r="C15" s="51" t="s">
        <v>89</v>
      </c>
      <c r="D15" s="49">
        <v>8.077295</v>
      </c>
      <c r="E15" s="49">
        <v>8.077295</v>
      </c>
      <c r="F15" s="49" t="s">
        <v>18</v>
      </c>
    </row>
    <row r="16" ht="18.95" customHeight="true" spans="2:6">
      <c r="B16" s="50" t="s">
        <v>90</v>
      </c>
      <c r="C16" s="51" t="s">
        <v>91</v>
      </c>
      <c r="D16" s="49">
        <v>8.077295</v>
      </c>
      <c r="E16" s="49">
        <v>8.077295</v>
      </c>
      <c r="F16" s="49" t="s">
        <v>18</v>
      </c>
    </row>
    <row r="17" ht="18.95" customHeight="true" spans="2:6">
      <c r="B17" s="50" t="s">
        <v>92</v>
      </c>
      <c r="C17" s="51" t="s">
        <v>93</v>
      </c>
      <c r="D17" s="49">
        <v>2.3223</v>
      </c>
      <c r="E17" s="49">
        <v>2.3223</v>
      </c>
      <c r="F17" s="49" t="s">
        <v>18</v>
      </c>
    </row>
    <row r="18" ht="18.95" customHeight="true" spans="2:6">
      <c r="B18" s="50" t="s">
        <v>94</v>
      </c>
      <c r="C18" s="51" t="s">
        <v>95</v>
      </c>
      <c r="D18" s="49">
        <v>13.666908</v>
      </c>
      <c r="E18" s="49">
        <v>13.666908</v>
      </c>
      <c r="F18" s="49" t="s">
        <v>18</v>
      </c>
    </row>
    <row r="19" ht="18.95" customHeight="true" spans="2:6">
      <c r="B19" s="50" t="s">
        <v>96</v>
      </c>
      <c r="C19" s="51" t="s">
        <v>97</v>
      </c>
      <c r="D19" s="49">
        <v>3.64</v>
      </c>
      <c r="E19" s="49">
        <v>3.64</v>
      </c>
      <c r="F19" s="49" t="s">
        <v>18</v>
      </c>
    </row>
    <row r="20" ht="19.9" customHeight="true" spans="2:6">
      <c r="B20" s="47" t="s">
        <v>98</v>
      </c>
      <c r="C20" s="48" t="s">
        <v>99</v>
      </c>
      <c r="D20" s="49">
        <v>33.65</v>
      </c>
      <c r="E20" s="49">
        <v>6.66</v>
      </c>
      <c r="F20" s="49">
        <v>26.99</v>
      </c>
    </row>
    <row r="21" ht="18.95" customHeight="true" spans="2:6">
      <c r="B21" s="50" t="s">
        <v>100</v>
      </c>
      <c r="C21" s="51" t="s">
        <v>101</v>
      </c>
      <c r="D21" s="49">
        <v>3</v>
      </c>
      <c r="E21" s="49" t="s">
        <v>18</v>
      </c>
      <c r="F21" s="49">
        <v>3</v>
      </c>
    </row>
    <row r="22" ht="18.95" customHeight="true" spans="2:6">
      <c r="B22" s="50" t="s">
        <v>102</v>
      </c>
      <c r="C22" s="51" t="s">
        <v>103</v>
      </c>
      <c r="D22" s="49">
        <v>2</v>
      </c>
      <c r="E22" s="49" t="s">
        <v>18</v>
      </c>
      <c r="F22" s="49">
        <v>2</v>
      </c>
    </row>
    <row r="23" ht="18.95" customHeight="true" spans="2:6">
      <c r="B23" s="50" t="s">
        <v>104</v>
      </c>
      <c r="C23" s="51" t="s">
        <v>105</v>
      </c>
      <c r="D23" s="49">
        <v>1</v>
      </c>
      <c r="E23" s="49" t="s">
        <v>18</v>
      </c>
      <c r="F23" s="49">
        <v>1</v>
      </c>
    </row>
    <row r="24" ht="18.95" customHeight="true" spans="2:6">
      <c r="B24" s="50" t="s">
        <v>106</v>
      </c>
      <c r="C24" s="51" t="s">
        <v>107</v>
      </c>
      <c r="D24" s="49">
        <v>5</v>
      </c>
      <c r="E24" s="49" t="s">
        <v>18</v>
      </c>
      <c r="F24" s="49">
        <v>5</v>
      </c>
    </row>
    <row r="25" ht="18.95" customHeight="true" spans="2:6">
      <c r="B25" s="50" t="s">
        <v>108</v>
      </c>
      <c r="C25" s="51" t="s">
        <v>109</v>
      </c>
      <c r="D25" s="49">
        <v>6</v>
      </c>
      <c r="E25" s="49" t="s">
        <v>18</v>
      </c>
      <c r="F25" s="49">
        <v>6</v>
      </c>
    </row>
    <row r="26" ht="18.95" customHeight="true" spans="2:6">
      <c r="B26" s="50" t="s">
        <v>110</v>
      </c>
      <c r="C26" s="51" t="s">
        <v>111</v>
      </c>
      <c r="D26" s="49">
        <v>0</v>
      </c>
      <c r="E26" s="49" t="s">
        <v>18</v>
      </c>
      <c r="F26" s="49">
        <v>0</v>
      </c>
    </row>
    <row r="27" ht="18.95" customHeight="true" spans="2:6">
      <c r="B27" s="50" t="s">
        <v>112</v>
      </c>
      <c r="C27" s="51" t="s">
        <v>113</v>
      </c>
      <c r="D27" s="49">
        <v>5.7</v>
      </c>
      <c r="E27" s="49" t="s">
        <v>18</v>
      </c>
      <c r="F27" s="49">
        <v>5.7</v>
      </c>
    </row>
    <row r="28" ht="18.95" customHeight="true" spans="2:6">
      <c r="B28" s="50" t="s">
        <v>114</v>
      </c>
      <c r="C28" s="51" t="s">
        <v>115</v>
      </c>
      <c r="D28" s="49"/>
      <c r="E28" s="49" t="s">
        <v>18</v>
      </c>
      <c r="F28" s="49"/>
    </row>
    <row r="29" ht="18.95" customHeight="true" spans="2:6">
      <c r="B29" s="50" t="s">
        <v>116</v>
      </c>
      <c r="C29" s="51" t="s">
        <v>117</v>
      </c>
      <c r="D29" s="49">
        <v>0.9907</v>
      </c>
      <c r="E29" s="49" t="s">
        <v>18</v>
      </c>
      <c r="F29" s="49">
        <v>0.9907</v>
      </c>
    </row>
    <row r="30" ht="18.95" customHeight="true" spans="2:6">
      <c r="B30" s="50" t="s">
        <v>118</v>
      </c>
      <c r="C30" s="51" t="s">
        <v>119</v>
      </c>
      <c r="D30" s="49"/>
      <c r="E30" s="49" t="s">
        <v>18</v>
      </c>
      <c r="F30" s="49"/>
    </row>
    <row r="31" ht="18.95" customHeight="true" spans="2:6">
      <c r="B31" s="50" t="s">
        <v>120</v>
      </c>
      <c r="C31" s="51" t="s">
        <v>121</v>
      </c>
      <c r="D31" s="49"/>
      <c r="E31" s="49" t="s">
        <v>18</v>
      </c>
      <c r="F31" s="49"/>
    </row>
    <row r="32" ht="18.95" customHeight="true" spans="2:6">
      <c r="B32" s="50" t="s">
        <v>122</v>
      </c>
      <c r="C32" s="51" t="s">
        <v>123</v>
      </c>
      <c r="D32" s="49">
        <v>1.3209</v>
      </c>
      <c r="E32" s="49" t="s">
        <v>18</v>
      </c>
      <c r="F32" s="49">
        <v>1.3209</v>
      </c>
    </row>
    <row r="33" ht="18.95" customHeight="true" spans="2:6">
      <c r="B33" s="50" t="s">
        <v>124</v>
      </c>
      <c r="C33" s="51" t="s">
        <v>125</v>
      </c>
      <c r="D33" s="49">
        <v>1.9814</v>
      </c>
      <c r="E33" s="49" t="s">
        <v>18</v>
      </c>
      <c r="F33" s="49">
        <v>1.9814</v>
      </c>
    </row>
    <row r="34" ht="18.95" customHeight="true" spans="2:6">
      <c r="B34" s="50" t="s">
        <v>126</v>
      </c>
      <c r="C34" s="51" t="s">
        <v>127</v>
      </c>
      <c r="D34" s="49"/>
      <c r="E34" s="49" t="s">
        <v>18</v>
      </c>
      <c r="F34" s="49"/>
    </row>
    <row r="35" ht="18.95" customHeight="true" spans="2:6">
      <c r="B35" s="50" t="s">
        <v>128</v>
      </c>
      <c r="C35" s="51" t="s">
        <v>129</v>
      </c>
      <c r="D35" s="49">
        <v>6.66</v>
      </c>
      <c r="E35" s="49">
        <v>6.66</v>
      </c>
      <c r="F35" s="49"/>
    </row>
    <row r="36" ht="18.95" customHeight="true" spans="2:6">
      <c r="B36" s="50" t="s">
        <v>130</v>
      </c>
      <c r="C36" s="51" t="s">
        <v>131</v>
      </c>
      <c r="D36" s="49"/>
      <c r="E36" s="49" t="s">
        <v>18</v>
      </c>
      <c r="F36" s="49"/>
    </row>
    <row r="37" ht="19.9" customHeight="true" spans="2:6">
      <c r="B37" s="47" t="s">
        <v>132</v>
      </c>
      <c r="C37" s="48" t="s">
        <v>133</v>
      </c>
      <c r="D37" s="49">
        <v>22.77</v>
      </c>
      <c r="E37" s="49">
        <v>22.77</v>
      </c>
      <c r="F37" s="49"/>
    </row>
    <row r="38" ht="18.95" customHeight="true" spans="2:6">
      <c r="B38" s="50" t="s">
        <v>134</v>
      </c>
      <c r="C38" s="51" t="s">
        <v>135</v>
      </c>
      <c r="D38" s="49">
        <v>22.77</v>
      </c>
      <c r="E38" s="49">
        <v>22.77</v>
      </c>
      <c r="F38" s="49" t="s">
        <v>18</v>
      </c>
    </row>
  </sheetData>
  <mergeCells count="5">
    <mergeCell ref="B5:F5"/>
    <mergeCell ref="B7:C7"/>
    <mergeCell ref="D7:F7"/>
    <mergeCell ref="B9:C9"/>
    <mergeCell ref="B3:F4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B18" sqref="B18"/>
    </sheetView>
  </sheetViews>
  <sheetFormatPr defaultColWidth="10" defaultRowHeight="13.5" outlineLevelCol="6"/>
  <cols>
    <col min="1" max="1" width="0.375" customWidth="true"/>
    <col min="2" max="2" width="19.125" customWidth="true"/>
    <col min="3" max="3" width="20.25" customWidth="true"/>
    <col min="4" max="4" width="13.125" customWidth="true"/>
    <col min="5" max="5" width="16.25" customWidth="true"/>
    <col min="6" max="6" width="17.125" customWidth="true"/>
    <col min="7" max="7" width="16" customWidth="true"/>
  </cols>
  <sheetData>
    <row r="1" ht="16.35" customHeight="true" spans="1:2">
      <c r="A1" s="12"/>
      <c r="B1" s="3" t="s">
        <v>136</v>
      </c>
    </row>
    <row r="2" ht="16.35" customHeight="true" spans="2:7">
      <c r="B2" s="52" t="s">
        <v>137</v>
      </c>
      <c r="C2" s="52"/>
      <c r="D2" s="52"/>
      <c r="E2" s="52"/>
      <c r="F2" s="52"/>
      <c r="G2" s="52"/>
    </row>
    <row r="3" ht="16.35" customHeight="true" spans="2:7">
      <c r="B3" s="52"/>
      <c r="C3" s="52"/>
      <c r="D3" s="52"/>
      <c r="E3" s="52"/>
      <c r="F3" s="52"/>
      <c r="G3" s="52"/>
    </row>
    <row r="4" ht="16.35" customHeight="true" spans="2:7">
      <c r="B4" s="52"/>
      <c r="C4" s="52"/>
      <c r="D4" s="52"/>
      <c r="E4" s="52"/>
      <c r="F4" s="52"/>
      <c r="G4" s="52"/>
    </row>
    <row r="5" ht="20.65" customHeight="true" spans="2:7">
      <c r="B5" s="24"/>
      <c r="C5" s="24"/>
      <c r="D5" s="24"/>
      <c r="E5" s="24"/>
      <c r="F5" s="24"/>
      <c r="G5" s="56" t="s">
        <v>7</v>
      </c>
    </row>
    <row r="6" ht="38.85" customHeight="true" spans="2:7">
      <c r="B6" s="53" t="s">
        <v>38</v>
      </c>
      <c r="C6" s="53"/>
      <c r="D6" s="53"/>
      <c r="E6" s="53"/>
      <c r="F6" s="53"/>
      <c r="G6" s="53"/>
    </row>
    <row r="7" ht="36.2" customHeight="true" spans="2:7">
      <c r="B7" s="53" t="s">
        <v>12</v>
      </c>
      <c r="C7" s="53" t="s">
        <v>138</v>
      </c>
      <c r="D7" s="53" t="s">
        <v>139</v>
      </c>
      <c r="E7" s="53"/>
      <c r="F7" s="53"/>
      <c r="G7" s="53" t="s">
        <v>140</v>
      </c>
    </row>
    <row r="8" ht="36.2" customHeight="true" spans="2:7">
      <c r="B8" s="53"/>
      <c r="C8" s="53"/>
      <c r="D8" s="53" t="s">
        <v>41</v>
      </c>
      <c r="E8" s="53" t="s">
        <v>141</v>
      </c>
      <c r="F8" s="53" t="s">
        <v>142</v>
      </c>
      <c r="G8" s="53"/>
    </row>
    <row r="9" ht="25.9" customHeight="true" spans="2:7">
      <c r="B9" s="54">
        <v>0</v>
      </c>
      <c r="C9" s="54" t="s">
        <v>18</v>
      </c>
      <c r="D9" s="54">
        <v>0</v>
      </c>
      <c r="E9" s="54" t="s">
        <v>18</v>
      </c>
      <c r="F9" s="54"/>
      <c r="G9" s="54"/>
    </row>
    <row r="10" spans="2:2">
      <c r="B10" s="55" t="s">
        <v>143</v>
      </c>
    </row>
  </sheetData>
  <mergeCells count="6">
    <mergeCell ref="B6:G6"/>
    <mergeCell ref="D7:F7"/>
    <mergeCell ref="B7:B8"/>
    <mergeCell ref="C7:C8"/>
    <mergeCell ref="G7:G8"/>
    <mergeCell ref="B2:G4"/>
  </mergeCells>
  <printOptions horizontalCentered="true"/>
  <pageMargins left="0.0780000016093254" right="0.0780000016093254" top="0.39300000667572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C21" sqref="C21"/>
    </sheetView>
  </sheetViews>
  <sheetFormatPr defaultColWidth="10" defaultRowHeight="13.5" outlineLevelCol="5"/>
  <cols>
    <col min="1" max="1" width="0.375" customWidth="true"/>
    <col min="2" max="2" width="11.5" customWidth="true"/>
    <col min="3" max="3" width="36.5" customWidth="true"/>
    <col min="4" max="4" width="15.375" customWidth="true"/>
    <col min="5" max="5" width="14.75" customWidth="true"/>
    <col min="6" max="6" width="15.375" customWidth="true"/>
  </cols>
  <sheetData>
    <row r="1" ht="16.35" customHeight="true" spans="1:6">
      <c r="A1" s="12"/>
      <c r="B1" s="41" t="s">
        <v>144</v>
      </c>
      <c r="C1" s="37"/>
      <c r="D1" s="37"/>
      <c r="E1" s="37"/>
      <c r="F1" s="37"/>
    </row>
    <row r="2" ht="16.35" customHeight="true"/>
    <row r="3" ht="24.95" customHeight="true" spans="2:6">
      <c r="B3" s="42" t="s">
        <v>145</v>
      </c>
      <c r="C3" s="42"/>
      <c r="D3" s="42"/>
      <c r="E3" s="42"/>
      <c r="F3" s="42"/>
    </row>
    <row r="4" ht="26.65" customHeight="true" spans="2:6">
      <c r="B4" s="42"/>
      <c r="C4" s="42"/>
      <c r="D4" s="42"/>
      <c r="E4" s="42"/>
      <c r="F4" s="42"/>
    </row>
    <row r="5" ht="16.35" customHeight="true" spans="2:6">
      <c r="B5" s="43"/>
      <c r="C5" s="43"/>
      <c r="D5" s="43"/>
      <c r="E5" s="43"/>
      <c r="F5" s="43"/>
    </row>
    <row r="6" ht="21.6" customHeight="true" spans="2:6">
      <c r="B6" s="43"/>
      <c r="C6" s="43"/>
      <c r="D6" s="43"/>
      <c r="E6" s="43"/>
      <c r="F6" s="11" t="s">
        <v>7</v>
      </c>
    </row>
    <row r="7" ht="33.6" customHeight="true" spans="2:6">
      <c r="B7" s="44" t="s">
        <v>39</v>
      </c>
      <c r="C7" s="44" t="s">
        <v>40</v>
      </c>
      <c r="D7" s="44" t="s">
        <v>38</v>
      </c>
      <c r="E7" s="44"/>
      <c r="F7" s="44"/>
    </row>
    <row r="8" ht="31.15" customHeight="true" spans="2:6">
      <c r="B8" s="44"/>
      <c r="C8" s="44"/>
      <c r="D8" s="44" t="s">
        <v>75</v>
      </c>
      <c r="E8" s="44" t="s">
        <v>42</v>
      </c>
      <c r="F8" s="44" t="s">
        <v>43</v>
      </c>
    </row>
    <row r="9" ht="17.25" customHeight="true" spans="2:6">
      <c r="B9" s="45" t="s">
        <v>12</v>
      </c>
      <c r="C9" s="45"/>
      <c r="D9" s="46" t="s">
        <v>18</v>
      </c>
      <c r="E9" s="46" t="s">
        <v>18</v>
      </c>
      <c r="F9" s="46" t="s">
        <v>18</v>
      </c>
    </row>
    <row r="10" ht="17.25" customHeight="true" spans="2:6">
      <c r="B10" s="47"/>
      <c r="C10" s="48"/>
      <c r="D10" s="49" t="s">
        <v>18</v>
      </c>
      <c r="E10" s="49" t="s">
        <v>18</v>
      </c>
      <c r="F10" s="49" t="s">
        <v>18</v>
      </c>
    </row>
    <row r="11" ht="17.25" customHeight="true" spans="2:6">
      <c r="B11" s="50" t="s">
        <v>146</v>
      </c>
      <c r="C11" s="51" t="s">
        <v>146</v>
      </c>
      <c r="D11" s="49" t="s">
        <v>18</v>
      </c>
      <c r="E11" s="49" t="s">
        <v>18</v>
      </c>
      <c r="F11" s="49" t="s">
        <v>18</v>
      </c>
    </row>
    <row r="12" ht="17.25" customHeight="true" spans="2:6">
      <c r="B12" s="50" t="s">
        <v>147</v>
      </c>
      <c r="C12" s="51" t="s">
        <v>147</v>
      </c>
      <c r="D12" s="49" t="s">
        <v>18</v>
      </c>
      <c r="E12" s="49" t="s">
        <v>18</v>
      </c>
      <c r="F12" s="49" t="s">
        <v>18</v>
      </c>
    </row>
    <row r="13" spans="2:6">
      <c r="B13" s="2" t="s">
        <v>148</v>
      </c>
      <c r="C13" s="2"/>
      <c r="D13" s="2"/>
      <c r="E13" s="2"/>
      <c r="F13" s="2"/>
    </row>
  </sheetData>
  <mergeCells count="6">
    <mergeCell ref="D7:F7"/>
    <mergeCell ref="B9:C9"/>
    <mergeCell ref="B13:F13"/>
    <mergeCell ref="B7:B8"/>
    <mergeCell ref="C7:C8"/>
    <mergeCell ref="B3:F4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F9" sqref="F9:F15"/>
    </sheetView>
  </sheetViews>
  <sheetFormatPr defaultColWidth="10" defaultRowHeight="13.5" outlineLevelCol="5"/>
  <cols>
    <col min="1" max="1" width="0.875" customWidth="true"/>
    <col min="2" max="2" width="0.125" customWidth="true"/>
    <col min="3" max="3" width="26" customWidth="true"/>
    <col min="4" max="4" width="16.875" customWidth="true"/>
    <col min="5" max="5" width="26.625" customWidth="true"/>
    <col min="6" max="6" width="17.375" customWidth="true"/>
    <col min="7" max="8" width="9.75" customWidth="true"/>
  </cols>
  <sheetData>
    <row r="1" ht="16.35" customHeight="true" spans="1:3">
      <c r="A1" s="12"/>
      <c r="C1" s="3" t="s">
        <v>149</v>
      </c>
    </row>
    <row r="2" ht="16.35" customHeight="true"/>
    <row r="3" ht="16.35" customHeight="true" spans="3:6">
      <c r="C3" s="13" t="s">
        <v>150</v>
      </c>
      <c r="D3" s="13"/>
      <c r="E3" s="13"/>
      <c r="F3" s="13"/>
    </row>
    <row r="4" ht="16.35" customHeight="true" spans="3:6">
      <c r="C4" s="13"/>
      <c r="D4" s="13"/>
      <c r="E4" s="13"/>
      <c r="F4" s="13"/>
    </row>
    <row r="5" ht="16.35" customHeight="true" spans="3:6">
      <c r="C5" s="24"/>
      <c r="D5" s="24"/>
      <c r="E5" s="24"/>
      <c r="F5" s="24"/>
    </row>
    <row r="6" ht="23.25" customHeight="true" spans="3:6">
      <c r="C6" s="24"/>
      <c r="D6" s="24"/>
      <c r="E6" s="24"/>
      <c r="F6" s="39" t="s">
        <v>7</v>
      </c>
    </row>
    <row r="7" ht="34.5" customHeight="true" spans="3:6">
      <c r="C7" s="34" t="s">
        <v>8</v>
      </c>
      <c r="D7" s="34"/>
      <c r="E7" s="34" t="s">
        <v>9</v>
      </c>
      <c r="F7" s="34"/>
    </row>
    <row r="8" ht="32.85" customHeight="true" spans="3:6">
      <c r="C8" s="34" t="s">
        <v>10</v>
      </c>
      <c r="D8" s="34" t="s">
        <v>11</v>
      </c>
      <c r="E8" s="34" t="s">
        <v>10</v>
      </c>
      <c r="F8" s="34" t="s">
        <v>11</v>
      </c>
    </row>
    <row r="9" ht="24.95" customHeight="true" spans="3:6">
      <c r="C9" s="35" t="s">
        <v>12</v>
      </c>
      <c r="D9" s="36">
        <v>222.253729</v>
      </c>
      <c r="E9" s="40" t="s">
        <v>12</v>
      </c>
      <c r="F9" s="36">
        <v>222.25</v>
      </c>
    </row>
    <row r="10" ht="20.65" customHeight="true" spans="2:6">
      <c r="B10" s="37" t="s">
        <v>151</v>
      </c>
      <c r="C10" s="19" t="s">
        <v>19</v>
      </c>
      <c r="D10" s="38">
        <v>222.253729</v>
      </c>
      <c r="E10" s="19" t="s">
        <v>20</v>
      </c>
      <c r="F10" s="38">
        <v>147.544144</v>
      </c>
    </row>
    <row r="11" ht="20.65" customHeight="true" spans="2:6">
      <c r="B11" s="37"/>
      <c r="C11" s="19" t="s">
        <v>21</v>
      </c>
      <c r="D11" s="38" t="s">
        <v>18</v>
      </c>
      <c r="E11" s="19" t="s">
        <v>22</v>
      </c>
      <c r="F11" s="38">
        <v>47.002776</v>
      </c>
    </row>
    <row r="12" ht="20.65" customHeight="true" spans="2:6">
      <c r="B12" s="37"/>
      <c r="C12" s="19" t="s">
        <v>23</v>
      </c>
      <c r="D12" s="38" t="s">
        <v>18</v>
      </c>
      <c r="E12" s="19" t="s">
        <v>24</v>
      </c>
      <c r="F12" s="38">
        <v>14.039901</v>
      </c>
    </row>
    <row r="13" ht="20.65" customHeight="true" spans="2:6">
      <c r="B13" s="37"/>
      <c r="C13" s="19" t="s">
        <v>152</v>
      </c>
      <c r="D13" s="38" t="s">
        <v>18</v>
      </c>
      <c r="E13" s="19" t="s">
        <v>25</v>
      </c>
      <c r="F13" s="38"/>
    </row>
    <row r="14" ht="20.65" customHeight="true" spans="2:6">
      <c r="B14" s="37"/>
      <c r="C14" s="19" t="s">
        <v>153</v>
      </c>
      <c r="D14" s="38" t="s">
        <v>18</v>
      </c>
      <c r="E14" s="19" t="s">
        <v>26</v>
      </c>
      <c r="F14" s="38"/>
    </row>
    <row r="15" ht="20.65" customHeight="true" spans="2:6">
      <c r="B15" s="37"/>
      <c r="C15" s="19" t="s">
        <v>154</v>
      </c>
      <c r="D15" s="38" t="s">
        <v>18</v>
      </c>
      <c r="E15" s="19" t="s">
        <v>27</v>
      </c>
      <c r="F15" s="38">
        <v>13.67</v>
      </c>
    </row>
    <row r="16" ht="20.65" customHeight="true" spans="2:6">
      <c r="B16" s="37"/>
      <c r="C16" s="19" t="s">
        <v>155</v>
      </c>
      <c r="D16" s="38" t="s">
        <v>18</v>
      </c>
      <c r="E16" s="19"/>
      <c r="F16" s="38" t="s">
        <v>18</v>
      </c>
    </row>
    <row r="17" ht="20.65" customHeight="true" spans="2:6">
      <c r="B17" s="37"/>
      <c r="C17" s="19" t="s">
        <v>156</v>
      </c>
      <c r="D17" s="38" t="s">
        <v>18</v>
      </c>
      <c r="E17" s="19"/>
      <c r="F17" s="38" t="s">
        <v>18</v>
      </c>
    </row>
    <row r="18" ht="20.65" customHeight="true" spans="2:6">
      <c r="B18" s="37"/>
      <c r="C18" s="19" t="s">
        <v>157</v>
      </c>
      <c r="D18" s="38" t="s">
        <v>18</v>
      </c>
      <c r="E18" s="19"/>
      <c r="F18" s="38" t="s">
        <v>18</v>
      </c>
    </row>
  </sheetData>
  <mergeCells count="3">
    <mergeCell ref="C7:D7"/>
    <mergeCell ref="E7:F7"/>
    <mergeCell ref="C3:F4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tabSelected="1" workbookViewId="0">
      <selection activeCell="E9" sqref="E9:E24"/>
    </sheetView>
  </sheetViews>
  <sheetFormatPr defaultColWidth="10" defaultRowHeight="13.5"/>
  <cols>
    <col min="1" max="1" width="0.375" customWidth="true"/>
    <col min="2" max="2" width="10" customWidth="true"/>
    <col min="3" max="3" width="30" customWidth="true"/>
    <col min="4" max="4" width="14.5" customWidth="true"/>
    <col min="5" max="5" width="13.75" customWidth="true"/>
    <col min="6" max="6" width="10.625" customWidth="true"/>
    <col min="7" max="7" width="11.125" customWidth="true"/>
    <col min="8" max="8" width="10.625" customWidth="true"/>
    <col min="9" max="9" width="10.875" customWidth="true"/>
    <col min="10" max="10" width="10.75" customWidth="true"/>
    <col min="11" max="11" width="10.5" customWidth="true"/>
    <col min="12" max="12" width="11.375" customWidth="true"/>
    <col min="13" max="13" width="11.5" customWidth="true"/>
    <col min="14" max="14" width="12.625"/>
  </cols>
  <sheetData>
    <row r="1" ht="16.35" customHeight="true" spans="1:2">
      <c r="A1" s="12"/>
      <c r="B1" s="3" t="s">
        <v>158</v>
      </c>
    </row>
    <row r="2" ht="16.35" customHeight="true"/>
    <row r="3" ht="16.35" customHeight="true" spans="2:13">
      <c r="B3" s="13" t="s">
        <v>159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ht="16.35" customHeight="true" spans="2:13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ht="16.35" customHeight="true" spans="2:13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ht="22.35" customHeight="true" spans="2:13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11" t="s">
        <v>7</v>
      </c>
    </row>
    <row r="7" ht="36.2" customHeight="true" spans="2:13">
      <c r="B7" s="25" t="s">
        <v>160</v>
      </c>
      <c r="C7" s="25"/>
      <c r="D7" s="25" t="s">
        <v>75</v>
      </c>
      <c r="E7" s="33" t="s">
        <v>161</v>
      </c>
      <c r="F7" s="33" t="s">
        <v>162</v>
      </c>
      <c r="G7" s="33" t="s">
        <v>163</v>
      </c>
      <c r="H7" s="33" t="s">
        <v>164</v>
      </c>
      <c r="I7" s="33" t="s">
        <v>165</v>
      </c>
      <c r="J7" s="33" t="s">
        <v>166</v>
      </c>
      <c r="K7" s="33" t="s">
        <v>167</v>
      </c>
      <c r="L7" s="33" t="s">
        <v>168</v>
      </c>
      <c r="M7" s="33" t="s">
        <v>169</v>
      </c>
    </row>
    <row r="8" ht="30.2" customHeight="true" spans="2:13">
      <c r="B8" s="25" t="s">
        <v>74</v>
      </c>
      <c r="C8" s="25" t="s">
        <v>40</v>
      </c>
      <c r="D8" s="25"/>
      <c r="E8" s="33"/>
      <c r="F8" s="33"/>
      <c r="G8" s="33"/>
      <c r="H8" s="33"/>
      <c r="I8" s="33"/>
      <c r="J8" s="33"/>
      <c r="K8" s="33"/>
      <c r="L8" s="33"/>
      <c r="M8" s="33"/>
    </row>
    <row r="9" ht="20.65" customHeight="true" spans="2:13">
      <c r="B9" s="26" t="s">
        <v>12</v>
      </c>
      <c r="C9" s="26"/>
      <c r="D9" s="27">
        <v>222.25</v>
      </c>
      <c r="E9" s="27">
        <v>222.25</v>
      </c>
      <c r="F9" s="27" t="s">
        <v>18</v>
      </c>
      <c r="G9" s="27" t="s">
        <v>18</v>
      </c>
      <c r="H9" s="27" t="s">
        <v>18</v>
      </c>
      <c r="I9" s="27" t="s">
        <v>18</v>
      </c>
      <c r="J9" s="27" t="s">
        <v>18</v>
      </c>
      <c r="K9" s="27" t="s">
        <v>18</v>
      </c>
      <c r="L9" s="27" t="s">
        <v>18</v>
      </c>
      <c r="M9" s="27" t="s">
        <v>18</v>
      </c>
    </row>
    <row r="10" ht="20.65" customHeight="true" spans="2:13">
      <c r="B10" s="28" t="s">
        <v>44</v>
      </c>
      <c r="C10" s="29" t="s">
        <v>20</v>
      </c>
      <c r="D10" s="30">
        <v>147.54</v>
      </c>
      <c r="E10" s="30">
        <v>147.54</v>
      </c>
      <c r="F10" s="30" t="s">
        <v>18</v>
      </c>
      <c r="G10" s="30" t="s">
        <v>18</v>
      </c>
      <c r="H10" s="30" t="s">
        <v>18</v>
      </c>
      <c r="I10" s="30" t="s">
        <v>18</v>
      </c>
      <c r="J10" s="30" t="s">
        <v>18</v>
      </c>
      <c r="K10" s="30" t="s">
        <v>18</v>
      </c>
      <c r="L10" s="30" t="s">
        <v>18</v>
      </c>
      <c r="M10" s="30" t="s">
        <v>18</v>
      </c>
    </row>
    <row r="11" ht="18.2" customHeight="true" spans="2:13">
      <c r="B11" s="31" t="s">
        <v>170</v>
      </c>
      <c r="C11" s="32" t="s">
        <v>171</v>
      </c>
      <c r="D11" s="30">
        <v>147.54</v>
      </c>
      <c r="E11" s="30">
        <v>147.54</v>
      </c>
      <c r="F11" s="30" t="s">
        <v>18</v>
      </c>
      <c r="G11" s="30" t="s">
        <v>18</v>
      </c>
      <c r="H11" s="30" t="s">
        <v>18</v>
      </c>
      <c r="I11" s="30" t="s">
        <v>18</v>
      </c>
      <c r="J11" s="30" t="s">
        <v>18</v>
      </c>
      <c r="K11" s="30" t="s">
        <v>18</v>
      </c>
      <c r="L11" s="30" t="s">
        <v>18</v>
      </c>
      <c r="M11" s="30" t="s">
        <v>18</v>
      </c>
    </row>
    <row r="12" ht="19.9" customHeight="true" spans="2:13">
      <c r="B12" s="31" t="s">
        <v>172</v>
      </c>
      <c r="C12" s="32" t="s">
        <v>173</v>
      </c>
      <c r="D12" s="30">
        <v>147.54</v>
      </c>
      <c r="E12" s="30">
        <v>147.54</v>
      </c>
      <c r="F12" s="30" t="s">
        <v>18</v>
      </c>
      <c r="G12" s="30" t="s">
        <v>18</v>
      </c>
      <c r="H12" s="30" t="s">
        <v>18</v>
      </c>
      <c r="I12" s="30" t="s">
        <v>18</v>
      </c>
      <c r="J12" s="30" t="s">
        <v>18</v>
      </c>
      <c r="K12" s="30" t="s">
        <v>18</v>
      </c>
      <c r="L12" s="30" t="s">
        <v>18</v>
      </c>
      <c r="M12" s="30" t="s">
        <v>18</v>
      </c>
    </row>
    <row r="13" ht="20.65" customHeight="true" spans="2:13">
      <c r="B13" s="28" t="s">
        <v>49</v>
      </c>
      <c r="C13" s="29" t="s">
        <v>22</v>
      </c>
      <c r="D13" s="30">
        <v>47</v>
      </c>
      <c r="E13" s="30">
        <v>47</v>
      </c>
      <c r="F13" s="30" t="s">
        <v>18</v>
      </c>
      <c r="G13" s="30" t="s">
        <v>18</v>
      </c>
      <c r="H13" s="30" t="s">
        <v>18</v>
      </c>
      <c r="I13" s="30" t="s">
        <v>18</v>
      </c>
      <c r="J13" s="30" t="s">
        <v>18</v>
      </c>
      <c r="K13" s="30" t="s">
        <v>18</v>
      </c>
      <c r="L13" s="30" t="s">
        <v>18</v>
      </c>
      <c r="M13" s="30" t="s">
        <v>18</v>
      </c>
    </row>
    <row r="14" ht="18.2" customHeight="true" spans="2:13">
      <c r="B14" s="31" t="s">
        <v>174</v>
      </c>
      <c r="C14" s="32" t="s">
        <v>175</v>
      </c>
      <c r="D14" s="30">
        <v>47</v>
      </c>
      <c r="E14" s="30">
        <v>47</v>
      </c>
      <c r="F14" s="30" t="s">
        <v>18</v>
      </c>
      <c r="G14" s="30" t="s">
        <v>18</v>
      </c>
      <c r="H14" s="30" t="s">
        <v>18</v>
      </c>
      <c r="I14" s="30" t="s">
        <v>18</v>
      </c>
      <c r="J14" s="30" t="s">
        <v>18</v>
      </c>
      <c r="K14" s="30" t="s">
        <v>18</v>
      </c>
      <c r="L14" s="30" t="s">
        <v>18</v>
      </c>
      <c r="M14" s="30" t="s">
        <v>18</v>
      </c>
    </row>
    <row r="15" ht="19.9" customHeight="true" spans="2:13">
      <c r="B15" s="31" t="s">
        <v>176</v>
      </c>
      <c r="C15" s="32" t="s">
        <v>177</v>
      </c>
      <c r="D15" s="30">
        <v>16.15</v>
      </c>
      <c r="E15" s="30">
        <v>16.15</v>
      </c>
      <c r="F15" s="30" t="s">
        <v>18</v>
      </c>
      <c r="G15" s="30" t="s">
        <v>18</v>
      </c>
      <c r="H15" s="30" t="s">
        <v>18</v>
      </c>
      <c r="I15" s="30" t="s">
        <v>18</v>
      </c>
      <c r="J15" s="30" t="s">
        <v>18</v>
      </c>
      <c r="K15" s="30" t="s">
        <v>18</v>
      </c>
      <c r="L15" s="30" t="s">
        <v>18</v>
      </c>
      <c r="M15" s="30" t="s">
        <v>18</v>
      </c>
    </row>
    <row r="16" ht="19.9" customHeight="true" spans="2:13">
      <c r="B16" s="31" t="s">
        <v>178</v>
      </c>
      <c r="C16" s="32" t="s">
        <v>179</v>
      </c>
      <c r="D16" s="30">
        <v>8.08</v>
      </c>
      <c r="E16" s="30">
        <v>8.08</v>
      </c>
      <c r="F16" s="30" t="s">
        <v>18</v>
      </c>
      <c r="G16" s="30" t="s">
        <v>18</v>
      </c>
      <c r="H16" s="30" t="s">
        <v>18</v>
      </c>
      <c r="I16" s="30" t="s">
        <v>18</v>
      </c>
      <c r="J16" s="30" t="s">
        <v>18</v>
      </c>
      <c r="K16" s="30" t="s">
        <v>18</v>
      </c>
      <c r="L16" s="30" t="s">
        <v>18</v>
      </c>
      <c r="M16" s="30" t="s">
        <v>18</v>
      </c>
    </row>
    <row r="17" ht="19.9" customHeight="true" spans="2:13">
      <c r="B17" s="31" t="s">
        <v>180</v>
      </c>
      <c r="C17" s="32" t="s">
        <v>181</v>
      </c>
      <c r="D17" s="30">
        <v>22.77</v>
      </c>
      <c r="E17" s="30">
        <v>22.77</v>
      </c>
      <c r="F17" s="30" t="s">
        <v>18</v>
      </c>
      <c r="G17" s="30" t="s">
        <v>18</v>
      </c>
      <c r="H17" s="30" t="s">
        <v>18</v>
      </c>
      <c r="I17" s="30" t="s">
        <v>18</v>
      </c>
      <c r="J17" s="30" t="s">
        <v>18</v>
      </c>
      <c r="K17" s="30" t="s">
        <v>18</v>
      </c>
      <c r="L17" s="30" t="s">
        <v>18</v>
      </c>
      <c r="M17" s="30" t="s">
        <v>18</v>
      </c>
    </row>
    <row r="18" ht="20.65" customHeight="true" spans="2:13">
      <c r="B18" s="28" t="s">
        <v>58</v>
      </c>
      <c r="C18" s="29" t="s">
        <v>24</v>
      </c>
      <c r="D18" s="30">
        <v>14.04</v>
      </c>
      <c r="E18" s="30">
        <v>14.04</v>
      </c>
      <c r="F18" s="30" t="s">
        <v>18</v>
      </c>
      <c r="G18" s="30" t="s">
        <v>18</v>
      </c>
      <c r="H18" s="30" t="s">
        <v>18</v>
      </c>
      <c r="I18" s="30" t="s">
        <v>18</v>
      </c>
      <c r="J18" s="30" t="s">
        <v>18</v>
      </c>
      <c r="K18" s="30" t="s">
        <v>18</v>
      </c>
      <c r="L18" s="30" t="s">
        <v>18</v>
      </c>
      <c r="M18" s="30" t="s">
        <v>18</v>
      </c>
    </row>
    <row r="19" ht="18.2" customHeight="true" spans="2:13">
      <c r="B19" s="31" t="s">
        <v>182</v>
      </c>
      <c r="C19" s="32" t="s">
        <v>183</v>
      </c>
      <c r="D19" s="30">
        <v>14.04</v>
      </c>
      <c r="E19" s="30">
        <v>14.04</v>
      </c>
      <c r="F19" s="30" t="s">
        <v>18</v>
      </c>
      <c r="G19" s="30" t="s">
        <v>18</v>
      </c>
      <c r="H19" s="30" t="s">
        <v>18</v>
      </c>
      <c r="I19" s="30" t="s">
        <v>18</v>
      </c>
      <c r="J19" s="30" t="s">
        <v>18</v>
      </c>
      <c r="K19" s="30" t="s">
        <v>18</v>
      </c>
      <c r="L19" s="30" t="s">
        <v>18</v>
      </c>
      <c r="M19" s="30" t="s">
        <v>18</v>
      </c>
    </row>
    <row r="20" ht="19.9" customHeight="true" spans="2:13">
      <c r="B20" s="31" t="s">
        <v>184</v>
      </c>
      <c r="C20" s="32" t="s">
        <v>185</v>
      </c>
      <c r="D20" s="30">
        <v>5.25</v>
      </c>
      <c r="E20" s="30">
        <v>5.25</v>
      </c>
      <c r="F20" s="30" t="s">
        <v>18</v>
      </c>
      <c r="G20" s="30" t="s">
        <v>18</v>
      </c>
      <c r="H20" s="30" t="s">
        <v>18</v>
      </c>
      <c r="I20" s="30" t="s">
        <v>18</v>
      </c>
      <c r="J20" s="30" t="s">
        <v>18</v>
      </c>
      <c r="K20" s="30" t="s">
        <v>18</v>
      </c>
      <c r="L20" s="30" t="s">
        <v>18</v>
      </c>
      <c r="M20" s="30" t="s">
        <v>18</v>
      </c>
    </row>
    <row r="21" ht="19.9" customHeight="true" spans="2:13">
      <c r="B21" s="31" t="s">
        <v>186</v>
      </c>
      <c r="C21" s="32" t="s">
        <v>187</v>
      </c>
      <c r="D21" s="30">
        <v>8.79</v>
      </c>
      <c r="E21" s="30">
        <v>8.79</v>
      </c>
      <c r="F21" s="30" t="s">
        <v>18</v>
      </c>
      <c r="G21" s="30" t="s">
        <v>18</v>
      </c>
      <c r="H21" s="30" t="s">
        <v>18</v>
      </c>
      <c r="I21" s="30" t="s">
        <v>18</v>
      </c>
      <c r="J21" s="30" t="s">
        <v>18</v>
      </c>
      <c r="K21" s="30" t="s">
        <v>18</v>
      </c>
      <c r="L21" s="30" t="s">
        <v>18</v>
      </c>
      <c r="M21" s="30" t="s">
        <v>18</v>
      </c>
    </row>
    <row r="22" ht="20.65" customHeight="true" spans="2:13">
      <c r="B22" s="28" t="s">
        <v>65</v>
      </c>
      <c r="C22" s="29" t="s">
        <v>27</v>
      </c>
      <c r="D22" s="30">
        <v>22.77</v>
      </c>
      <c r="E22" s="30">
        <v>22.77</v>
      </c>
      <c r="F22" s="30" t="s">
        <v>18</v>
      </c>
      <c r="G22" s="30" t="s">
        <v>18</v>
      </c>
      <c r="H22" s="30" t="s">
        <v>18</v>
      </c>
      <c r="I22" s="30" t="s">
        <v>18</v>
      </c>
      <c r="J22" s="30" t="s">
        <v>18</v>
      </c>
      <c r="K22" s="30" t="s">
        <v>18</v>
      </c>
      <c r="L22" s="30" t="s">
        <v>18</v>
      </c>
      <c r="M22" s="30" t="s">
        <v>18</v>
      </c>
    </row>
    <row r="23" ht="18.2" customHeight="true" spans="2:13">
      <c r="B23" s="31" t="s">
        <v>188</v>
      </c>
      <c r="C23" s="32" t="s">
        <v>189</v>
      </c>
      <c r="D23" s="30">
        <v>22.77</v>
      </c>
      <c r="E23" s="30">
        <v>22.77</v>
      </c>
      <c r="F23" s="30" t="s">
        <v>18</v>
      </c>
      <c r="G23" s="30" t="s">
        <v>18</v>
      </c>
      <c r="H23" s="30" t="s">
        <v>18</v>
      </c>
      <c r="I23" s="30" t="s">
        <v>18</v>
      </c>
      <c r="J23" s="30" t="s">
        <v>18</v>
      </c>
      <c r="K23" s="30" t="s">
        <v>18</v>
      </c>
      <c r="L23" s="30" t="s">
        <v>18</v>
      </c>
      <c r="M23" s="30" t="s">
        <v>18</v>
      </c>
    </row>
    <row r="24" ht="19.9" customHeight="true" spans="2:13">
      <c r="B24" s="31" t="s">
        <v>190</v>
      </c>
      <c r="C24" s="32" t="s">
        <v>191</v>
      </c>
      <c r="D24" s="30">
        <v>22.77</v>
      </c>
      <c r="E24" s="30">
        <v>22.77</v>
      </c>
      <c r="F24" s="30" t="s">
        <v>18</v>
      </c>
      <c r="G24" s="30" t="s">
        <v>18</v>
      </c>
      <c r="H24" s="30" t="s">
        <v>18</v>
      </c>
      <c r="I24" s="30" t="s">
        <v>18</v>
      </c>
      <c r="J24" s="30" t="s">
        <v>18</v>
      </c>
      <c r="K24" s="30" t="s">
        <v>18</v>
      </c>
      <c r="L24" s="30" t="s">
        <v>18</v>
      </c>
      <c r="M24" s="30" t="s">
        <v>18</v>
      </c>
    </row>
  </sheetData>
  <mergeCells count="13">
    <mergeCell ref="B7:C7"/>
    <mergeCell ref="B9:C9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B3:M4"/>
  </mergeCells>
  <printOptions horizontalCentered="true"/>
  <pageMargins left="0.118000000715256" right="0.118000000715256" top="0.39300000667572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F8" sqref="F8"/>
    </sheetView>
  </sheetViews>
  <sheetFormatPr defaultColWidth="10" defaultRowHeight="13.5" outlineLevelCol="5"/>
  <cols>
    <col min="1" max="1" width="0.5" customWidth="true"/>
    <col min="2" max="2" width="16.25" customWidth="true"/>
    <col min="3" max="3" width="28" customWidth="true"/>
    <col min="4" max="4" width="17.875" customWidth="true"/>
    <col min="5" max="5" width="17.375" customWidth="true"/>
    <col min="6" max="6" width="15.5" customWidth="true"/>
    <col min="7" max="7" width="12.625"/>
  </cols>
  <sheetData>
    <row r="1" ht="16.35" customHeight="true" spans="1:2">
      <c r="A1" s="12"/>
      <c r="B1" s="3" t="s">
        <v>192</v>
      </c>
    </row>
    <row r="2" ht="16.35" customHeight="true"/>
    <row r="3" ht="16.35" customHeight="true" spans="2:6">
      <c r="B3" s="13" t="s">
        <v>193</v>
      </c>
      <c r="C3" s="13"/>
      <c r="D3" s="13"/>
      <c r="E3" s="13"/>
      <c r="F3" s="13"/>
    </row>
    <row r="4" ht="16.35" customHeight="true" spans="2:6">
      <c r="B4" s="13"/>
      <c r="C4" s="13"/>
      <c r="D4" s="13"/>
      <c r="E4" s="13"/>
      <c r="F4" s="13"/>
    </row>
    <row r="5" ht="16.35" customHeight="true" spans="2:6">
      <c r="B5" s="14"/>
      <c r="C5" s="14"/>
      <c r="D5" s="14"/>
      <c r="E5" s="14"/>
      <c r="F5" s="14"/>
    </row>
    <row r="6" ht="18.95" customHeight="true" spans="2:6">
      <c r="B6" s="14"/>
      <c r="C6" s="14"/>
      <c r="D6" s="14"/>
      <c r="E6" s="14"/>
      <c r="F6" s="23" t="s">
        <v>7</v>
      </c>
    </row>
    <row r="7" ht="31.9" customHeight="true" spans="2:6">
      <c r="B7" s="15" t="s">
        <v>74</v>
      </c>
      <c r="C7" s="15" t="s">
        <v>40</v>
      </c>
      <c r="D7" s="15" t="s">
        <v>75</v>
      </c>
      <c r="E7" s="15" t="s">
        <v>194</v>
      </c>
      <c r="F7" s="15" t="s">
        <v>195</v>
      </c>
    </row>
    <row r="8" ht="23.25" customHeight="true" spans="2:6">
      <c r="B8" s="16" t="s">
        <v>12</v>
      </c>
      <c r="C8" s="16"/>
      <c r="D8" s="17">
        <v>222.25</v>
      </c>
      <c r="E8" s="17">
        <v>222.25</v>
      </c>
      <c r="F8" s="17"/>
    </row>
    <row r="9" ht="21.6" customHeight="true" spans="2:6">
      <c r="B9" s="18" t="s">
        <v>44</v>
      </c>
      <c r="C9" s="19" t="s">
        <v>20</v>
      </c>
      <c r="D9" s="20">
        <v>147.54</v>
      </c>
      <c r="E9" s="20">
        <v>147.54</v>
      </c>
      <c r="F9" s="20"/>
    </row>
    <row r="10" ht="20.65" customHeight="true" spans="2:6">
      <c r="B10" s="21" t="s">
        <v>196</v>
      </c>
      <c r="C10" s="22" t="s">
        <v>197</v>
      </c>
      <c r="D10" s="20">
        <v>147.54</v>
      </c>
      <c r="E10" s="20">
        <v>147.54</v>
      </c>
      <c r="F10" s="20"/>
    </row>
    <row r="11" ht="20.65" customHeight="true" spans="2:6">
      <c r="B11" s="21" t="s">
        <v>198</v>
      </c>
      <c r="C11" s="22" t="s">
        <v>199</v>
      </c>
      <c r="D11" s="20">
        <v>147.54</v>
      </c>
      <c r="E11" s="20">
        <v>147.54</v>
      </c>
      <c r="F11" s="20"/>
    </row>
    <row r="12" ht="21.6" customHeight="true" spans="2:6">
      <c r="B12" s="18" t="s">
        <v>49</v>
      </c>
      <c r="C12" s="19" t="s">
        <v>22</v>
      </c>
      <c r="D12" s="20">
        <v>47</v>
      </c>
      <c r="E12" s="20">
        <v>47</v>
      </c>
      <c r="F12" s="20" t="s">
        <v>18</v>
      </c>
    </row>
    <row r="13" ht="20.65" customHeight="true" spans="2:6">
      <c r="B13" s="21" t="s">
        <v>200</v>
      </c>
      <c r="C13" s="22" t="s">
        <v>201</v>
      </c>
      <c r="D13" s="20">
        <v>47</v>
      </c>
      <c r="E13" s="20">
        <v>47</v>
      </c>
      <c r="F13" s="20" t="s">
        <v>18</v>
      </c>
    </row>
    <row r="14" ht="20.65" customHeight="true" spans="2:6">
      <c r="B14" s="21" t="s">
        <v>202</v>
      </c>
      <c r="C14" s="22" t="s">
        <v>203</v>
      </c>
      <c r="D14" s="20">
        <v>16.15</v>
      </c>
      <c r="E14" s="20">
        <v>16.15</v>
      </c>
      <c r="F14" s="20" t="s">
        <v>18</v>
      </c>
    </row>
    <row r="15" ht="20.65" customHeight="true" spans="2:6">
      <c r="B15" s="21" t="s">
        <v>204</v>
      </c>
      <c r="C15" s="22" t="s">
        <v>205</v>
      </c>
      <c r="D15" s="20">
        <v>8.08</v>
      </c>
      <c r="E15" s="20">
        <v>8.08</v>
      </c>
      <c r="F15" s="20" t="s">
        <v>18</v>
      </c>
    </row>
    <row r="16" ht="20.65" customHeight="true" spans="2:6">
      <c r="B16" s="21" t="s">
        <v>206</v>
      </c>
      <c r="C16" s="22" t="s">
        <v>207</v>
      </c>
      <c r="D16" s="20">
        <v>22.77</v>
      </c>
      <c r="E16" s="20">
        <v>22.77</v>
      </c>
      <c r="F16" s="20" t="s">
        <v>18</v>
      </c>
    </row>
    <row r="17" ht="21.6" customHeight="true" spans="2:6">
      <c r="B17" s="18" t="s">
        <v>58</v>
      </c>
      <c r="C17" s="19" t="s">
        <v>24</v>
      </c>
      <c r="D17" s="20">
        <v>14.04</v>
      </c>
      <c r="E17" s="20">
        <v>14.04</v>
      </c>
      <c r="F17" s="20" t="s">
        <v>18</v>
      </c>
    </row>
    <row r="18" ht="20.65" customHeight="true" spans="2:6">
      <c r="B18" s="21" t="s">
        <v>208</v>
      </c>
      <c r="C18" s="22" t="s">
        <v>209</v>
      </c>
      <c r="D18" s="20">
        <v>14.04</v>
      </c>
      <c r="E18" s="20">
        <v>14.04</v>
      </c>
      <c r="F18" s="20" t="s">
        <v>18</v>
      </c>
    </row>
    <row r="19" ht="20.65" customHeight="true" spans="2:6">
      <c r="B19" s="21" t="s">
        <v>210</v>
      </c>
      <c r="C19" s="22" t="s">
        <v>211</v>
      </c>
      <c r="D19" s="20">
        <v>5.25</v>
      </c>
      <c r="E19" s="20">
        <v>5.25</v>
      </c>
      <c r="F19" s="20" t="s">
        <v>18</v>
      </c>
    </row>
    <row r="20" ht="20.65" customHeight="true" spans="2:6">
      <c r="B20" s="21" t="s">
        <v>212</v>
      </c>
      <c r="C20" s="22" t="s">
        <v>213</v>
      </c>
      <c r="D20" s="20">
        <v>8.79</v>
      </c>
      <c r="E20" s="20">
        <v>8.79</v>
      </c>
      <c r="F20" s="20" t="s">
        <v>18</v>
      </c>
    </row>
    <row r="21" ht="21.6" customHeight="true" spans="2:6">
      <c r="B21" s="18" t="s">
        <v>65</v>
      </c>
      <c r="C21" s="19" t="s">
        <v>27</v>
      </c>
      <c r="D21" s="20">
        <v>22.77</v>
      </c>
      <c r="E21" s="20">
        <v>22.77</v>
      </c>
      <c r="F21" s="20" t="s">
        <v>18</v>
      </c>
    </row>
    <row r="22" ht="20.65" customHeight="true" spans="2:6">
      <c r="B22" s="21" t="s">
        <v>214</v>
      </c>
      <c r="C22" s="22" t="s">
        <v>215</v>
      </c>
      <c r="D22" s="20">
        <v>22.77</v>
      </c>
      <c r="E22" s="20">
        <v>22.77</v>
      </c>
      <c r="F22" s="20" t="s">
        <v>18</v>
      </c>
    </row>
    <row r="23" ht="20.65" customHeight="true" spans="2:6">
      <c r="B23" s="21" t="s">
        <v>216</v>
      </c>
      <c r="C23" s="22" t="s">
        <v>217</v>
      </c>
      <c r="D23" s="20">
        <v>22.77</v>
      </c>
      <c r="E23" s="20">
        <v>22.77</v>
      </c>
      <c r="F23" s="20" t="s">
        <v>18</v>
      </c>
    </row>
  </sheetData>
  <mergeCells count="2">
    <mergeCell ref="B8:C8"/>
    <mergeCell ref="B3:F4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2024-02-02T15:53:00Z</dcterms:created>
  <dcterms:modified xsi:type="dcterms:W3CDTF">2024-02-23T10:27:22Z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896A22CC72724FD488825B08D8E9338A_12</vt:lpwstr>
  </property>
  <property fmtid="{D5CDD505-2E9C-101B-9397-08002B2CF9AE}" pid="3" name="KSOProductBuildVer">
    <vt:lpwstr>2052-11.8.2.10386</vt:lpwstr>
  </property>
</Properties>
</file>