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附表1 项目库备案表" sheetId="13" r:id="rId1"/>
    <sheet name="勿删" sheetId="2" r:id="rId2"/>
    <sheet name="项目分类（新）1级" sheetId="11" r:id="rId3"/>
    <sheet name="项目分类（新）2级" sheetId="12" r:id="rId4"/>
  </sheets>
  <definedNames>
    <definedName name="_xlnm._FilterDatabase" localSheetId="0" hidden="1">'附表1 项目库备案表'!$A$7:$AT$270</definedName>
    <definedName name="产业项目">勿删!$B$2:$B$6</definedName>
    <definedName name="村公共服务">勿删!$M$2:$M$5</definedName>
    <definedName name="村基础设施">勿删!$L$2:$L$7</definedName>
    <definedName name="公益岗位">勿删!$E$2</definedName>
    <definedName name="健康扶贫">勿删!$G$2:$G$7</definedName>
    <definedName name="教育扶贫">勿删!$F$2:$F$5</definedName>
    <definedName name="金融扶贫">勿删!$I$2:$I$6</definedName>
    <definedName name="就业扶贫">勿删!$C$2:$C$5</definedName>
    <definedName name="生活条件改善">勿删!$J$2:$J$4</definedName>
    <definedName name="危房改造">勿删!$H$2</definedName>
    <definedName name="项目管理费">'项目分类（新）1级'!$H$2</definedName>
    <definedName name="项目类型">勿删!$B$1:$N$1</definedName>
    <definedName name="易地扶贫搬迁">勿删!$D$2:$D$3</definedName>
    <definedName name="综合保障性扶贫">勿删!$K$2:$K$6</definedName>
    <definedName name="产业发展">'项目分类（新）1级'!$B$2</definedName>
    <definedName name="就业">'项目分类（新）1级'!$C$4</definedName>
    <definedName name="乡村建设行动">'项目分类（新）1级'!$D$2</definedName>
    <definedName name="易地扶贫搬迁后扶">'项目分类（新）1级'!$E$2</definedName>
    <definedName name="其他">'项目分类（新）1级'!$I$2</definedName>
    <definedName name="乡村治理和精神文明建设">'项目分类（新）1级'!$G$2:$G$3</definedName>
    <definedName name="加工流通项目">'项目分类（新）1级'!$B$4</definedName>
    <definedName name="人居环境整治">'项目分类（新）1级'!$D$4</definedName>
    <definedName name="巩固三保障成果">'项目分类（新）1级'!$F$2:$F$5</definedName>
    <definedName name="产业服务支撑项目">'项目分类（新）1级'!$B$6</definedName>
    <definedName name="乡村工匠">'项目分类（新）1级'!$C$6</definedName>
    <definedName name="生产项目">'项目分类（新）2级'!$B$2:$B$9</definedName>
    <definedName name="配套设施项目">'项目分类（新）2级'!$D$2:$D$9</definedName>
    <definedName name="金融保险配套项目">'项目分类（新）2级'!$F$2:$F$9</definedName>
    <definedName name="务工补助">'项目分类（新）2级'!$G$2:$G$9</definedName>
    <definedName name="创业">'项目分类（新）2级'!$I$2:$I$9</definedName>
    <definedName name="公益性岗位">'项目分类（新）2级'!$K$2:$K$9</definedName>
    <definedName name="农村基础设施">'项目分类（新）2级'!$L$2:$L$9</definedName>
    <definedName name="农村公共服务">'项目分类（新）2级'!$N$2:$N$9</definedName>
    <definedName name="住房">'项目分类（新）2级'!$P$2:$P$9</definedName>
    <definedName name="教育">'项目分类（新）2级'!$Q$2:$Q$9</definedName>
    <definedName name="健康">'项目分类（新）2级'!$R$2:$R$9</definedName>
    <definedName name="综合保障">'项目分类（新）2级'!$S$2:$S$9</definedName>
    <definedName name="乡村治理">'项目分类（新）2级'!$T$2:$T$9</definedName>
    <definedName name="农村精神文明建设">'项目分类（新）2级'!$U$2:$U$9</definedName>
    <definedName name="_xlnm.Print_Titles" localSheetId="0">'附表1 项目库备案表'!$3:$6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<sst xmlns="http://schemas.openxmlformats.org/spreadsheetml/2006/main" count="8754" uniqueCount="2501">
  <si>
    <r>
      <rPr>
        <sz val="12"/>
        <rFont val="方正黑体_GBK"/>
        <charset val="134"/>
      </rPr>
      <t>附件</t>
    </r>
    <r>
      <rPr>
        <sz val="12"/>
        <rFont val="Times New Roman"/>
        <charset val="134"/>
      </rPr>
      <t>1</t>
    </r>
  </si>
  <si>
    <t>重庆市丰都县巩固拓展脱贫攻坚成果和乡村振兴项目库明细表</t>
  </si>
  <si>
    <t>序号</t>
  </si>
  <si>
    <t>项目编号</t>
  </si>
  <si>
    <t>项目名称</t>
  </si>
  <si>
    <t>项目类型</t>
  </si>
  <si>
    <t>二级项目子类型</t>
  </si>
  <si>
    <t>项目子类型</t>
  </si>
  <si>
    <t>建设任务</t>
  </si>
  <si>
    <t>建设性质</t>
  </si>
  <si>
    <t>实施地点</t>
  </si>
  <si>
    <t>绩效目标</t>
  </si>
  <si>
    <t>群众参与和利益联结机制</t>
  </si>
  <si>
    <t>绩效目标申报</t>
  </si>
  <si>
    <t>实施单位</t>
  </si>
  <si>
    <t>规划年度</t>
  </si>
  <si>
    <t>是否纳入年度项目实施计划</t>
  </si>
  <si>
    <t>时间进度安排</t>
  </si>
  <si>
    <t>资金规模和筹资方式</t>
  </si>
  <si>
    <t>受益对象（人）</t>
  </si>
  <si>
    <t>是否以工代赈方式实施项目</t>
  </si>
  <si>
    <t>是否易地扶贫搬迁后扶项目</t>
  </si>
  <si>
    <t>项目归属</t>
  </si>
  <si>
    <t>是否贫困村提升工程</t>
  </si>
  <si>
    <t>是否资产收益</t>
  </si>
  <si>
    <t>是否增加村集体经济收入</t>
  </si>
  <si>
    <t>项目负责人</t>
  </si>
  <si>
    <t>联系电话</t>
  </si>
  <si>
    <t>年度总目标</t>
  </si>
  <si>
    <t>产出指标</t>
  </si>
  <si>
    <t>效益指标</t>
  </si>
  <si>
    <t>满意度</t>
  </si>
  <si>
    <t>主管部门</t>
  </si>
  <si>
    <t>业主单位</t>
  </si>
  <si>
    <t>实施年月</t>
  </si>
  <si>
    <t>完工年月</t>
  </si>
  <si>
    <t>小计（万元）</t>
  </si>
  <si>
    <t>财政资金</t>
  </si>
  <si>
    <t>群众自筹等其他资金</t>
  </si>
  <si>
    <t>受益总人口数</t>
  </si>
  <si>
    <t>其中脱贫人口和监测对象人数</t>
  </si>
  <si>
    <r>
      <rPr>
        <sz val="9"/>
        <rFont val="方正黑体_GBK"/>
        <charset val="134"/>
      </rPr>
      <t>解决</t>
    </r>
    <r>
      <rPr>
        <sz val="9"/>
        <rFont val="Times New Roman"/>
        <charset val="134"/>
      </rPr>
      <t>“</t>
    </r>
    <r>
      <rPr>
        <sz val="9"/>
        <rFont val="方正黑体_GBK"/>
        <charset val="134"/>
      </rPr>
      <t>两不愁三保障</t>
    </r>
    <r>
      <rPr>
        <sz val="9"/>
        <rFont val="Times New Roman"/>
        <charset val="134"/>
      </rPr>
      <t>”</t>
    </r>
    <r>
      <rPr>
        <sz val="9"/>
        <rFont val="方正黑体_GBK"/>
        <charset val="134"/>
      </rPr>
      <t>项目</t>
    </r>
  </si>
  <si>
    <r>
      <rPr>
        <sz val="9"/>
        <rFont val="Times New Roman"/>
        <charset val="134"/>
      </rPr>
      <t>“</t>
    </r>
    <r>
      <rPr>
        <sz val="9"/>
        <rFont val="方正黑体_GBK"/>
        <charset val="134"/>
      </rPr>
      <t>巩固提升类</t>
    </r>
    <r>
      <rPr>
        <sz val="9"/>
        <rFont val="Times New Roman"/>
        <charset val="134"/>
      </rPr>
      <t>”</t>
    </r>
    <r>
      <rPr>
        <sz val="9"/>
        <rFont val="方正黑体_GBK"/>
        <charset val="134"/>
      </rPr>
      <t>项目</t>
    </r>
  </si>
  <si>
    <t>是否资产收益扶贫</t>
  </si>
  <si>
    <t>资产收益分配方案（简述）</t>
  </si>
  <si>
    <t>村集体经济收入分配方案（简述）</t>
  </si>
  <si>
    <r>
      <rPr>
        <sz val="9"/>
        <rFont val="方正黑体_GBK"/>
        <charset val="134"/>
      </rPr>
      <t>数量指标</t>
    </r>
    <r>
      <rPr>
        <sz val="9"/>
        <rFont val="Times New Roman"/>
        <charset val="134"/>
      </rPr>
      <t xml:space="preserve">  </t>
    </r>
  </si>
  <si>
    <r>
      <rPr>
        <sz val="9"/>
        <rFont val="方正黑体_GBK"/>
        <charset val="134"/>
      </rPr>
      <t>质量指标</t>
    </r>
    <r>
      <rPr>
        <sz val="9"/>
        <rFont val="Times New Roman"/>
        <charset val="134"/>
      </rPr>
      <t xml:space="preserve"> </t>
    </r>
  </si>
  <si>
    <r>
      <rPr>
        <sz val="9"/>
        <rFont val="方正黑体_GBK"/>
        <charset val="134"/>
      </rPr>
      <t>时效指标</t>
    </r>
    <r>
      <rPr>
        <sz val="9"/>
        <rFont val="Times New Roman"/>
        <charset val="134"/>
      </rPr>
      <t xml:space="preserve"> </t>
    </r>
  </si>
  <si>
    <t>成本指标</t>
  </si>
  <si>
    <r>
      <rPr>
        <sz val="9"/>
        <rFont val="方正黑体_GBK"/>
        <charset val="134"/>
      </rPr>
      <t>经济效益</t>
    </r>
    <r>
      <rPr>
        <sz val="9"/>
        <rFont val="Times New Roman"/>
        <charset val="134"/>
      </rPr>
      <t xml:space="preserve"> </t>
    </r>
  </si>
  <si>
    <r>
      <rPr>
        <sz val="9"/>
        <rFont val="方正黑体_GBK"/>
        <charset val="134"/>
      </rPr>
      <t>社会效益</t>
    </r>
    <r>
      <rPr>
        <sz val="9"/>
        <rFont val="Times New Roman"/>
        <charset val="134"/>
      </rPr>
      <t xml:space="preserve"> </t>
    </r>
  </si>
  <si>
    <t>可持续效益</t>
  </si>
  <si>
    <t>衔接资金</t>
  </si>
  <si>
    <t>其他财政涉农整合资金</t>
  </si>
  <si>
    <t>其他财政资金</t>
  </si>
  <si>
    <t xml:space="preserve">质量指标 </t>
  </si>
  <si>
    <t xml:space="preserve">时效指标 </t>
  </si>
  <si>
    <t xml:space="preserve">经济效益 </t>
  </si>
  <si>
    <t xml:space="preserve">社会效益 </t>
  </si>
  <si>
    <t>合计</t>
  </si>
  <si>
    <t>备注</t>
  </si>
  <si>
    <t>文号</t>
  </si>
  <si>
    <t>5100001277580587</t>
  </si>
  <si>
    <t>丰都县2023年原建档立卡贫困大学生教育资助</t>
  </si>
  <si>
    <t>巩固三保障成果</t>
  </si>
  <si>
    <t>教育</t>
  </si>
  <si>
    <t>其他教育类项目</t>
  </si>
  <si>
    <t>原建档立卡贫困大学生免学费项目每年9月申报、10月市县审核、11月发放兑现。</t>
  </si>
  <si>
    <t>新建</t>
  </si>
  <si>
    <t>全县</t>
  </si>
  <si>
    <t>为原建档立卡贫困大学生补助学费300万元，受益原建档立卡贫困大学生人群≥2400人。</t>
  </si>
  <si>
    <t>减少原建档立卡贫困大学生学费支出300万元</t>
  </si>
  <si>
    <t>为原建档立卡贫困大学生补助学费300万元</t>
  </si>
  <si>
    <r>
      <rPr>
        <sz val="9"/>
        <rFont val="宋体"/>
        <charset val="134"/>
      </rPr>
      <t>补助资金发放准确率</t>
    </r>
    <r>
      <rPr>
        <sz val="9"/>
        <rFont val="Times New Roman"/>
        <charset val="134"/>
      </rPr>
      <t>100%</t>
    </r>
  </si>
  <si>
    <r>
      <rPr>
        <sz val="9"/>
        <rFont val="宋体"/>
        <charset val="134"/>
      </rPr>
      <t>按时验收率</t>
    </r>
    <r>
      <rPr>
        <sz val="9"/>
        <rFont val="Times New Roman"/>
        <charset val="134"/>
      </rPr>
      <t>100%</t>
    </r>
  </si>
  <si>
    <t>财政补助≥300万元</t>
  </si>
  <si>
    <r>
      <rPr>
        <sz val="9"/>
        <rFont val="宋体"/>
        <charset val="134"/>
      </rPr>
      <t>减少</t>
    </r>
    <r>
      <rPr>
        <sz val="9"/>
        <rFont val="Times New Roman"/>
        <charset val="134"/>
      </rPr>
      <t>2400</t>
    </r>
    <r>
      <rPr>
        <sz val="9"/>
        <rFont val="宋体"/>
        <charset val="134"/>
      </rPr>
      <t>名原建档立卡贫困大学生学费支出</t>
    </r>
    <r>
      <rPr>
        <sz val="9"/>
        <rFont val="Times New Roman"/>
        <charset val="134"/>
      </rPr>
      <t>1358</t>
    </r>
    <r>
      <rPr>
        <sz val="9"/>
        <rFont val="宋体"/>
        <charset val="134"/>
      </rPr>
      <t>万元</t>
    </r>
  </si>
  <si>
    <t>受益原建档立卡贫困大学生人群≥2400人</t>
  </si>
  <si>
    <r>
      <rPr>
        <sz val="9"/>
        <rFont val="宋体"/>
        <charset val="134"/>
      </rPr>
      <t>项目受益年限</t>
    </r>
    <r>
      <rPr>
        <sz val="9"/>
        <rFont val="Times New Roman"/>
        <charset val="134"/>
      </rPr>
      <t>1</t>
    </r>
    <r>
      <rPr>
        <sz val="9"/>
        <rFont val="宋体"/>
        <charset val="134"/>
      </rPr>
      <t>年</t>
    </r>
  </si>
  <si>
    <r>
      <rPr>
        <sz val="9"/>
        <rFont val="宋体"/>
        <charset val="134"/>
      </rPr>
      <t>受益群众满意度</t>
    </r>
    <r>
      <rPr>
        <sz val="9"/>
        <rFont val="Times New Roman"/>
        <charset val="134"/>
      </rPr>
      <t>≥95%</t>
    </r>
  </si>
  <si>
    <t>县教委</t>
  </si>
  <si>
    <t>是</t>
  </si>
  <si>
    <t>否</t>
  </si>
  <si>
    <t>无</t>
  </si>
  <si>
    <t>张福华</t>
  </si>
  <si>
    <t>丰都财政发[2023]9号</t>
  </si>
  <si>
    <t>5100001442488941</t>
  </si>
  <si>
    <t>丰都县2023年中小学生教育资助</t>
  </si>
  <si>
    <r>
      <rPr>
        <sz val="9"/>
        <rFont val="Times New Roman"/>
        <charset val="134"/>
      </rPr>
      <t>2023</t>
    </r>
    <r>
      <rPr>
        <sz val="9"/>
        <rFont val="宋体"/>
        <charset val="134"/>
      </rPr>
      <t>年全年，全县各学段资助贫困学生，需县级配套</t>
    </r>
    <r>
      <rPr>
        <sz val="9"/>
        <rFont val="Times New Roman"/>
        <charset val="134"/>
      </rPr>
      <t>450</t>
    </r>
    <r>
      <rPr>
        <sz val="9"/>
        <rFont val="宋体"/>
        <charset val="134"/>
      </rPr>
      <t>万元。</t>
    </r>
  </si>
  <si>
    <r>
      <rPr>
        <sz val="9"/>
        <rFont val="宋体"/>
        <charset val="134"/>
      </rPr>
      <t>资助全县各学段原建档立卡贫困学生</t>
    </r>
    <r>
      <rPr>
        <sz val="9"/>
        <rFont val="Times New Roman"/>
        <charset val="134"/>
      </rPr>
      <t>30000</t>
    </r>
    <r>
      <rPr>
        <sz val="9"/>
        <rFont val="宋体"/>
        <charset val="134"/>
      </rPr>
      <t>人，减少30000名建档立卡贫困非大学生教育支出450万元。</t>
    </r>
  </si>
  <si>
    <t>为全县中小学生提供教育资助，减轻学生负担。</t>
  </si>
  <si>
    <t>资助全县各学段原建档立卡贫困学生30000人，减少30000名建档立卡贫困非大学生教育支出450万元。</t>
  </si>
  <si>
    <r>
      <rPr>
        <sz val="9"/>
        <rFont val="宋体"/>
        <charset val="134"/>
      </rPr>
      <t>资助全县各学段原建档立卡贫困学生</t>
    </r>
    <r>
      <rPr>
        <sz val="9"/>
        <rFont val="Times New Roman"/>
        <charset val="134"/>
      </rPr>
      <t>30000</t>
    </r>
    <r>
      <rPr>
        <sz val="9"/>
        <rFont val="宋体"/>
        <charset val="134"/>
      </rPr>
      <t>人</t>
    </r>
  </si>
  <si>
    <t>财政补助≥450万元</t>
  </si>
  <si>
    <r>
      <rPr>
        <sz val="9"/>
        <rFont val="宋体"/>
        <charset val="134"/>
      </rPr>
      <t>减少</t>
    </r>
    <r>
      <rPr>
        <sz val="9"/>
        <rFont val="Times New Roman"/>
        <charset val="134"/>
      </rPr>
      <t>30000</t>
    </r>
    <r>
      <rPr>
        <sz val="9"/>
        <rFont val="宋体"/>
        <charset val="134"/>
      </rPr>
      <t>名建档立卡贫困非大学生教育支出</t>
    </r>
    <r>
      <rPr>
        <sz val="9"/>
        <rFont val="Times New Roman"/>
        <charset val="134"/>
      </rPr>
      <t>429</t>
    </r>
    <r>
      <rPr>
        <sz val="9"/>
        <rFont val="宋体"/>
        <charset val="134"/>
      </rPr>
      <t>万元</t>
    </r>
  </si>
  <si>
    <t>受益建档立卡贫困非大学生人群≥30000人</t>
  </si>
  <si>
    <t>5100001278200959</t>
  </si>
  <si>
    <t>2023年易地搬迁贷款贴息</t>
  </si>
  <si>
    <t>易地扶贫搬迁后扶</t>
  </si>
  <si>
    <t>易地扶贫搬迁贷款债券贴息补助</t>
  </si>
  <si>
    <t>用于易地搬迁贷款贴息</t>
  </si>
  <si>
    <t>项目贴息资金偿还467万元，逾期贷款控制率小于1%，项目及时完成率100%，贷款利息≤467万元，明显改善建卡脱贫户增收，改善脱贫户生活环境，受益群众满意度≥95%。</t>
  </si>
  <si>
    <t>群众参与项目实施，减少搬迁户搬迁支出</t>
  </si>
  <si>
    <r>
      <rPr>
        <sz val="9"/>
        <rFont val="宋体"/>
        <charset val="134"/>
      </rPr>
      <t>项目贴息资金偿还</t>
    </r>
    <r>
      <rPr>
        <sz val="9"/>
        <rFont val="Times New Roman"/>
        <charset val="134"/>
      </rPr>
      <t>468.47</t>
    </r>
    <r>
      <rPr>
        <sz val="9"/>
        <rFont val="宋体"/>
        <charset val="134"/>
      </rPr>
      <t>万元</t>
    </r>
  </si>
  <si>
    <r>
      <rPr>
        <sz val="9"/>
        <rFont val="宋体"/>
        <charset val="134"/>
      </rPr>
      <t>逾期贷款控制率＜</t>
    </r>
    <r>
      <rPr>
        <sz val="9"/>
        <rFont val="Times New Roman"/>
        <charset val="134"/>
      </rPr>
      <t>1%</t>
    </r>
  </si>
  <si>
    <r>
      <rPr>
        <sz val="9"/>
        <rFont val="宋体"/>
        <charset val="134"/>
      </rPr>
      <t>项目及时完成率</t>
    </r>
    <r>
      <rPr>
        <sz val="9"/>
        <rFont val="Times New Roman"/>
        <charset val="134"/>
      </rPr>
      <t>100%</t>
    </r>
  </si>
  <si>
    <t>财政补助≥467万元</t>
  </si>
  <si>
    <t>建卡脱贫户增收明显改善</t>
  </si>
  <si>
    <t>改善脱贫户生活环境明显改善</t>
  </si>
  <si>
    <r>
      <rPr>
        <sz val="9"/>
        <rFont val="宋体"/>
        <charset val="134"/>
      </rPr>
      <t>项目可持续</t>
    </r>
    <r>
      <rPr>
        <sz val="9"/>
        <rFont val="Times New Roman"/>
        <charset val="134"/>
      </rPr>
      <t>1</t>
    </r>
    <r>
      <rPr>
        <sz val="9"/>
        <rFont val="宋体"/>
        <charset val="134"/>
      </rPr>
      <t>年</t>
    </r>
  </si>
  <si>
    <t>县国资事务中心</t>
  </si>
  <si>
    <t>县宏丰建设有限公司</t>
  </si>
  <si>
    <t>李海邻</t>
  </si>
  <si>
    <r>
      <rPr>
        <sz val="10"/>
        <rFont val="宋体"/>
        <charset val="134"/>
      </rPr>
      <t>丰委农办</t>
    </r>
    <r>
      <rPr>
        <sz val="10"/>
        <rFont val="Times New Roman"/>
        <charset val="134"/>
      </rPr>
      <t>[2022]51</t>
    </r>
    <r>
      <rPr>
        <sz val="10"/>
        <rFont val="宋体"/>
        <charset val="134"/>
      </rPr>
      <t>号</t>
    </r>
  </si>
  <si>
    <t>5100001278244890</t>
  </si>
  <si>
    <r>
      <rPr>
        <sz val="9"/>
        <rFont val="宋体"/>
        <charset val="134"/>
      </rPr>
      <t>丰都县</t>
    </r>
    <r>
      <rPr>
        <sz val="9"/>
        <rFont val="Times New Roman"/>
        <charset val="134"/>
      </rPr>
      <t>2023</t>
    </r>
    <r>
      <rPr>
        <sz val="9"/>
        <rFont val="宋体"/>
        <charset val="134"/>
      </rPr>
      <t>年外出务工脱贫人员跨区域交通补助</t>
    </r>
  </si>
  <si>
    <t>就业</t>
  </si>
  <si>
    <t>务工补助</t>
  </si>
  <si>
    <t>交通费补助</t>
  </si>
  <si>
    <t>为跨省外出务工脱贫人员落实去程交通补助</t>
  </si>
  <si>
    <t>各乡镇（街道）</t>
  </si>
  <si>
    <t>为进一步促进脱贫人口外出务工稳岗就业，持续巩固拓展脱贫攻坚成果，2023年将为15000名以上脱贫劳动力提供跨区域往返城市间交通补助。受益脱贫人口≥1.5万人。</t>
  </si>
  <si>
    <t>群众参与项目实施，获得交通补助。</t>
  </si>
  <si>
    <r>
      <rPr>
        <sz val="9"/>
        <rFont val="宋体"/>
        <charset val="134"/>
      </rPr>
      <t>市外跨区域往返城市间交通补助人数</t>
    </r>
    <r>
      <rPr>
        <sz val="9"/>
        <rFont val="Times New Roman"/>
        <charset val="134"/>
      </rPr>
      <t>≥16000</t>
    </r>
    <r>
      <rPr>
        <sz val="9"/>
        <rFont val="宋体"/>
        <charset val="134"/>
      </rPr>
      <t>人</t>
    </r>
  </si>
  <si>
    <r>
      <rPr>
        <sz val="9"/>
        <rFont val="宋体"/>
        <charset val="134"/>
      </rPr>
      <t>补助对象认定准确率</t>
    </r>
    <r>
      <rPr>
        <sz val="9"/>
        <rFont val="Times New Roman"/>
        <charset val="134"/>
      </rPr>
      <t>100%</t>
    </r>
  </si>
  <si>
    <r>
      <rPr>
        <sz val="9"/>
        <rFont val="宋体"/>
        <charset val="134"/>
      </rPr>
      <t>补助及时发放率</t>
    </r>
    <r>
      <rPr>
        <sz val="9"/>
        <rFont val="Times New Roman"/>
        <charset val="134"/>
      </rPr>
      <t>100%</t>
    </r>
  </si>
  <si>
    <t>财政补助≥305万元</t>
  </si>
  <si>
    <r>
      <rPr>
        <sz val="9"/>
        <rFont val="宋体"/>
        <charset val="134"/>
      </rPr>
      <t>带动脱贫人口增收</t>
    </r>
    <r>
      <rPr>
        <sz val="9"/>
        <rFont val="Times New Roman"/>
        <charset val="134"/>
      </rPr>
      <t>≥100</t>
    </r>
    <r>
      <rPr>
        <sz val="9"/>
        <rFont val="宋体"/>
        <charset val="134"/>
      </rPr>
      <t>元</t>
    </r>
  </si>
  <si>
    <t>受益脱贫人口≥1.5万人</t>
  </si>
  <si>
    <r>
      <rPr>
        <sz val="9"/>
        <rFont val="Times New Roman"/>
        <charset val="134"/>
      </rPr>
      <t>1</t>
    </r>
    <r>
      <rPr>
        <sz val="9"/>
        <rFont val="宋体"/>
        <charset val="134"/>
      </rPr>
      <t>年</t>
    </r>
  </si>
  <si>
    <t>县就业服务中心</t>
  </si>
  <si>
    <t>王小平</t>
  </si>
  <si>
    <t>丰委农办[2022]51号</t>
  </si>
  <si>
    <t>5100001442563908</t>
  </si>
  <si>
    <r>
      <rPr>
        <sz val="10"/>
        <rFont val="Times New Roman"/>
        <charset val="134"/>
      </rPr>
      <t>2023</t>
    </r>
    <r>
      <rPr>
        <sz val="10"/>
        <rFont val="宋体"/>
        <charset val="134"/>
      </rPr>
      <t>年涉农公益性岗位</t>
    </r>
  </si>
  <si>
    <t>公益性岗位</t>
  </si>
  <si>
    <t>开发涉农公益性岗位1926个</t>
  </si>
  <si>
    <t>开发公益性岗位安置脱贫人口（含监测对象户），确保不因收入下降返贫致贫。</t>
  </si>
  <si>
    <t>项目建设群众参与度100%，包括27人参与前期项目确定会议、决议，27人参与入库项目的选择，27人参与项目实施过程中施工质量和资金使用的监督等。为脱贫户和监测对象提供就业岗位27个，增加工资性收入20400元/人•年。</t>
  </si>
  <si>
    <r>
      <rPr>
        <sz val="9"/>
        <rFont val="宋体"/>
        <charset val="134"/>
      </rPr>
      <t>就业对象符合条件</t>
    </r>
    <r>
      <rPr>
        <sz val="9"/>
        <rFont val="Times New Roman"/>
        <charset val="134"/>
      </rPr>
      <t>100%</t>
    </r>
  </si>
  <si>
    <r>
      <rPr>
        <sz val="9"/>
        <rFont val="宋体"/>
        <charset val="134"/>
      </rPr>
      <t>完成及时率</t>
    </r>
    <r>
      <rPr>
        <sz val="9"/>
        <rFont val="Times New Roman"/>
        <charset val="134"/>
      </rPr>
      <t>100%</t>
    </r>
  </si>
  <si>
    <t>公益性岗位补贴金额850元/人/月</t>
  </si>
  <si>
    <t>带动公益性岗位人员月均增收850元</t>
  </si>
  <si>
    <t xml:space="preserve">促进就业增收 </t>
  </si>
  <si>
    <t>县人力社保局</t>
  </si>
  <si>
    <t>马爱林</t>
  </si>
  <si>
    <t>丰财社[2023]1号</t>
  </si>
  <si>
    <t>5100001278189670</t>
  </si>
  <si>
    <t>临时性公益性岗位补助</t>
  </si>
  <si>
    <t>因疫情、灾情导致出现返贫、致贫风险的农村脱贫人员（含监测对象户），安排临时公益性岗位。</t>
  </si>
  <si>
    <r>
      <rPr>
        <sz val="9"/>
        <rFont val="Times New Roman"/>
        <charset val="134"/>
      </rPr>
      <t>30</t>
    </r>
    <r>
      <rPr>
        <sz val="9"/>
        <rFont val="宋体"/>
        <charset val="134"/>
      </rPr>
      <t>个乡镇（街道）</t>
    </r>
  </si>
  <si>
    <t>因疫情、灾情导致出现返贫、致贫风险的农村脱贫人员（含监测对象户），安排临时公益性岗位。受益低收入脱贫人口≥600人</t>
  </si>
  <si>
    <t>群众参与度≥95%；为脱贫户和监测对象提供就业岗位600个，增加工资性收入850元/人•月。</t>
  </si>
  <si>
    <t>开发临时性公益性岗位600个</t>
  </si>
  <si>
    <r>
      <rPr>
        <sz val="9"/>
        <rFont val="宋体"/>
        <charset val="134"/>
      </rPr>
      <t>验收合格率</t>
    </r>
    <r>
      <rPr>
        <sz val="9"/>
        <rFont val="Times New Roman"/>
        <charset val="134"/>
      </rPr>
      <t>100%</t>
    </r>
  </si>
  <si>
    <r>
      <rPr>
        <sz val="9"/>
        <rFont val="宋体"/>
        <charset val="134"/>
      </rPr>
      <t>按期完成率</t>
    </r>
    <r>
      <rPr>
        <sz val="9"/>
        <rFont val="Times New Roman"/>
        <charset val="134"/>
      </rPr>
      <t>100%</t>
    </r>
  </si>
  <si>
    <t>财政投入资金≤161万元</t>
  </si>
  <si>
    <r>
      <rPr>
        <sz val="9"/>
        <rFont val="宋体"/>
        <charset val="134"/>
      </rPr>
      <t>带动公益性岗位人员增收</t>
    </r>
    <r>
      <rPr>
        <sz val="9"/>
        <rFont val="Times New Roman"/>
        <charset val="134"/>
      </rPr>
      <t>≥850</t>
    </r>
    <r>
      <rPr>
        <sz val="9"/>
        <rFont val="宋体"/>
        <charset val="134"/>
      </rPr>
      <t>元</t>
    </r>
  </si>
  <si>
    <t>受益低收入脱贫人口≥600人</t>
  </si>
  <si>
    <t>项目受益年限≤1年</t>
  </si>
  <si>
    <t>5100001278864618</t>
  </si>
  <si>
    <t>三建乡、栗子乡乡村儿童社会主义核心价值观培育AI互动空间项目</t>
  </si>
  <si>
    <t>乡村治理和精神文明建设</t>
  </si>
  <si>
    <t>农村精神文明建设</t>
  </si>
  <si>
    <t>农村文化体育项目</t>
  </si>
  <si>
    <t>推广乡村儿童社会主义核心价值观培育AI互动空间项目</t>
  </si>
  <si>
    <t>三建乡、栗子乡</t>
  </si>
  <si>
    <t>项目以社会主义核心价值观为引领，基于人工智能、5G技术开发互动教学活动，涵盖社会主义核心价值观12个主题，多场景、生动活泼地展示社会主义核心价值观“24个字”的主要内涵，为乡村学校开展社会主义核心价值观教育提供教学辅助性参考。</t>
  </si>
  <si>
    <t>群众参与度≥95%；群众参与实施，增强乡村儿童对社会主义核心价值观理解，增强乡村儿童国家认同感。</t>
  </si>
  <si>
    <t>试点推广乡镇2个</t>
  </si>
  <si>
    <r>
      <rPr>
        <sz val="9"/>
        <rFont val="宋体"/>
        <charset val="134"/>
      </rPr>
      <t>项目建成后正常运行率</t>
    </r>
    <r>
      <rPr>
        <sz val="9"/>
        <rFont val="Times New Roman"/>
        <charset val="134"/>
      </rPr>
      <t>100%</t>
    </r>
  </si>
  <si>
    <r>
      <rPr>
        <sz val="9"/>
        <rFont val="宋体"/>
        <charset val="134"/>
      </rPr>
      <t>项目建成后及时教育活动率</t>
    </r>
    <r>
      <rPr>
        <sz val="9"/>
        <rFont val="Times New Roman"/>
        <charset val="134"/>
      </rPr>
      <t>100%</t>
    </r>
  </si>
  <si>
    <t>试点推广乡镇15万元/个</t>
  </si>
  <si>
    <t>/</t>
  </si>
  <si>
    <t>增强乡村儿童对社会主义核心价值观理解，增强乡村儿童国家认同感。</t>
  </si>
  <si>
    <r>
      <rPr>
        <sz val="9"/>
        <rFont val="宋体"/>
        <charset val="134"/>
      </rPr>
      <t>项目持续年限</t>
    </r>
    <r>
      <rPr>
        <sz val="9"/>
        <rFont val="Times New Roman"/>
        <charset val="134"/>
      </rPr>
      <t>≥</t>
    </r>
    <r>
      <rPr>
        <sz val="9"/>
        <rFont val="宋体"/>
        <charset val="134"/>
      </rPr>
      <t>1年</t>
    </r>
  </si>
  <si>
    <r>
      <rPr>
        <sz val="9"/>
        <rFont val="宋体"/>
        <charset val="134"/>
      </rPr>
      <t>受益对象满意度</t>
    </r>
    <r>
      <rPr>
        <sz val="9"/>
        <rFont val="Times New Roman"/>
        <charset val="134"/>
      </rPr>
      <t>≥</t>
    </r>
    <r>
      <rPr>
        <sz val="9"/>
        <rFont val="宋体"/>
        <charset val="134"/>
      </rPr>
      <t>90</t>
    </r>
    <r>
      <rPr>
        <sz val="9"/>
        <rFont val="Times New Roman"/>
        <charset val="134"/>
      </rPr>
      <t>%</t>
    </r>
  </si>
  <si>
    <t>县乡村振兴局</t>
  </si>
  <si>
    <t>向世敏</t>
  </si>
  <si>
    <t>5100001278164049</t>
  </si>
  <si>
    <t>2023年基地校培训</t>
  </si>
  <si>
    <t>技能培训</t>
  </si>
  <si>
    <t>开展创业就业技能培训</t>
  </si>
  <si>
    <t>全县脱贫户、边缘易致贫户、突发严重困难户、农村低保户、农村特困人员、低保边缘家庭根据技能培训专业要求、本人身体状况，按照本人意愿参加技能培训，切实提高技能水平。</t>
  </si>
  <si>
    <t>脱贫户、监测对象户参与项目实施，提高技能水平。</t>
  </si>
  <si>
    <r>
      <rPr>
        <sz val="9"/>
        <rFont val="宋体"/>
        <charset val="134"/>
      </rPr>
      <t>脱贫户、边缘易致贫户、突发严重困难户、农村低保户、农村特困人员、低保边缘家庭参训人数</t>
    </r>
    <r>
      <rPr>
        <sz val="9"/>
        <rFont val="Times New Roman"/>
        <charset val="134"/>
      </rPr>
      <t>≤310</t>
    </r>
    <r>
      <rPr>
        <sz val="9"/>
        <rFont val="宋体"/>
        <charset val="134"/>
      </rPr>
      <t>人</t>
    </r>
  </si>
  <si>
    <r>
      <rPr>
        <sz val="9"/>
        <rFont val="宋体"/>
        <charset val="134"/>
      </rPr>
      <t>雨露技工培训专业补助发放准确率</t>
    </r>
    <r>
      <rPr>
        <sz val="9"/>
        <rFont val="Times New Roman"/>
        <charset val="134"/>
      </rPr>
      <t>100%</t>
    </r>
  </si>
  <si>
    <r>
      <rPr>
        <sz val="9"/>
        <rFont val="宋体"/>
        <charset val="134"/>
      </rPr>
      <t>补助资金在规定时间内支付到位率</t>
    </r>
    <r>
      <rPr>
        <sz val="9"/>
        <rFont val="Times New Roman"/>
        <charset val="134"/>
      </rPr>
      <t>100%</t>
    </r>
  </si>
  <si>
    <t>基地校培训专业补助1600元/人</t>
  </si>
  <si>
    <r>
      <rPr>
        <sz val="9"/>
        <rFont val="宋体"/>
        <charset val="134"/>
      </rPr>
      <t>稳定就业，脱贫人口年收入增长</t>
    </r>
    <r>
      <rPr>
        <sz val="9"/>
        <rFont val="Times New Roman"/>
        <charset val="134"/>
      </rPr>
      <t>≥3000</t>
    </r>
    <r>
      <rPr>
        <sz val="9"/>
        <rFont val="宋体"/>
        <charset val="134"/>
      </rPr>
      <t>元</t>
    </r>
  </si>
  <si>
    <t>脱贫人口、边缘易致贫人口的技能水平得到提升</t>
  </si>
  <si>
    <r>
      <rPr>
        <sz val="9"/>
        <rFont val="宋体"/>
        <charset val="134"/>
      </rPr>
      <t>项目受益年限</t>
    </r>
    <r>
      <rPr>
        <sz val="9"/>
        <rFont val="Times New Roman"/>
        <charset val="134"/>
      </rPr>
      <t>≤1</t>
    </r>
    <r>
      <rPr>
        <sz val="9"/>
        <rFont val="宋体"/>
        <charset val="134"/>
      </rPr>
      <t>年</t>
    </r>
  </si>
  <si>
    <t>江科</t>
  </si>
  <si>
    <t>5100001278168465</t>
  </si>
  <si>
    <t>2023年致富带头人培训</t>
  </si>
  <si>
    <t>致富带头人种养殖技术培训300人次</t>
  </si>
  <si>
    <t>开展全县产业致富带头人技能培训300人次，切实提高技能水平。</t>
  </si>
  <si>
    <t>新农人参与项目实施，提高技能水平。</t>
  </si>
  <si>
    <r>
      <rPr>
        <sz val="9"/>
        <rFont val="宋体"/>
        <charset val="134"/>
      </rPr>
      <t>培训对象准确率</t>
    </r>
    <r>
      <rPr>
        <sz val="9"/>
        <rFont val="Times New Roman"/>
        <charset val="134"/>
      </rPr>
      <t>100%</t>
    </r>
  </si>
  <si>
    <r>
      <rPr>
        <sz val="9"/>
        <rFont val="宋体"/>
        <charset val="134"/>
      </rPr>
      <t>培训资金使用合规率</t>
    </r>
    <r>
      <rPr>
        <sz val="9"/>
        <rFont val="Times New Roman"/>
        <charset val="134"/>
      </rPr>
      <t>100%</t>
    </r>
  </si>
  <si>
    <t>财政补助≥84万元</t>
  </si>
  <si>
    <r>
      <rPr>
        <sz val="9"/>
        <rFont val="宋体"/>
        <charset val="134"/>
      </rPr>
      <t>带动新农人收入增长</t>
    </r>
    <r>
      <rPr>
        <sz val="9"/>
        <rFont val="Times New Roman"/>
        <charset val="134"/>
      </rPr>
      <t>≥3000</t>
    </r>
    <r>
      <rPr>
        <sz val="9"/>
        <rFont val="宋体"/>
        <charset val="134"/>
      </rPr>
      <t>元</t>
    </r>
  </si>
  <si>
    <t>新农人能水平得到提升</t>
  </si>
  <si>
    <t>5100001278174701</t>
  </si>
  <si>
    <t>2023年创业就业技能培训误工补贴</t>
  </si>
  <si>
    <t>脱贫人口、监测对象创业就业技能培训误工补贴500人次</t>
  </si>
  <si>
    <t>全县脱贫户、边缘易致贫户、突发严重困难户、农村低保户、农村特困人员、低保边缘家庭参加就业技能培训后根据培训基地校提供的结业名单发放误工补贴。</t>
  </si>
  <si>
    <r>
      <rPr>
        <sz val="9"/>
        <rFont val="宋体"/>
        <charset val="134"/>
      </rPr>
      <t>全县脱贫户、边缘易致贫户、突发严重困难户、农村低保户、农村特困人员、低保边缘家庭参加培训人数</t>
    </r>
    <r>
      <rPr>
        <sz val="9"/>
        <rFont val="Times New Roman"/>
        <charset val="134"/>
      </rPr>
      <t>≥310</t>
    </r>
    <r>
      <rPr>
        <sz val="9"/>
        <rFont val="宋体"/>
        <charset val="134"/>
      </rPr>
      <t>人</t>
    </r>
  </si>
  <si>
    <r>
      <rPr>
        <sz val="9"/>
        <rFont val="宋体"/>
        <charset val="134"/>
      </rPr>
      <t>技能培训训后误工补贴发放准确率</t>
    </r>
    <r>
      <rPr>
        <sz val="9"/>
        <rFont val="Times New Roman"/>
        <charset val="134"/>
      </rPr>
      <t>100%</t>
    </r>
  </si>
  <si>
    <t>已结业培训对象每人每天40元</t>
  </si>
  <si>
    <r>
      <rPr>
        <sz val="9"/>
        <rFont val="宋体"/>
        <charset val="134"/>
      </rPr>
      <t>让学员学到一门就业和创业技能，脱贫人口年收入增长</t>
    </r>
    <r>
      <rPr>
        <sz val="9"/>
        <rFont val="Times New Roman"/>
        <charset val="134"/>
      </rPr>
      <t>≥3000</t>
    </r>
    <r>
      <rPr>
        <sz val="9"/>
        <rFont val="宋体"/>
        <charset val="134"/>
      </rPr>
      <t>元</t>
    </r>
  </si>
  <si>
    <t>脱贫户、监测对象户技能水平得到提升</t>
  </si>
  <si>
    <t>5100001277892127</t>
  </si>
  <si>
    <t>2023年雨露计划中高职补助</t>
  </si>
  <si>
    <r>
      <rPr>
        <sz val="9"/>
        <rFont val="宋体"/>
        <charset val="134"/>
      </rPr>
      <t>享受</t>
    </r>
    <r>
      <rPr>
        <sz val="9"/>
        <rFont val="Times New Roman"/>
        <charset val="134"/>
      </rPr>
      <t>“</t>
    </r>
    <r>
      <rPr>
        <sz val="9"/>
        <rFont val="宋体"/>
        <charset val="134"/>
      </rPr>
      <t>雨露计划</t>
    </r>
    <r>
      <rPr>
        <sz val="9"/>
        <rFont val="Times New Roman"/>
        <charset val="134"/>
      </rPr>
      <t>”</t>
    </r>
    <r>
      <rPr>
        <sz val="9"/>
        <rFont val="宋体"/>
        <charset val="134"/>
      </rPr>
      <t>职业教育补助</t>
    </r>
  </si>
  <si>
    <r>
      <rPr>
        <sz val="10"/>
        <rFont val="宋体"/>
        <charset val="134"/>
      </rPr>
      <t>中高职学生学费补助春、秋季学期26</t>
    </r>
    <r>
      <rPr>
        <sz val="10"/>
        <rFont val="Times New Roman"/>
        <charset val="134"/>
      </rPr>
      <t>00</t>
    </r>
    <r>
      <rPr>
        <sz val="10"/>
        <rFont val="宋体"/>
        <charset val="134"/>
      </rPr>
      <t>人次。</t>
    </r>
  </si>
  <si>
    <r>
      <rPr>
        <sz val="9"/>
        <rFont val="宋体"/>
        <charset val="134"/>
      </rPr>
      <t>全县农村建档立卡脱贫户（以下简称脱贫户）、监测对象户（含脱贫不稳定户、边缘易致贫户、突发严重困难户）家庭中符合</t>
    </r>
    <r>
      <rPr>
        <sz val="9"/>
        <rFont val="Times New Roman"/>
        <charset val="134"/>
      </rPr>
      <t>“</t>
    </r>
    <r>
      <rPr>
        <sz val="9"/>
        <rFont val="宋体"/>
        <charset val="134"/>
      </rPr>
      <t>雨露计划</t>
    </r>
    <r>
      <rPr>
        <sz val="9"/>
        <rFont val="Times New Roman"/>
        <charset val="134"/>
      </rPr>
      <t>”</t>
    </r>
    <r>
      <rPr>
        <sz val="9"/>
        <rFont val="宋体"/>
        <charset val="134"/>
      </rPr>
      <t>职业教育补助条件的子女，要做到</t>
    </r>
    <r>
      <rPr>
        <sz val="9"/>
        <rFont val="Times New Roman"/>
        <charset val="134"/>
      </rPr>
      <t>“</t>
    </r>
    <r>
      <rPr>
        <sz val="9"/>
        <rFont val="宋体"/>
        <charset val="134"/>
      </rPr>
      <t>应补尽补</t>
    </r>
    <r>
      <rPr>
        <sz val="9"/>
        <rFont val="Times New Roman"/>
        <charset val="134"/>
      </rPr>
      <t>”</t>
    </r>
    <r>
      <rPr>
        <sz val="9"/>
        <rFont val="宋体"/>
        <charset val="134"/>
      </rPr>
      <t>。</t>
    </r>
  </si>
  <si>
    <t>群众参与项目实施，通过对符合补助条件的对象进行资助，减轻入学经济负担。</t>
  </si>
  <si>
    <t>全县农村建档立卡脱贫户（以下简称脱贫户）、监测对象户（含脱贫不稳定户、边缘易致贫户、突发严重困难户）家庭中符合“雨露计划”职业教育补助条件的子女，要做到“应补尽补”。</t>
  </si>
  <si>
    <r>
      <rPr>
        <sz val="9"/>
        <rFont val="宋体"/>
        <charset val="134"/>
      </rPr>
      <t>全县中、高职雨露计划职业教育补助人数</t>
    </r>
    <r>
      <rPr>
        <sz val="9"/>
        <rFont val="Times New Roman"/>
        <charset val="134"/>
      </rPr>
      <t>≥1000</t>
    </r>
    <r>
      <rPr>
        <sz val="9"/>
        <rFont val="宋体"/>
        <charset val="134"/>
      </rPr>
      <t>人</t>
    </r>
  </si>
  <si>
    <r>
      <rPr>
        <sz val="9"/>
        <rFont val="宋体"/>
        <charset val="134"/>
      </rPr>
      <t>雨露计划职业教育补助发放准确率</t>
    </r>
    <r>
      <rPr>
        <sz val="9"/>
        <rFont val="Times New Roman"/>
        <charset val="134"/>
      </rPr>
      <t>100%</t>
    </r>
  </si>
  <si>
    <t>中职学生每生每年3000元（分春季、秋季发放，每季1500元）；高职学生每生每年5000元（分春季、秋季发放，每季2500元）</t>
  </si>
  <si>
    <t>农村建档立卡脱贫家庭新成长劳动力创业就业能力得到提升</t>
  </si>
  <si>
    <r>
      <rPr>
        <sz val="9"/>
        <rFont val="宋体"/>
        <charset val="134"/>
      </rPr>
      <t>政策持续受益</t>
    </r>
    <r>
      <rPr>
        <sz val="9"/>
        <rFont val="Times New Roman"/>
        <charset val="134"/>
      </rPr>
      <t>1</t>
    </r>
    <r>
      <rPr>
        <sz val="9"/>
        <rFont val="宋体"/>
        <charset val="134"/>
      </rPr>
      <t>年</t>
    </r>
  </si>
  <si>
    <t>冉莉</t>
  </si>
  <si>
    <t>5100001277838022</t>
  </si>
  <si>
    <t>2023年脱贫人口和监测对象渝快保参保资助</t>
  </si>
  <si>
    <t>健康</t>
  </si>
  <si>
    <t>参加其他补充医疗保险</t>
  </si>
  <si>
    <t>为农村居民购买“综合防贫保险”</t>
  </si>
  <si>
    <t>为脱贫人口和监测对象购买渝快保。（脱贫人口购买普惠版，定额补助50元/人；监测对象购买普惠版全额资助69元/人，购买升级版定额补助150元/人）</t>
  </si>
  <si>
    <t>群众参与项目实施，群众直接受益</t>
  </si>
  <si>
    <r>
      <rPr>
        <sz val="9"/>
        <rFont val="宋体"/>
        <charset val="134"/>
      </rPr>
      <t>参保资助人数</t>
    </r>
    <r>
      <rPr>
        <sz val="9"/>
        <rFont val="Times New Roman"/>
        <charset val="134"/>
      </rPr>
      <t>≤74333</t>
    </r>
    <r>
      <rPr>
        <sz val="9"/>
        <rFont val="宋体"/>
        <charset val="134"/>
      </rPr>
      <t>人</t>
    </r>
  </si>
  <si>
    <r>
      <rPr>
        <sz val="9"/>
        <rFont val="宋体"/>
        <charset val="134"/>
      </rPr>
      <t>符合条件的对象应赔尽赔率</t>
    </r>
    <r>
      <rPr>
        <sz val="9"/>
        <rFont val="Times New Roman"/>
        <charset val="134"/>
      </rPr>
      <t>100%</t>
    </r>
  </si>
  <si>
    <r>
      <rPr>
        <sz val="9"/>
        <rFont val="宋体"/>
        <charset val="134"/>
      </rPr>
      <t>资助资金在规定时间内支付到位率</t>
    </r>
    <r>
      <rPr>
        <sz val="9"/>
        <rFont val="Times New Roman"/>
        <charset val="134"/>
      </rPr>
      <t>100%</t>
    </r>
  </si>
  <si>
    <t>脱贫人口购买普惠版，定额补助50元/人；监测对象购买普惠版全额资助69元/人，购买升级版定额补助150元/人</t>
  </si>
  <si>
    <t>降低稳定脱贫人口、监测对象购买保险成本≥50元/人</t>
  </si>
  <si>
    <t>受益脱贫人口和监测对象≤74333人</t>
  </si>
  <si>
    <r>
      <rPr>
        <sz val="9"/>
        <rFont val="宋体"/>
        <charset val="134"/>
      </rPr>
      <t>受益期限≤</t>
    </r>
    <r>
      <rPr>
        <sz val="9"/>
        <rFont val="Times New Roman"/>
        <charset val="134"/>
      </rPr>
      <t>1</t>
    </r>
    <r>
      <rPr>
        <sz val="9"/>
        <rFont val="宋体"/>
        <charset val="134"/>
      </rPr>
      <t>年</t>
    </r>
  </si>
  <si>
    <t>5100001277821955</t>
  </si>
  <si>
    <t>2023年稳定脱贫人口医疗补助</t>
  </si>
  <si>
    <t>参加城乡居民基本医疗保险</t>
  </si>
  <si>
    <t>为2022年稳定脱贫人口（四类人员除外）医疗保险补助</t>
  </si>
  <si>
    <r>
      <rPr>
        <sz val="9"/>
        <rFont val="宋体"/>
        <charset val="134"/>
      </rPr>
      <t>对参加</t>
    </r>
    <r>
      <rPr>
        <sz val="9"/>
        <rFont val="Times New Roman"/>
        <charset val="134"/>
      </rPr>
      <t>2022</t>
    </r>
    <r>
      <rPr>
        <sz val="9"/>
        <rFont val="宋体"/>
        <charset val="134"/>
      </rPr>
      <t>年城乡居民医保的、未纳入低收入人口监测范围的稳定脱贫人口，按照</t>
    </r>
    <r>
      <rPr>
        <sz val="9"/>
        <rFont val="Times New Roman"/>
        <charset val="134"/>
      </rPr>
      <t>100</t>
    </r>
    <r>
      <rPr>
        <sz val="9"/>
        <rFont val="宋体"/>
        <charset val="134"/>
      </rPr>
      <t>元</t>
    </r>
    <r>
      <rPr>
        <sz val="9"/>
        <rFont val="Times New Roman"/>
        <charset val="134"/>
      </rPr>
      <t>/</t>
    </r>
    <r>
      <rPr>
        <sz val="9"/>
        <rFont val="宋体"/>
        <charset val="134"/>
      </rPr>
      <t>人的标准给予定额资助。</t>
    </r>
  </si>
  <si>
    <t>群众参与项目实施，减少参保支出</t>
  </si>
  <si>
    <t>对参加2022年城乡居民医保的、未纳入低收入人口监测范围的稳定脱贫人口，按照100元/人的标准给予定额资助。</t>
  </si>
  <si>
    <r>
      <rPr>
        <sz val="9"/>
        <rFont val="宋体"/>
        <charset val="134"/>
      </rPr>
      <t>全县稳定脱贫人口数</t>
    </r>
    <r>
      <rPr>
        <sz val="9"/>
        <rFont val="Times New Roman"/>
        <charset val="134"/>
      </rPr>
      <t>≤65000</t>
    </r>
    <r>
      <rPr>
        <sz val="9"/>
        <rFont val="宋体"/>
        <charset val="134"/>
      </rPr>
      <t>人</t>
    </r>
  </si>
  <si>
    <r>
      <rPr>
        <sz val="9"/>
        <rFont val="宋体"/>
        <charset val="134"/>
      </rPr>
      <t>城乡居民医保资助准确率</t>
    </r>
    <r>
      <rPr>
        <sz val="9"/>
        <rFont val="Times New Roman"/>
        <charset val="134"/>
      </rPr>
      <t>100%</t>
    </r>
  </si>
  <si>
    <t>城乡居民医保资助标准100元/人</t>
  </si>
  <si>
    <r>
      <rPr>
        <sz val="9"/>
        <rFont val="宋体"/>
        <charset val="134"/>
      </rPr>
      <t>降低稳定脱贫人口生活成本</t>
    </r>
    <r>
      <rPr>
        <sz val="9"/>
        <rFont val="Times New Roman"/>
        <charset val="134"/>
      </rPr>
      <t>100</t>
    </r>
    <r>
      <rPr>
        <sz val="9"/>
        <rFont val="宋体"/>
        <charset val="134"/>
      </rPr>
      <t>元</t>
    </r>
    <r>
      <rPr>
        <sz val="9"/>
        <rFont val="Times New Roman"/>
        <charset val="134"/>
      </rPr>
      <t>/</t>
    </r>
    <r>
      <rPr>
        <sz val="9"/>
        <rFont val="宋体"/>
        <charset val="134"/>
      </rPr>
      <t>人</t>
    </r>
  </si>
  <si>
    <t>受益稳定脱贫人口≥50000人</t>
  </si>
  <si>
    <t>5100001278210293</t>
  </si>
  <si>
    <t>2023年脱贫人口小额信贷贴息</t>
  </si>
  <si>
    <t>产业发展</t>
  </si>
  <si>
    <t>金融保险配套项目</t>
  </si>
  <si>
    <t>小额贷款贴息</t>
  </si>
  <si>
    <t>对我县2023年到期的脱贫人口小额信贷进行贴息，边缘易致贫户和脱贫户使用小额信用贷款用于发展生产，实现增收</t>
  </si>
  <si>
    <t>补贴边缘易致贫户、脱贫户贷款额0.5-5万元，贴息户数≥2000户，脱贫人口小额信贷贴息率≥95%，贴息总额≦450万元，带动边缘易致贫户、脱贫户增收≥0.5万元，受益边缘易致贫户、脱贫户户数≥2000户，受益对象（边缘易致贫户、脱贫人口）满意度≥95%。</t>
  </si>
  <si>
    <t>群众参与项目实施，以减轻脱贫户承担的利息负担的方式带动脱贫户经济收入增长。</t>
  </si>
  <si>
    <r>
      <rPr>
        <sz val="9"/>
        <rFont val="宋体"/>
        <charset val="134"/>
      </rPr>
      <t>贷款脱贫户获得贷款金额</t>
    </r>
    <r>
      <rPr>
        <sz val="9"/>
        <rFont val="Times New Roman"/>
        <charset val="134"/>
      </rPr>
      <t>≤5</t>
    </r>
    <r>
      <rPr>
        <sz val="9"/>
        <rFont val="宋体"/>
        <charset val="134"/>
      </rPr>
      <t>万</t>
    </r>
  </si>
  <si>
    <r>
      <rPr>
        <sz val="9"/>
        <rFont val="宋体"/>
        <charset val="134"/>
      </rPr>
      <t>建档立卡脱贫户贷款申请满足率</t>
    </r>
    <r>
      <rPr>
        <sz val="9"/>
        <rFont val="Times New Roman"/>
        <charset val="134"/>
      </rPr>
      <t>100%</t>
    </r>
  </si>
  <si>
    <r>
      <rPr>
        <sz val="9"/>
        <rFont val="宋体"/>
        <charset val="134"/>
      </rPr>
      <t>贷款及时发放率</t>
    </r>
    <r>
      <rPr>
        <sz val="9"/>
        <rFont val="Times New Roman"/>
        <charset val="134"/>
      </rPr>
      <t>100%</t>
    </r>
  </si>
  <si>
    <r>
      <rPr>
        <sz val="9"/>
        <rFont val="宋体"/>
        <charset val="134"/>
      </rPr>
      <t>带动增加贷款户产生经济收入（总收入）</t>
    </r>
    <r>
      <rPr>
        <sz val="9"/>
        <rFont val="Times New Roman"/>
        <charset val="134"/>
      </rPr>
      <t>≥1</t>
    </r>
    <r>
      <rPr>
        <sz val="9"/>
        <rFont val="宋体"/>
        <charset val="134"/>
      </rPr>
      <t>万</t>
    </r>
  </si>
  <si>
    <t>到期后还款的脱贫户≥1000户</t>
  </si>
  <si>
    <t>梁骐亚</t>
  </si>
  <si>
    <t>5100001274653402</t>
  </si>
  <si>
    <t>低收入脱贫人口到户产业补助</t>
  </si>
  <si>
    <t>生产项目</t>
  </si>
  <si>
    <t>种植业基地</t>
  </si>
  <si>
    <t>到户产业补助低收入脱贫人口9000户，支持低收入脱贫人口发展小种植、小养殖、小田园等庭院经济及抗旱救灾和灾后恢复生产，确保持续稳定增收，守住不发生规模性返贫底线。</t>
  </si>
  <si>
    <t>30个乡镇（街道）</t>
  </si>
  <si>
    <t>到户产业补助低收入脱贫人口≥9000户，项目验收合格率≥95%，项目完成及时率≥95%，带动低收入脱贫人口增收≤2000元/户，受益低收入脱贫人口≥9000户，受益群众满意度≥90%。</t>
  </si>
  <si>
    <t>群众参与度≥95%；群众参与实施，增加务工收入，降低运输成本，增加农产品外销量，提高群众生产积极性。</t>
  </si>
  <si>
    <t>到户产业补助低收入脱贫人口≥2000户</t>
  </si>
  <si>
    <t>项目验收合格率≥95%</t>
  </si>
  <si>
    <t>项目完成及时率≥95%</t>
  </si>
  <si>
    <t>财政补助资金≥300万元</t>
  </si>
  <si>
    <t>带动低收入脱贫人口增收≥500元/户</t>
  </si>
  <si>
    <t>受益低收入脱贫人口≥2000户</t>
  </si>
  <si>
    <t>带动农户持续增收</t>
  </si>
  <si>
    <t>受益群众满意度≥90%</t>
  </si>
  <si>
    <t>郑舒月</t>
  </si>
  <si>
    <r>
      <rPr>
        <sz val="10"/>
        <rFont val="宋体"/>
        <charset val="134"/>
      </rPr>
      <t>丰乡振发</t>
    </r>
    <r>
      <rPr>
        <sz val="10"/>
        <rFont val="Times New Roman"/>
        <charset val="134"/>
      </rPr>
      <t>[2022]68</t>
    </r>
    <r>
      <rPr>
        <sz val="10"/>
        <rFont val="宋体"/>
        <charset val="134"/>
      </rPr>
      <t>号</t>
    </r>
  </si>
  <si>
    <t>5100001278183456</t>
  </si>
  <si>
    <t>2023年帮扶车间奖补</t>
  </si>
  <si>
    <t>帮扶车间建设</t>
  </si>
  <si>
    <t>积极支持和发展帮扶车间，对新建帮扶车间给予补助1-50万元建设补贴；每年根据帮扶车间带动就业情况给予车间2-10万元奖补。</t>
  </si>
  <si>
    <t>相关乡镇</t>
  </si>
  <si>
    <t>积极支持和发展帮扶车间，对新建帮扶车间给予补助1-50万元建设补贴；每年根据帮扶车间带动就业情况给予车间2-10万元奖补。受益低收入脱贫人口≥100人</t>
  </si>
  <si>
    <t>群众参与度≥95%；对带动情况好的帮扶车间给予奖补。</t>
  </si>
  <si>
    <t>项目验收合格率100%</t>
  </si>
  <si>
    <t>项目及时完成率100%</t>
  </si>
  <si>
    <t>财政补助≥520万元</t>
  </si>
  <si>
    <t>带动农户增收≥1000元</t>
  </si>
  <si>
    <t>受益低收入脱贫人口≥100人</t>
  </si>
  <si>
    <r>
      <rPr>
        <sz val="9"/>
        <rFont val="宋体"/>
        <charset val="134"/>
      </rPr>
      <t>工程设计使用年限</t>
    </r>
    <r>
      <rPr>
        <sz val="9"/>
        <rFont val="Times New Roman"/>
        <charset val="134"/>
      </rPr>
      <t>≥5</t>
    </r>
    <r>
      <rPr>
        <sz val="9"/>
        <rFont val="宋体"/>
        <charset val="134"/>
      </rPr>
      <t>年</t>
    </r>
  </si>
  <si>
    <t>5100001321529508</t>
  </si>
  <si>
    <t>南天湖镇现代节能高效农业创新与示范项目建设</t>
  </si>
  <si>
    <t>新建1座300㎡高标准日光温室大棚试验区。</t>
  </si>
  <si>
    <t>南天湖镇三抚村</t>
  </si>
  <si>
    <r>
      <rPr>
        <sz val="9"/>
        <rFont val="宋体"/>
        <charset val="134"/>
      </rPr>
      <t>新建</t>
    </r>
    <r>
      <rPr>
        <sz val="9"/>
        <rFont val="Times New Roman"/>
        <charset val="134"/>
      </rPr>
      <t>1</t>
    </r>
    <r>
      <rPr>
        <sz val="9"/>
        <rFont val="宋体"/>
        <charset val="134"/>
      </rPr>
      <t>座</t>
    </r>
    <r>
      <rPr>
        <sz val="9"/>
        <rFont val="Times New Roman"/>
        <charset val="134"/>
      </rPr>
      <t>300</t>
    </r>
    <r>
      <rPr>
        <sz val="9"/>
        <rFont val="宋体"/>
        <charset val="134"/>
      </rPr>
      <t>㎡高标准日光温室大棚试验区，项目验收合格率</t>
    </r>
    <r>
      <rPr>
        <sz val="9"/>
        <rFont val="Times New Roman"/>
        <charset val="134"/>
      </rPr>
      <t>≥100%</t>
    </r>
    <r>
      <rPr>
        <sz val="9"/>
        <rFont val="宋体"/>
        <charset val="134"/>
      </rPr>
      <t>，带动就业人数</t>
    </r>
    <r>
      <rPr>
        <sz val="9"/>
        <rFont val="Times New Roman"/>
        <charset val="134"/>
      </rPr>
      <t>≥10</t>
    </r>
    <r>
      <rPr>
        <sz val="9"/>
        <rFont val="宋体"/>
        <charset val="134"/>
      </rPr>
      <t>人，支持非公企业发展壮大明显提升，提供优良品种成效显著，受益群众满意度</t>
    </r>
    <r>
      <rPr>
        <sz val="9"/>
        <rFont val="Times New Roman"/>
        <charset val="134"/>
      </rPr>
      <t>≥95%</t>
    </r>
    <r>
      <rPr>
        <sz val="9"/>
        <rFont val="宋体"/>
        <charset val="134"/>
      </rPr>
      <t>。</t>
    </r>
  </si>
  <si>
    <r>
      <rPr>
        <sz val="9"/>
        <rFont val="Times New Roman"/>
        <charset val="134"/>
      </rPr>
      <t>10</t>
    </r>
    <r>
      <rPr>
        <sz val="9"/>
        <rFont val="宋体"/>
        <charset val="134"/>
      </rPr>
      <t>人参与前期项目确定会议、决议，</t>
    </r>
    <r>
      <rPr>
        <sz val="9"/>
        <rFont val="Times New Roman"/>
        <charset val="134"/>
      </rPr>
      <t>5</t>
    </r>
    <r>
      <rPr>
        <sz val="9"/>
        <rFont val="宋体"/>
        <charset val="134"/>
      </rPr>
      <t>人参与入库项目的选择，</t>
    </r>
    <r>
      <rPr>
        <sz val="9"/>
        <rFont val="Times New Roman"/>
        <charset val="134"/>
      </rPr>
      <t>5</t>
    </r>
    <r>
      <rPr>
        <sz val="9"/>
        <rFont val="宋体"/>
        <charset val="134"/>
      </rPr>
      <t>人参与项目实施过程中施工质量和资金使用的监督等。</t>
    </r>
  </si>
  <si>
    <r>
      <rPr>
        <sz val="9"/>
        <rFont val="宋体"/>
        <charset val="134"/>
      </rPr>
      <t>新建</t>
    </r>
    <r>
      <rPr>
        <sz val="9"/>
        <rFont val="Times New Roman"/>
        <charset val="134"/>
      </rPr>
      <t>1</t>
    </r>
    <r>
      <rPr>
        <sz val="9"/>
        <rFont val="宋体"/>
        <charset val="134"/>
      </rPr>
      <t>座</t>
    </r>
    <r>
      <rPr>
        <sz val="9"/>
        <rFont val="Times New Roman"/>
        <charset val="134"/>
      </rPr>
      <t>300</t>
    </r>
    <r>
      <rPr>
        <sz val="9"/>
        <rFont val="宋体"/>
        <charset val="134"/>
      </rPr>
      <t>㎡高标准日光温室大棚试验区</t>
    </r>
  </si>
  <si>
    <r>
      <rPr>
        <sz val="9"/>
        <rFont val="宋体"/>
        <charset val="134"/>
      </rPr>
      <t>项目验收合格率</t>
    </r>
    <r>
      <rPr>
        <sz val="9"/>
        <rFont val="Times New Roman"/>
        <charset val="134"/>
      </rPr>
      <t>100%</t>
    </r>
  </si>
  <si>
    <r>
      <rPr>
        <sz val="9"/>
        <rFont val="宋体"/>
        <charset val="134"/>
      </rPr>
      <t>项目完工及时率</t>
    </r>
    <r>
      <rPr>
        <sz val="9"/>
        <rFont val="Times New Roman"/>
        <charset val="134"/>
      </rPr>
      <t>100%</t>
    </r>
  </si>
  <si>
    <t>财政补助≥35万元</t>
  </si>
  <si>
    <r>
      <rPr>
        <sz val="9"/>
        <rFont val="宋体"/>
        <charset val="134"/>
      </rPr>
      <t>带动周边群众灵活就业</t>
    </r>
    <r>
      <rPr>
        <sz val="9"/>
        <rFont val="Times New Roman"/>
        <charset val="134"/>
      </rPr>
      <t>10</t>
    </r>
    <r>
      <rPr>
        <sz val="9"/>
        <rFont val="宋体"/>
        <charset val="134"/>
      </rPr>
      <t>人以上，人均增收</t>
    </r>
    <r>
      <rPr>
        <sz val="9"/>
        <rFont val="Times New Roman"/>
        <charset val="134"/>
      </rPr>
      <t>3000</t>
    </r>
    <r>
      <rPr>
        <sz val="9"/>
        <rFont val="宋体"/>
        <charset val="134"/>
      </rPr>
      <t>元；</t>
    </r>
  </si>
  <si>
    <t>受益农户≥300人</t>
  </si>
  <si>
    <t>工程实施后良性运行</t>
  </si>
  <si>
    <t>县民族宗教委</t>
  </si>
  <si>
    <t>南天湖镇人民政府</t>
  </si>
  <si>
    <t>吴喆</t>
  </si>
  <si>
    <r>
      <rPr>
        <sz val="10"/>
        <rFont val="宋体"/>
        <charset val="134"/>
      </rPr>
      <t>丰都民宗发</t>
    </r>
    <r>
      <rPr>
        <sz val="10"/>
        <rFont val="Times New Roman"/>
        <charset val="134"/>
      </rPr>
      <t>[2022]5</t>
    </r>
    <r>
      <rPr>
        <sz val="10"/>
        <rFont val="宋体"/>
        <charset val="134"/>
      </rPr>
      <t>号</t>
    </r>
  </si>
  <si>
    <t>5100001278237652</t>
  </si>
  <si>
    <r>
      <rPr>
        <sz val="9"/>
        <rFont val="宋体"/>
        <charset val="134"/>
      </rPr>
      <t>丰都县</t>
    </r>
    <r>
      <rPr>
        <sz val="9"/>
        <rFont val="Times New Roman"/>
        <charset val="134"/>
      </rPr>
      <t>2023</t>
    </r>
    <r>
      <rPr>
        <sz val="9"/>
        <rFont val="宋体"/>
        <charset val="134"/>
      </rPr>
      <t>年农村生活垃圾分类示范建设项目</t>
    </r>
  </si>
  <si>
    <t>乡村建设行动</t>
  </si>
  <si>
    <t>人居环境整治</t>
  </si>
  <si>
    <t>农村垃圾治理</t>
  </si>
  <si>
    <t>建设农村生活垃圾分类示范乡镇1个，农村生活垃圾分类示范村20个。</t>
  </si>
  <si>
    <t xml:space="preserve">购垃圾分类压缩车3台，建设垃圾分类收集点亭220个，项目验收合格率100%，受益群众满意度≥95%。
</t>
  </si>
  <si>
    <t>群众参与项目监督，通过建设垃圾收运处置体系，改善农村居住环境。</t>
  </si>
  <si>
    <r>
      <rPr>
        <sz val="9"/>
        <rFont val="宋体"/>
        <charset val="134"/>
      </rPr>
      <t>建设垃圾分类收集点数量</t>
    </r>
    <r>
      <rPr>
        <sz val="9"/>
        <rFont val="Times New Roman"/>
        <charset val="134"/>
      </rPr>
      <t>140</t>
    </r>
    <r>
      <rPr>
        <sz val="9"/>
        <rFont val="宋体"/>
        <charset val="134"/>
      </rPr>
      <t>个；购置分类垃圾箱数量</t>
    </r>
    <r>
      <rPr>
        <sz val="9"/>
        <rFont val="Times New Roman"/>
        <charset val="134"/>
      </rPr>
      <t>100</t>
    </r>
    <r>
      <rPr>
        <sz val="9"/>
        <rFont val="宋体"/>
        <charset val="134"/>
      </rPr>
      <t>个</t>
    </r>
  </si>
  <si>
    <t>垃圾分类收集点建设补助标准1.6万元/个</t>
  </si>
  <si>
    <t>减少农户垃圾处理成本</t>
  </si>
  <si>
    <t>改善农村居住环境，增强居民垃圾分类意识</t>
  </si>
  <si>
    <t>长期</t>
  </si>
  <si>
    <t>县城市管理局</t>
  </si>
  <si>
    <t>吴泽虎</t>
  </si>
  <si>
    <r>
      <rPr>
        <sz val="10"/>
        <rFont val="宋体"/>
        <charset val="134"/>
      </rPr>
      <t>丰财建</t>
    </r>
    <r>
      <rPr>
        <sz val="10"/>
        <rFont val="Times New Roman"/>
        <charset val="134"/>
      </rPr>
      <t>[2022]51</t>
    </r>
    <r>
      <rPr>
        <sz val="10"/>
        <rFont val="宋体"/>
        <charset val="134"/>
      </rPr>
      <t>号</t>
    </r>
  </si>
  <si>
    <t>5100001278278362</t>
  </si>
  <si>
    <t>丰都县2023年项目管理费</t>
  </si>
  <si>
    <t>项目管理费</t>
  </si>
  <si>
    <t>用于相关部门、乡镇编制规划、项目实施方案，项目评估，项目管理和资金检查，档案管理等。</t>
  </si>
  <si>
    <t>通过解决项目管理、检查验收等，保障项目建设，为脱贫人口和监测对象快速有效的解决问题。</t>
  </si>
  <si>
    <r>
      <rPr>
        <sz val="9"/>
        <rFont val="宋体"/>
        <charset val="134"/>
      </rPr>
      <t>项目管理费涉及部门、乡镇数量</t>
    </r>
    <r>
      <rPr>
        <sz val="9"/>
        <rFont val="Times New Roman"/>
        <charset val="134"/>
      </rPr>
      <t>≥30</t>
    </r>
  </si>
  <si>
    <r>
      <rPr>
        <sz val="9"/>
        <rFont val="宋体"/>
        <charset val="134"/>
      </rPr>
      <t>完成项目均达到质量目标，按质按量实施合格率</t>
    </r>
    <r>
      <rPr>
        <sz val="9"/>
        <rFont val="Times New Roman"/>
        <charset val="134"/>
      </rPr>
      <t>≥95%</t>
    </r>
  </si>
  <si>
    <r>
      <rPr>
        <sz val="9"/>
        <rFont val="宋体"/>
        <charset val="134"/>
      </rPr>
      <t>资金使用拨付率</t>
    </r>
    <r>
      <rPr>
        <sz val="9"/>
        <rFont val="Times New Roman"/>
        <charset val="134"/>
      </rPr>
      <t>≥95%</t>
    </r>
  </si>
  <si>
    <t>项目前期规划、评估和实施监管、资金管理相关经费支出≤176万元</t>
  </si>
  <si>
    <t>通过安排项目管理费用，极大提高了项目单位工作效率，加快项目的实施，有力促进了工作开展进度</t>
  </si>
  <si>
    <t>项目管理费支出推动项目实施，带动贫困户脱贫减贫有效率</t>
  </si>
  <si>
    <t>5100001280584910</t>
  </si>
  <si>
    <r>
      <rPr>
        <sz val="10"/>
        <rFont val="Times New Roman"/>
        <charset val="134"/>
      </rPr>
      <t>2023</t>
    </r>
    <r>
      <rPr>
        <sz val="10"/>
        <rFont val="宋体"/>
        <charset val="134"/>
      </rPr>
      <t>年三建乡产业后期管护项目</t>
    </r>
  </si>
  <si>
    <t>三建乡产业后期管护。</t>
  </si>
  <si>
    <t>三建乡</t>
  </si>
  <si>
    <t xml:space="preserve">涉及村居8个，收益人群1.3万人，受益人数≥100人，服务对象满意度≥90%。
</t>
  </si>
  <si>
    <t>项目实施前充分征求群众意见，全乡8各村200余名代表参与项目的确定决策，至少累计提供就业岗位1000余人次，兑现保底收益312万元。</t>
  </si>
  <si>
    <r>
      <rPr>
        <sz val="10"/>
        <rFont val="宋体"/>
        <charset val="134"/>
      </rPr>
      <t>完成产业后期管护</t>
    </r>
    <r>
      <rPr>
        <sz val="10"/>
        <rFont val="Times New Roman"/>
        <charset val="134"/>
      </rPr>
      <t>1.3</t>
    </r>
    <r>
      <rPr>
        <sz val="10"/>
        <rFont val="宋体"/>
        <charset val="134"/>
      </rPr>
      <t>万亩，苗木存活率</t>
    </r>
    <r>
      <rPr>
        <sz val="10"/>
        <rFont val="Times New Roman"/>
        <charset val="134"/>
      </rPr>
      <t>≥85%</t>
    </r>
  </si>
  <si>
    <r>
      <rPr>
        <sz val="10"/>
        <rFont val="宋体"/>
        <charset val="134"/>
      </rPr>
      <t>项目验收合格率</t>
    </r>
    <r>
      <rPr>
        <sz val="10"/>
        <rFont val="Times New Roman"/>
        <charset val="134"/>
      </rPr>
      <t>100%</t>
    </r>
  </si>
  <si>
    <r>
      <rPr>
        <sz val="10"/>
        <rFont val="宋体"/>
        <charset val="134"/>
      </rPr>
      <t>项目完工及时率</t>
    </r>
    <r>
      <rPr>
        <sz val="10"/>
        <rFont val="Times New Roman"/>
        <charset val="134"/>
      </rPr>
      <t>100%</t>
    </r>
  </si>
  <si>
    <t>财政补助≥2000万元</t>
  </si>
  <si>
    <r>
      <rPr>
        <sz val="10"/>
        <rFont val="宋体"/>
        <charset val="134"/>
      </rPr>
      <t>增加农户务工收入</t>
    </r>
    <r>
      <rPr>
        <sz val="10"/>
        <rFont val="Times New Roman"/>
        <charset val="134"/>
      </rPr>
      <t>≥300</t>
    </r>
    <r>
      <rPr>
        <sz val="10"/>
        <rFont val="宋体"/>
        <charset val="134"/>
      </rPr>
      <t>万元</t>
    </r>
  </si>
  <si>
    <t>增加务工就业人数≥150人</t>
  </si>
  <si>
    <r>
      <rPr>
        <sz val="10"/>
        <rFont val="宋体"/>
        <charset val="134"/>
      </rPr>
      <t>项目存续期</t>
    </r>
    <r>
      <rPr>
        <sz val="10"/>
        <rFont val="Times New Roman"/>
        <charset val="134"/>
      </rPr>
      <t>≥8</t>
    </r>
    <r>
      <rPr>
        <sz val="10"/>
        <rFont val="宋体"/>
        <charset val="134"/>
      </rPr>
      <t>年</t>
    </r>
  </si>
  <si>
    <t>县农业农村委</t>
  </si>
  <si>
    <t>三建乡人民政府</t>
  </si>
  <si>
    <t>陶飞</t>
  </si>
  <si>
    <r>
      <rPr>
        <sz val="10"/>
        <rFont val="宋体"/>
        <charset val="134"/>
      </rPr>
      <t>丰农业农村委发</t>
    </r>
    <r>
      <rPr>
        <sz val="10"/>
        <rFont val="Times New Roman"/>
        <charset val="134"/>
      </rPr>
      <t>[2022]320</t>
    </r>
    <r>
      <rPr>
        <sz val="10"/>
        <rFont val="宋体"/>
        <charset val="134"/>
      </rPr>
      <t>号</t>
    </r>
  </si>
  <si>
    <t>5100001423726659</t>
  </si>
  <si>
    <t>丰都树人镇种猪场项目（二期）智能智慧化设备采购安装工程</t>
  </si>
  <si>
    <t>养殖业基地</t>
  </si>
  <si>
    <t>包含地板系统、环控系统、栏位系统、清粪系统、饲喂系统、除臭系统等；并树人镇种猪场种源更新。</t>
  </si>
  <si>
    <t>树人镇</t>
  </si>
  <si>
    <t>地板系统5000平方米，环控系统1套，栏位系统1套，饲料系统1套，除臭系统1套，项目验收合格，受益贫困农场职工满意度≥95%。</t>
  </si>
  <si>
    <t>群众参与实施，增加务工收入。</t>
  </si>
  <si>
    <r>
      <rPr>
        <sz val="9"/>
        <rFont val="宋体"/>
        <charset val="134"/>
      </rPr>
      <t>完成地板系统安装</t>
    </r>
    <r>
      <rPr>
        <sz val="9"/>
        <rFont val="Times New Roman"/>
        <charset val="134"/>
      </rPr>
      <t>≥5000</t>
    </r>
    <r>
      <rPr>
        <sz val="9"/>
        <rFont val="宋体"/>
        <charset val="134"/>
      </rPr>
      <t>㎡，环控系统安装</t>
    </r>
    <r>
      <rPr>
        <sz val="9"/>
        <rFont val="Times New Roman"/>
        <charset val="134"/>
      </rPr>
      <t>≥1</t>
    </r>
    <r>
      <rPr>
        <sz val="9"/>
        <rFont val="宋体"/>
        <charset val="134"/>
      </rPr>
      <t>套，栏位系统安装</t>
    </r>
    <r>
      <rPr>
        <sz val="9"/>
        <rFont val="Times New Roman"/>
        <charset val="134"/>
      </rPr>
      <t>≥1</t>
    </r>
    <r>
      <rPr>
        <sz val="9"/>
        <rFont val="宋体"/>
        <charset val="134"/>
      </rPr>
      <t>套，饲料系统安装</t>
    </r>
    <r>
      <rPr>
        <sz val="9"/>
        <rFont val="Times New Roman"/>
        <charset val="134"/>
      </rPr>
      <t>≥1</t>
    </r>
    <r>
      <rPr>
        <sz val="9"/>
        <rFont val="宋体"/>
        <charset val="134"/>
      </rPr>
      <t>套，除臭系统安装</t>
    </r>
    <r>
      <rPr>
        <sz val="9"/>
        <rFont val="Times New Roman"/>
        <charset val="134"/>
      </rPr>
      <t>≥1</t>
    </r>
    <r>
      <rPr>
        <sz val="9"/>
        <rFont val="宋体"/>
        <charset val="134"/>
      </rPr>
      <t>套</t>
    </r>
  </si>
  <si>
    <t>财政补助≥1330万元</t>
  </si>
  <si>
    <r>
      <rPr>
        <sz val="9"/>
        <rFont val="宋体"/>
        <charset val="134"/>
      </rPr>
      <t>增加农户务工收入</t>
    </r>
    <r>
      <rPr>
        <sz val="9"/>
        <rFont val="Times New Roman"/>
        <charset val="134"/>
      </rPr>
      <t>≥100</t>
    </r>
    <r>
      <rPr>
        <sz val="9"/>
        <rFont val="宋体"/>
        <charset val="134"/>
      </rPr>
      <t>万元</t>
    </r>
  </si>
  <si>
    <t>增加务工就业人数≥30人</t>
  </si>
  <si>
    <r>
      <rPr>
        <sz val="9"/>
        <rFont val="宋体"/>
        <charset val="134"/>
      </rPr>
      <t>项目使用年限</t>
    </r>
    <r>
      <rPr>
        <sz val="9"/>
        <rFont val="Times New Roman"/>
        <charset val="134"/>
      </rPr>
      <t>≥5</t>
    </r>
    <r>
      <rPr>
        <sz val="9"/>
        <rFont val="宋体"/>
        <charset val="134"/>
      </rPr>
      <t>年</t>
    </r>
  </si>
  <si>
    <t>重庆丰都良选畜牧有限公司</t>
  </si>
  <si>
    <t>徐小东</t>
  </si>
  <si>
    <r>
      <rPr>
        <sz val="10"/>
        <rFont val="宋体"/>
        <charset val="134"/>
      </rPr>
      <t>丰财农</t>
    </r>
    <r>
      <rPr>
        <sz val="10"/>
        <rFont val="Times New Roman"/>
        <charset val="134"/>
      </rPr>
      <t>[2023]20</t>
    </r>
    <r>
      <rPr>
        <sz val="10"/>
        <rFont val="宋体"/>
        <charset val="134"/>
      </rPr>
      <t>号</t>
    </r>
  </si>
  <si>
    <t>5100001278150086</t>
  </si>
  <si>
    <t>2023年农村公共厕所</t>
  </si>
  <si>
    <t>农村卫生厕所改造</t>
  </si>
  <si>
    <t>新建公厕10个</t>
  </si>
  <si>
    <t>湛普、南天湖、虎威等乡镇</t>
  </si>
  <si>
    <t>新建农村公厕10个，公厕改造技术指导≥2次，项目验收合格率100%，受益群众满意度≥90%。</t>
  </si>
  <si>
    <t>群众参与项目实施，卫生厕所普及率逐年提高。</t>
  </si>
  <si>
    <t>新建农村公厕10个，公厕改造技术指导≥2次</t>
  </si>
  <si>
    <t>减少农户改厕成本</t>
  </si>
  <si>
    <t>卫生厕所普及率逐年提高</t>
  </si>
  <si>
    <r>
      <rPr>
        <sz val="9"/>
        <rFont val="宋体"/>
        <charset val="134"/>
      </rPr>
      <t>工程设计使用年限</t>
    </r>
    <r>
      <rPr>
        <sz val="9"/>
        <rFont val="Times New Roman"/>
        <charset val="134"/>
      </rPr>
      <t>≥</t>
    </r>
    <r>
      <rPr>
        <sz val="9"/>
        <rFont val="宋体"/>
        <charset val="134"/>
      </rPr>
      <t>20年</t>
    </r>
  </si>
  <si>
    <r>
      <rPr>
        <sz val="10"/>
        <rFont val="宋体"/>
        <charset val="134"/>
      </rPr>
      <t>丰乡振发</t>
    </r>
    <r>
      <rPr>
        <sz val="10"/>
        <rFont val="Times New Roman"/>
        <charset val="134"/>
      </rPr>
      <t>[2022]66</t>
    </r>
    <r>
      <rPr>
        <sz val="10"/>
        <rFont val="宋体"/>
        <charset val="134"/>
      </rPr>
      <t>号</t>
    </r>
  </si>
  <si>
    <t>5100001446727733</t>
  </si>
  <si>
    <r>
      <rPr>
        <sz val="9"/>
        <rFont val="宋体"/>
        <charset val="134"/>
      </rPr>
      <t>丰都县</t>
    </r>
    <r>
      <rPr>
        <sz val="9"/>
        <rFont val="Times New Roman"/>
        <charset val="134"/>
      </rPr>
      <t>2022</t>
    </r>
    <r>
      <rPr>
        <sz val="9"/>
        <rFont val="宋体"/>
        <charset val="134"/>
      </rPr>
      <t>年度丘陵山区高标准农田改造提升示范项目</t>
    </r>
  </si>
  <si>
    <t>农村基础设施</t>
  </si>
  <si>
    <t>农村道路建设</t>
  </si>
  <si>
    <r>
      <rPr>
        <sz val="9"/>
        <color rgb="FFFF0000"/>
        <rFont val="宋体"/>
        <charset val="134"/>
      </rPr>
      <t>在十直镇拟实施田块整治工程</t>
    </r>
    <r>
      <rPr>
        <sz val="9"/>
        <color rgb="FFFF0000"/>
        <rFont val="Times New Roman"/>
        <charset val="134"/>
      </rPr>
      <t>10353.13</t>
    </r>
    <r>
      <rPr>
        <sz val="9"/>
        <color rgb="FFFF0000"/>
        <rFont val="宋体"/>
        <charset val="134"/>
      </rPr>
      <t>亩，社坛镇拟实施田块整治工程9777.35亩。</t>
    </r>
  </si>
  <si>
    <t>社坛镇、十直镇</t>
  </si>
  <si>
    <t>完成丰都县社坛镇高标准农田改造建设9693亩、十直镇高标准农田改造建设10790亩。</t>
  </si>
  <si>
    <t>群众参与实施，增加务工收入</t>
  </si>
  <si>
    <t>社坛镇高标准农田改造建设9693亩、十直镇高标准农田改造建设10790亩</t>
  </si>
  <si>
    <t>财政补助≥1600万元</t>
  </si>
  <si>
    <t>年产值4000万元</t>
  </si>
  <si>
    <t>受益对象≥500人</t>
  </si>
  <si>
    <t>设计使用年限10年</t>
  </si>
  <si>
    <r>
      <rPr>
        <sz val="9"/>
        <rFont val="宋体"/>
        <charset val="134"/>
      </rPr>
      <t>群众满意度</t>
    </r>
    <r>
      <rPr>
        <sz val="9"/>
        <rFont val="Times New Roman"/>
        <charset val="134"/>
      </rPr>
      <t>≥85%</t>
    </r>
  </si>
  <si>
    <t>李洪</t>
  </si>
  <si>
    <t>5月新增</t>
  </si>
  <si>
    <t>5100001447849029</t>
  </si>
  <si>
    <r>
      <rPr>
        <sz val="9"/>
        <rFont val="宋体"/>
        <charset val="134"/>
      </rPr>
      <t>包鸾镇</t>
    </r>
    <r>
      <rPr>
        <sz val="9"/>
        <rFont val="Times New Roman"/>
        <charset val="134"/>
      </rPr>
      <t>2023</t>
    </r>
    <r>
      <rPr>
        <sz val="9"/>
        <rFont val="宋体"/>
        <charset val="134"/>
      </rPr>
      <t>年扶持壮大村级集体经济项目</t>
    </r>
  </si>
  <si>
    <t>用于壮大村级集体经济组织</t>
  </si>
  <si>
    <t>包鸾镇龙井居委、包鸾村、飞仙洞村、花地堡村</t>
  </si>
  <si>
    <t>集体经济年收入固定分红达8.4万元以上</t>
  </si>
  <si>
    <t>群众参与度≥95%；群众参与实施，增加务工收入，发展农文旅一体化旅游，增加农产品外销量，提高群众参与旅游业积极性。</t>
  </si>
  <si>
    <t>财政投入≥140万元</t>
  </si>
  <si>
    <t>带动务工农户增收≥40万元</t>
  </si>
  <si>
    <t>受益低收入脱贫人口≥500人</t>
  </si>
  <si>
    <r>
      <rPr>
        <sz val="9"/>
        <rFont val="宋体"/>
        <charset val="134"/>
      </rPr>
      <t>项目存续期</t>
    </r>
    <r>
      <rPr>
        <sz val="9"/>
        <rFont val="Times New Roman"/>
        <charset val="134"/>
      </rPr>
      <t>≥5</t>
    </r>
    <r>
      <rPr>
        <sz val="9"/>
        <rFont val="宋体"/>
        <charset val="134"/>
      </rPr>
      <t>年</t>
    </r>
  </si>
  <si>
    <t>包鸾镇人民政府</t>
  </si>
  <si>
    <t>按年收入的25%平均分配给4个村的集体经济组织</t>
  </si>
  <si>
    <t>许文</t>
  </si>
  <si>
    <t>5100001278655192</t>
  </si>
  <si>
    <r>
      <rPr>
        <sz val="9"/>
        <rFont val="Times New Roman"/>
        <charset val="134"/>
      </rPr>
      <t>2021</t>
    </r>
    <r>
      <rPr>
        <sz val="9"/>
        <rFont val="宋体"/>
        <charset val="134"/>
      </rPr>
      <t>年双龙镇</t>
    </r>
    <r>
      <rPr>
        <sz val="9"/>
        <rFont val="Times New Roman"/>
        <charset val="134"/>
      </rPr>
      <t>200</t>
    </r>
    <r>
      <rPr>
        <sz val="9"/>
        <rFont val="宋体"/>
        <charset val="134"/>
      </rPr>
      <t>亩老茶园改造项目</t>
    </r>
  </si>
  <si>
    <t>双龙镇200亩茶叶管护。</t>
  </si>
  <si>
    <t>双龙镇</t>
  </si>
  <si>
    <r>
      <rPr>
        <sz val="9"/>
        <rFont val="宋体"/>
        <charset val="134"/>
      </rPr>
      <t>完成茶叶管护</t>
    </r>
    <r>
      <rPr>
        <sz val="9"/>
        <rFont val="Times New Roman"/>
        <charset val="134"/>
      </rPr>
      <t>200</t>
    </r>
    <r>
      <rPr>
        <sz val="9"/>
        <rFont val="宋体"/>
        <charset val="134"/>
      </rPr>
      <t>亩，苗木存活率</t>
    </r>
    <r>
      <rPr>
        <sz val="9"/>
        <rFont val="Times New Roman"/>
        <charset val="134"/>
      </rPr>
      <t>≥85%</t>
    </r>
    <r>
      <rPr>
        <sz val="9"/>
        <rFont val="宋体"/>
        <charset val="134"/>
      </rPr>
      <t>，增加农户务工收入</t>
    </r>
    <r>
      <rPr>
        <sz val="9"/>
        <rFont val="Times New Roman"/>
        <charset val="134"/>
      </rPr>
      <t>≥1</t>
    </r>
    <r>
      <rPr>
        <sz val="9"/>
        <rFont val="宋体"/>
        <charset val="134"/>
      </rPr>
      <t>万元，带动脱贫户</t>
    </r>
    <r>
      <rPr>
        <sz val="9"/>
        <rFont val="Times New Roman"/>
        <charset val="134"/>
      </rPr>
      <t>≥12</t>
    </r>
    <r>
      <rPr>
        <sz val="9"/>
        <rFont val="宋体"/>
        <charset val="134"/>
      </rPr>
      <t>户，群众满意度</t>
    </r>
    <r>
      <rPr>
        <sz val="9"/>
        <rFont val="Times New Roman"/>
        <charset val="134"/>
      </rPr>
      <t>≥85%</t>
    </r>
    <r>
      <rPr>
        <sz val="9"/>
        <rFont val="宋体"/>
        <charset val="134"/>
      </rPr>
      <t>。</t>
    </r>
  </si>
  <si>
    <t>完成茶叶管护200亩，苗木存活率≥85%，增加农户务工收入≥1万元，带动脱贫户≥12户，群众满意度≥85%。</t>
  </si>
  <si>
    <r>
      <rPr>
        <sz val="9"/>
        <rFont val="宋体"/>
        <charset val="134"/>
      </rPr>
      <t>完成茶叶管护</t>
    </r>
    <r>
      <rPr>
        <sz val="9"/>
        <rFont val="Times New Roman"/>
        <charset val="134"/>
      </rPr>
      <t>200</t>
    </r>
    <r>
      <rPr>
        <sz val="9"/>
        <rFont val="宋体"/>
        <charset val="134"/>
      </rPr>
      <t>亩，苗木存活率</t>
    </r>
    <r>
      <rPr>
        <sz val="9"/>
        <rFont val="Times New Roman"/>
        <charset val="134"/>
      </rPr>
      <t>≥85%</t>
    </r>
  </si>
  <si>
    <t>财政补助≥10万元</t>
  </si>
  <si>
    <r>
      <rPr>
        <sz val="9"/>
        <rFont val="宋体"/>
        <charset val="134"/>
      </rPr>
      <t>增加农户务工收入</t>
    </r>
    <r>
      <rPr>
        <sz val="9"/>
        <rFont val="Times New Roman"/>
        <charset val="134"/>
      </rPr>
      <t>≥1</t>
    </r>
    <r>
      <rPr>
        <sz val="9"/>
        <rFont val="宋体"/>
        <charset val="134"/>
      </rPr>
      <t>万元</t>
    </r>
  </si>
  <si>
    <t>带动脱贫户≥12户</t>
  </si>
  <si>
    <t>双龙镇人民政府</t>
  </si>
  <si>
    <t>孙念伟</t>
  </si>
  <si>
    <t>丰财农〔2023〕27号</t>
  </si>
  <si>
    <t>5100001442916444</t>
  </si>
  <si>
    <t>三合街道人居环境整治（第一批）</t>
  </si>
  <si>
    <t>村容村貌提升</t>
  </si>
  <si>
    <t>用于三合-包鸾沿线农村人居环境整治。</t>
  </si>
  <si>
    <t>三合街道</t>
  </si>
  <si>
    <t>用于三合-包鸾沿线农村人居环境整治。受益农户户数≥93户。</t>
  </si>
  <si>
    <t>群众参与度≥95%；通过人居环境整治，提升脱贫人口生产生活条件。</t>
  </si>
  <si>
    <t>开展人居环境整治村≥2个</t>
  </si>
  <si>
    <t>财政补助≤50万元</t>
  </si>
  <si>
    <t>减少农户改善人居环境支出</t>
  </si>
  <si>
    <t>受益农户户数≥93户</t>
  </si>
  <si>
    <t>三合街道办事处</t>
  </si>
  <si>
    <t>杜小斌</t>
  </si>
  <si>
    <r>
      <rPr>
        <sz val="10"/>
        <rFont val="宋体"/>
        <charset val="134"/>
      </rPr>
      <t>丰委农办〔</t>
    </r>
    <r>
      <rPr>
        <sz val="10"/>
        <rFont val="Times New Roman"/>
        <charset val="134"/>
      </rPr>
      <t>2023</t>
    </r>
    <r>
      <rPr>
        <sz val="10"/>
        <rFont val="宋体"/>
        <charset val="134"/>
      </rPr>
      <t>〕</t>
    </r>
    <r>
      <rPr>
        <sz val="10"/>
        <rFont val="Times New Roman"/>
        <charset val="134"/>
      </rPr>
      <t>13</t>
    </r>
    <r>
      <rPr>
        <sz val="10"/>
        <rFont val="宋体"/>
        <charset val="134"/>
      </rPr>
      <t>号</t>
    </r>
  </si>
  <si>
    <t>5100001456360207</t>
  </si>
  <si>
    <t>丰都县武平镇万亩优质油茶配套项目</t>
  </si>
  <si>
    <t>1、新建50m³蓄水池3个，100m³蓄水池11个；
2、建设油茶三产融合示范基地2个。</t>
  </si>
  <si>
    <t>改扩建</t>
  </si>
  <si>
    <t>武平镇瓦泥坪村、百集山村、蜂子山村、磨刀洞社区</t>
  </si>
  <si>
    <t>油茶产业园总面积605亩,财政投资285万元。</t>
  </si>
  <si>
    <t>项目实施后，可改善群众生产条件，增加油茶产量，降低运输成本。</t>
  </si>
  <si>
    <t>油茶产业园总面积605亩,财政投资285万元</t>
  </si>
  <si>
    <t>新建50m³蓄水池3个，100m³蓄水池11个；建设油茶三产融合示范基地2个。</t>
  </si>
  <si>
    <t>财政投入≥285万元</t>
  </si>
  <si>
    <r>
      <rPr>
        <sz val="9"/>
        <rFont val="宋体"/>
        <charset val="134"/>
      </rPr>
      <t>增加农户务工收入</t>
    </r>
    <r>
      <rPr>
        <sz val="9"/>
        <rFont val="Times New Roman"/>
        <charset val="134"/>
      </rPr>
      <t>≥</t>
    </r>
    <r>
      <rPr>
        <sz val="9"/>
        <rFont val="宋体"/>
        <charset val="134"/>
      </rPr>
      <t>0.5万元</t>
    </r>
  </si>
  <si>
    <t>受益低收入脱贫人口≥80人</t>
  </si>
  <si>
    <r>
      <rPr>
        <sz val="9"/>
        <rFont val="宋体"/>
        <charset val="134"/>
      </rPr>
      <t>工程设计使用年限</t>
    </r>
    <r>
      <rPr>
        <sz val="9"/>
        <rFont val="Times New Roman"/>
        <charset val="134"/>
      </rPr>
      <t>≥</t>
    </r>
    <r>
      <rPr>
        <sz val="9"/>
        <rFont val="宋体"/>
        <charset val="134"/>
      </rPr>
      <t>5年</t>
    </r>
  </si>
  <si>
    <r>
      <rPr>
        <sz val="9"/>
        <rFont val="宋体"/>
        <charset val="134"/>
      </rPr>
      <t>受益群众满意度</t>
    </r>
    <r>
      <rPr>
        <sz val="9"/>
        <rFont val="Times New Roman"/>
        <charset val="134"/>
      </rPr>
      <t>≥</t>
    </r>
    <r>
      <rPr>
        <sz val="9"/>
        <rFont val="宋体"/>
        <charset val="134"/>
      </rPr>
      <t>90</t>
    </r>
    <r>
      <rPr>
        <sz val="9"/>
        <rFont val="Times New Roman"/>
        <charset val="134"/>
      </rPr>
      <t>%</t>
    </r>
  </si>
  <si>
    <t>县林业局</t>
  </si>
  <si>
    <t>武平镇人民政府</t>
  </si>
  <si>
    <t>蒋永红</t>
  </si>
  <si>
    <t>5100001422910280</t>
  </si>
  <si>
    <t>丰都县2021年市级（肉牛）现代农业产业园建设项目</t>
  </si>
  <si>
    <t>肉牛产业园养殖基地、冷链物流、交易平台、深加工、科技创新、环保设施项目建设。</t>
  </si>
  <si>
    <t>完成市级现代农业产业园打造：肉牛产业园养殖基地、冷链物流、交易平台、深加工、科技创新、环保设施。提升丰都牛产业发展，提高产量，受益企业和群众满意度大幅提升。</t>
  </si>
  <si>
    <t>构建紧密型利益联结机制，农业产业联合体创建。</t>
  </si>
  <si>
    <t>财政补助≥3500万元</t>
  </si>
  <si>
    <r>
      <rPr>
        <sz val="9"/>
        <rFont val="宋体"/>
        <charset val="134"/>
      </rPr>
      <t>使园区内农民收入高于全县平均水平</t>
    </r>
    <r>
      <rPr>
        <sz val="9"/>
        <rFont val="Times New Roman"/>
        <charset val="134"/>
      </rPr>
      <t>5%</t>
    </r>
  </si>
  <si>
    <t>力争肉牛关联产业市级以上农业产业化龙头企业达到9家</t>
  </si>
  <si>
    <r>
      <rPr>
        <sz val="9"/>
        <rFont val="宋体"/>
        <charset val="134"/>
      </rPr>
      <t>构建紧密利益联结机制，让农户持续增收</t>
    </r>
    <r>
      <rPr>
        <sz val="9"/>
        <rFont val="Times New Roman"/>
        <charset val="134"/>
      </rPr>
      <t>≥5</t>
    </r>
    <r>
      <rPr>
        <sz val="9"/>
        <rFont val="宋体"/>
        <charset val="134"/>
      </rPr>
      <t>年</t>
    </r>
  </si>
  <si>
    <r>
      <rPr>
        <sz val="9"/>
        <rFont val="宋体"/>
        <charset val="134"/>
      </rPr>
      <t>受益群众满意度</t>
    </r>
    <r>
      <rPr>
        <sz val="9"/>
        <rFont val="Times New Roman"/>
        <charset val="134"/>
      </rPr>
      <t>≥90%</t>
    </r>
  </si>
  <si>
    <t>秦中发</t>
  </si>
  <si>
    <t>5100001280636658</t>
  </si>
  <si>
    <r>
      <rPr>
        <sz val="9"/>
        <rFont val="Times New Roman"/>
        <charset val="134"/>
      </rPr>
      <t>2022</t>
    </r>
    <r>
      <rPr>
        <sz val="9"/>
        <rFont val="宋体"/>
        <charset val="134"/>
      </rPr>
      <t>年丰都县三建乡农村生活垃圾分类体系建设项目</t>
    </r>
  </si>
  <si>
    <t>完善三建乡生活垃圾收集、收运体系，配备全乡垃圾箱。</t>
  </si>
  <si>
    <t>三建乡绿春坝村、廖家坝村等</t>
  </si>
  <si>
    <t xml:space="preserve"> 购置分类垃圾箱50个，购置垃圾压缩车1辆， 购置分类垃圾桶500个，项目验收合格率100%， 改善农村居住环境，增强居民垃圾分类意识，减少城市环境污染， 受益群众满意度95%。</t>
  </si>
  <si>
    <t>项目实施前充分征求群众意见，全乡120名群众代表、村社干部参与项目规划决策，方便2500名群众日常生活。解决垃圾收运就业岗位8个。</t>
  </si>
  <si>
    <r>
      <rPr>
        <sz val="9"/>
        <rFont val="Times New Roman"/>
        <charset val="134"/>
      </rPr>
      <t xml:space="preserve"> </t>
    </r>
    <r>
      <rPr>
        <sz val="9"/>
        <rFont val="宋体"/>
        <charset val="134"/>
      </rPr>
      <t>购置分类垃圾箱</t>
    </r>
    <r>
      <rPr>
        <sz val="9"/>
        <rFont val="Times New Roman"/>
        <charset val="134"/>
      </rPr>
      <t>50</t>
    </r>
    <r>
      <rPr>
        <sz val="9"/>
        <rFont val="宋体"/>
        <charset val="134"/>
      </rPr>
      <t>个，购置垃圾压缩车</t>
    </r>
    <r>
      <rPr>
        <sz val="9"/>
        <rFont val="Times New Roman"/>
        <charset val="134"/>
      </rPr>
      <t>1</t>
    </r>
    <r>
      <rPr>
        <sz val="9"/>
        <rFont val="宋体"/>
        <charset val="134"/>
      </rPr>
      <t>辆，</t>
    </r>
    <r>
      <rPr>
        <sz val="9"/>
        <rFont val="Times New Roman"/>
        <charset val="134"/>
      </rPr>
      <t xml:space="preserve"> </t>
    </r>
    <r>
      <rPr>
        <sz val="9"/>
        <rFont val="宋体"/>
        <charset val="134"/>
      </rPr>
      <t>购置分类垃圾桶</t>
    </r>
    <r>
      <rPr>
        <sz val="9"/>
        <rFont val="Times New Roman"/>
        <charset val="134"/>
      </rPr>
      <t>500</t>
    </r>
    <r>
      <rPr>
        <sz val="9"/>
        <rFont val="宋体"/>
        <charset val="134"/>
      </rPr>
      <t>个，项目验收合格率</t>
    </r>
    <r>
      <rPr>
        <sz val="9"/>
        <rFont val="Times New Roman"/>
        <charset val="134"/>
      </rPr>
      <t>100%</t>
    </r>
    <r>
      <rPr>
        <sz val="9"/>
        <rFont val="宋体"/>
        <charset val="134"/>
      </rPr>
      <t>，</t>
    </r>
    <r>
      <rPr>
        <sz val="9"/>
        <rFont val="Times New Roman"/>
        <charset val="134"/>
      </rPr>
      <t xml:space="preserve"> </t>
    </r>
    <r>
      <rPr>
        <sz val="9"/>
        <rFont val="宋体"/>
        <charset val="134"/>
      </rPr>
      <t>改善农村居住环境，增强居民垃圾分类意识，减少城市环境污染，</t>
    </r>
    <r>
      <rPr>
        <sz val="9"/>
        <rFont val="Times New Roman"/>
        <charset val="134"/>
      </rPr>
      <t xml:space="preserve"> </t>
    </r>
    <r>
      <rPr>
        <sz val="9"/>
        <rFont val="宋体"/>
        <charset val="134"/>
      </rPr>
      <t>受益群众满意度</t>
    </r>
    <r>
      <rPr>
        <sz val="9"/>
        <rFont val="Times New Roman"/>
        <charset val="134"/>
      </rPr>
      <t>95%</t>
    </r>
    <r>
      <rPr>
        <sz val="9"/>
        <rFont val="宋体"/>
        <charset val="134"/>
      </rPr>
      <t>。</t>
    </r>
  </si>
  <si>
    <r>
      <rPr>
        <sz val="9"/>
        <rFont val="宋体"/>
        <charset val="134"/>
      </rPr>
      <t>购置分类垃圾箱</t>
    </r>
    <r>
      <rPr>
        <sz val="9"/>
        <rFont val="Times New Roman"/>
        <charset val="134"/>
      </rPr>
      <t>50</t>
    </r>
    <r>
      <rPr>
        <sz val="9"/>
        <rFont val="宋体"/>
        <charset val="134"/>
      </rPr>
      <t>个，购置垃圾压缩车</t>
    </r>
    <r>
      <rPr>
        <sz val="9"/>
        <rFont val="Times New Roman"/>
        <charset val="134"/>
      </rPr>
      <t>1</t>
    </r>
    <r>
      <rPr>
        <sz val="9"/>
        <rFont val="宋体"/>
        <charset val="134"/>
      </rPr>
      <t>辆，</t>
    </r>
    <r>
      <rPr>
        <sz val="9"/>
        <rFont val="Times New Roman"/>
        <charset val="134"/>
      </rPr>
      <t xml:space="preserve"> </t>
    </r>
    <r>
      <rPr>
        <sz val="9"/>
        <rFont val="宋体"/>
        <charset val="134"/>
      </rPr>
      <t>购置分类垃圾桶</t>
    </r>
    <r>
      <rPr>
        <sz val="9"/>
        <rFont val="Times New Roman"/>
        <charset val="134"/>
      </rPr>
      <t>500</t>
    </r>
    <r>
      <rPr>
        <sz val="9"/>
        <rFont val="宋体"/>
        <charset val="134"/>
      </rPr>
      <t>个</t>
    </r>
  </si>
  <si>
    <t>购置分类垃圾箱补助标准1万元/个</t>
  </si>
  <si>
    <t>陈少勇</t>
  </si>
  <si>
    <r>
      <rPr>
        <sz val="10"/>
        <rFont val="宋体"/>
        <charset val="134"/>
      </rPr>
      <t>丰财建</t>
    </r>
    <r>
      <rPr>
        <sz val="10"/>
        <rFont val="Times New Roman"/>
        <charset val="134"/>
      </rPr>
      <t>[2023]8</t>
    </r>
    <r>
      <rPr>
        <sz val="10"/>
        <rFont val="宋体"/>
        <charset val="134"/>
      </rPr>
      <t>号</t>
    </r>
  </si>
  <si>
    <t>5100001281286953</t>
  </si>
  <si>
    <t>丰都县肉鸡代养场建设项目</t>
  </si>
  <si>
    <t>建设肉鸡代养场100栋</t>
  </si>
  <si>
    <r>
      <rPr>
        <sz val="9"/>
        <rFont val="宋体"/>
        <charset val="134"/>
      </rPr>
      <t>完成肉鸡代养场建设</t>
    </r>
    <r>
      <rPr>
        <sz val="9"/>
        <rFont val="Times New Roman"/>
        <charset val="134"/>
      </rPr>
      <t>100</t>
    </r>
    <r>
      <rPr>
        <sz val="9"/>
        <rFont val="宋体"/>
        <charset val="134"/>
      </rPr>
      <t>栋，项目完工率</t>
    </r>
    <r>
      <rPr>
        <sz val="9"/>
        <rFont val="Times New Roman"/>
        <charset val="134"/>
      </rPr>
      <t>100%</t>
    </r>
    <r>
      <rPr>
        <sz val="9"/>
        <rFont val="宋体"/>
        <charset val="134"/>
      </rPr>
      <t>，提供就业务工岗位，增加务工人员收入，项目建成后，提高肉鸡存出栏量，有效提升丰都畜禽产业发展。</t>
    </r>
  </si>
  <si>
    <t>群众参与实施，增加集体经济资本。</t>
  </si>
  <si>
    <t>完成肉鸡代养场建设100栋，项目完工率100%，提供就业务工岗位，增加务工人员收入，项目建成后，提高肉鸡存出栏量，有效提升丰都畜禽产业发展。</t>
  </si>
  <si>
    <r>
      <rPr>
        <sz val="9"/>
        <rFont val="宋体"/>
        <charset val="134"/>
      </rPr>
      <t>建设肉鸡代养场</t>
    </r>
    <r>
      <rPr>
        <sz val="9"/>
        <rFont val="Times New Roman"/>
        <charset val="134"/>
      </rPr>
      <t>100</t>
    </r>
    <r>
      <rPr>
        <sz val="9"/>
        <rFont val="宋体"/>
        <charset val="134"/>
      </rPr>
      <t>栋</t>
    </r>
  </si>
  <si>
    <t>财政补助≥2170万元</t>
  </si>
  <si>
    <t>增加集体经济收入</t>
  </si>
  <si>
    <t>受益人口≥200人</t>
  </si>
  <si>
    <r>
      <rPr>
        <sz val="9"/>
        <rFont val="宋体"/>
        <charset val="134"/>
      </rPr>
      <t>项目受益年限</t>
    </r>
    <r>
      <rPr>
        <sz val="9"/>
        <rFont val="Times New Roman"/>
        <charset val="134"/>
      </rPr>
      <t>≥3</t>
    </r>
    <r>
      <rPr>
        <sz val="9"/>
        <rFont val="宋体"/>
        <charset val="134"/>
      </rPr>
      <t>年</t>
    </r>
  </si>
  <si>
    <t>梁勇</t>
  </si>
  <si>
    <t>5100001275019949</t>
  </si>
  <si>
    <t>丰都县2023年林木良种培育项目</t>
  </si>
  <si>
    <t>培育公益性杂交马褂木1年生良种轻基质容器苗42万株,补助标准3元/株；培育枫香、鹅掌楸等防火及珍贵阔叶树种良种苗木50万株。补助标准1元/株。</t>
  </si>
  <si>
    <t>名山街道、三合街道</t>
  </si>
  <si>
    <t>培育公益性杂交马褂木1年生良种轻基质容器苗42万株、培育枫香、鹅掌楸等防火及珍贵阔叶树种良种苗木50万株。良种苗木培育合格率100%。良种苗木培育当期任务完成率90%以上。</t>
  </si>
  <si>
    <t>群众参与度≥95%；通过人居环境整治，提升脱贫人口2784人生产生活条件。</t>
  </si>
  <si>
    <t>培育公益性杂交马褂木1年生良种轻基质容器苗42万株、培育枫香、鹅掌楸等防火及珍贵阔叶树种良种苗木50万株</t>
  </si>
  <si>
    <r>
      <rPr>
        <sz val="9"/>
        <rFont val="宋体"/>
        <charset val="134"/>
      </rPr>
      <t>良种苗木培育合格率</t>
    </r>
    <r>
      <rPr>
        <sz val="9"/>
        <rFont val="Times New Roman"/>
        <charset val="134"/>
      </rPr>
      <t>100%</t>
    </r>
  </si>
  <si>
    <t>良种苗木复培育当期任务完成率≧90%</t>
  </si>
  <si>
    <t>良种苗木财政补助标准1元/株</t>
  </si>
  <si>
    <t>提高优良苗木产值3200元/亩</t>
  </si>
  <si>
    <t xml:space="preserve"> 林木良种使用率提高</t>
  </si>
  <si>
    <t>项目后期可持续性=长期</t>
  </si>
  <si>
    <t>丰都县典森林业有限公司</t>
  </si>
  <si>
    <t>白泉</t>
  </si>
  <si>
    <t>丰财农[2023]25号</t>
  </si>
  <si>
    <t>5100001446716048</t>
  </si>
  <si>
    <t>丰都县榨菜出口精加工及万亩种植示范基地</t>
  </si>
  <si>
    <t>榨菜出口精加工示范基地：新建建筑工程6000m2，购置榨菜淘洗、脱盐、包装、杀菌等加工设备184台套，建设给排水、供电、降温、监控、制冷、参观廊道等配套设施。
榨菜万亩种植示范基地：建设榨菜种植基地3个，开展宜机化种植、收获、转运试点示范，与合作社、种植大户联合打造万亩种植示范基地。</t>
  </si>
  <si>
    <t>虎威镇、社坛镇、保和镇</t>
  </si>
  <si>
    <t>榨菜出口精加工示范基地：新建建筑工程6000m2，购置榨菜淘洗、脱盐、包装、杀菌等加工设备184台套，建设给排水、供电、降温、监控、制冷、参观廊道等配套设施。
榨菜万亩种植示范基地：建设榨菜种植基地3个，开展宜机化种植、收获、转运试点示范，与合作社、种植大户联合打造万亩种植示范基地。受益低收入脱贫人口≥1000人</t>
  </si>
  <si>
    <t>财政补助≥1000万元</t>
  </si>
  <si>
    <t>带动务工农户增收≥1000元</t>
  </si>
  <si>
    <t>受益低收入脱贫人口≥1000人</t>
  </si>
  <si>
    <t>重庆丰都三和实业有限公司</t>
  </si>
  <si>
    <t>黄涵</t>
  </si>
  <si>
    <r>
      <rPr>
        <sz val="10"/>
        <rFont val="宋体"/>
        <charset val="134"/>
      </rPr>
      <t>丰财农〔</t>
    </r>
    <r>
      <rPr>
        <sz val="10"/>
        <rFont val="Times New Roman"/>
        <charset val="134"/>
      </rPr>
      <t>2023</t>
    </r>
    <r>
      <rPr>
        <sz val="10"/>
        <rFont val="宋体"/>
        <charset val="134"/>
      </rPr>
      <t>〕</t>
    </r>
    <r>
      <rPr>
        <sz val="10"/>
        <rFont val="Times New Roman"/>
        <charset val="134"/>
      </rPr>
      <t>36</t>
    </r>
    <r>
      <rPr>
        <sz val="10"/>
        <rFont val="宋体"/>
        <charset val="134"/>
      </rPr>
      <t>号</t>
    </r>
  </si>
  <si>
    <t>5100001321669757</t>
  </si>
  <si>
    <t>丰都县三合街道童仙寨南岸“广逥”牌枇杷基地配套基础设施项目</t>
  </si>
  <si>
    <t>新开挖产业便道1.5公里，宽2.5米，厚0.2米、C25砼。新修排水沟4公里，宽0.4米，深0.3米，砼墙身，底厚0.15米砼。2、新建园区轨道运输系统1套3公里。3、安装喷灌头2.4万个，配套32、25ＰＥ支管60000米。4、安装除草布80000平方米。</t>
  </si>
  <si>
    <t>三合街道童仙寨村</t>
  </si>
  <si>
    <t>新修产业便道≥1.5公里，新修排水沟≥4公里，安装除草布≥80000㎡，项目验收合格率100%，带动低收入脱贫人口取得收入1000元/年，受益低收入脱贫人口≥34户，农户满意度≥93%。</t>
  </si>
  <si>
    <t>群众充分参与该项目的入库选择、工程质量监督及资金使用监督，带动低收入脱贫人口取得收入1000元/年，受益低收入脱贫人口≥34户。</t>
  </si>
  <si>
    <t>新修产业便道≥1.5公里，新修排水沟≥4公里，安装除草布≥80000㎡</t>
  </si>
  <si>
    <t>财政补助≥190万元</t>
  </si>
  <si>
    <t>带动低收入脱贫人口取得收入1000元/年</t>
  </si>
  <si>
    <t>受益低收入脱贫人口≥34户</t>
  </si>
  <si>
    <t>项目存续期≥3年</t>
  </si>
  <si>
    <t>农户满意度≥93%</t>
  </si>
  <si>
    <t>李浩</t>
  </si>
  <si>
    <t>丰农业农村委发〔2022〕320号</t>
  </si>
  <si>
    <t>5100001422614140</t>
  </si>
  <si>
    <t>青龙乡黑花生产业路项目</t>
  </si>
  <si>
    <t>新建产业路4公里，宽3.5米，厚0.2米，C25砼路面。</t>
  </si>
  <si>
    <t>青龙乡双河村、太平场社区、兴隆村、龙井村</t>
  </si>
  <si>
    <t>新建产业道路里程1.5公里，项目（工程）验收合格率100%，工程成本节约率3%，项目直接或间接受益人数≧2000人，受益群众满意度≧95%.</t>
  </si>
  <si>
    <t>群众参与度≥95%；通过人居环境整治，提升脱贫人口902人生产生活条件。</t>
  </si>
  <si>
    <t>新建产业道路里程1.5公里</t>
  </si>
  <si>
    <t>财政补助≥180万元</t>
  </si>
  <si>
    <t>工程成本节约率3%</t>
  </si>
  <si>
    <t>项目直接或间接受益人数≧2000人</t>
  </si>
  <si>
    <t>县发展改革委</t>
  </si>
  <si>
    <t>青龙乡人民政府</t>
  </si>
  <si>
    <t>范灿</t>
  </si>
  <si>
    <t>丰委办[2023]26号</t>
  </si>
  <si>
    <t>5100001456369350</t>
  </si>
  <si>
    <t>丰都茶油加工厂建设（三期）</t>
  </si>
  <si>
    <t>加工流通项目</t>
  </si>
  <si>
    <t>加工业</t>
  </si>
  <si>
    <t>1、精炼生产线
2、茶油储存库
3、包装生产线
4、综合楼改建
5、瓦泥坪油茶果预处理厂基建
6、蜂子山油茶果预处理基建
7、品牌建设</t>
  </si>
  <si>
    <t>武平镇瓦泥坪村、蜂子山村、磨刀洞社区</t>
  </si>
  <si>
    <t>新建钢架结构生产车间二个471.81㎡（分别为166.84㎡、304.97㎡），完成土建、电气等配套设施；新建毛石挡墙51m，混凝土挡墙28m；购置及安装亚临界萃取配套设备等。</t>
  </si>
  <si>
    <t>达产后，山茶油年产可达1000吨以上，年产值1.4亿元，可带动450余户农民增收，增加丰都山茶油社会知名度，有利巩固拓展脱贫攻坚成果，助推乡村振兴。</t>
  </si>
  <si>
    <t>钢架结构生产车间二个；新建毛石挡墙51m，混凝土挡墙28m</t>
  </si>
  <si>
    <t>财政投入≥170万元</t>
  </si>
  <si>
    <r>
      <rPr>
        <sz val="9"/>
        <rFont val="宋体"/>
        <charset val="134"/>
      </rPr>
      <t>增加农户务工收入</t>
    </r>
    <r>
      <rPr>
        <sz val="9"/>
        <rFont val="Times New Roman"/>
        <charset val="134"/>
      </rPr>
      <t>≥</t>
    </r>
    <r>
      <rPr>
        <sz val="9"/>
        <rFont val="宋体"/>
        <charset val="134"/>
      </rPr>
      <t>0.3万元</t>
    </r>
  </si>
  <si>
    <t>受益低收入脱贫人口≥40人</t>
  </si>
  <si>
    <t>5100001446732465</t>
  </si>
  <si>
    <t>新农人培育提升工程</t>
  </si>
  <si>
    <r>
      <rPr>
        <sz val="10"/>
        <rFont val="宋体"/>
        <charset val="134"/>
      </rPr>
      <t>根据新农人培育</t>
    </r>
    <r>
      <rPr>
        <sz val="10"/>
        <rFont val="Times New Roman"/>
        <charset val="134"/>
      </rPr>
      <t>22</t>
    </r>
    <r>
      <rPr>
        <sz val="10"/>
        <rFont val="宋体"/>
        <charset val="134"/>
      </rPr>
      <t>项政策清单进行补助</t>
    </r>
  </si>
  <si>
    <r>
      <rPr>
        <sz val="10"/>
        <rFont val="宋体"/>
        <charset val="134"/>
      </rPr>
      <t>新建</t>
    </r>
  </si>
  <si>
    <r>
      <rPr>
        <sz val="10"/>
        <rFont val="宋体"/>
        <charset val="134"/>
      </rPr>
      <t>全县</t>
    </r>
  </si>
  <si>
    <r>
      <rPr>
        <sz val="10"/>
        <rFont val="宋体"/>
        <charset val="134"/>
      </rPr>
      <t>根据新农人培育</t>
    </r>
    <r>
      <rPr>
        <sz val="10"/>
        <rFont val="Times New Roman"/>
        <charset val="134"/>
      </rPr>
      <t>22</t>
    </r>
    <r>
      <rPr>
        <sz val="10"/>
        <rFont val="宋体"/>
        <charset val="134"/>
      </rPr>
      <t>项政策清单进行补助，帮助新农人产业发展。</t>
    </r>
  </si>
  <si>
    <t>群众参与度≥95%；群众参与实施，增加务工收入，增加农产品外销量，提高群众生产积极性。</t>
  </si>
  <si>
    <t>财政投入≥1500万元</t>
  </si>
  <si>
    <t>受益对象≥2000人</t>
  </si>
  <si>
    <t>向凤群</t>
  </si>
  <si>
    <t>5100001446736887</t>
  </si>
  <si>
    <t>雪灾受灾严重大户恢复重建</t>
  </si>
  <si>
    <t>用于龙河、南天湖、武平、仙女湖、高家镇等因雪灾受灾严重大户恢复重建或生产自救。</t>
  </si>
  <si>
    <t>龙河、南天湖、武平、仙女湖、高家镇等</t>
  </si>
  <si>
    <t>用于因雪灾受灾严重大户恢复重建或生产自救，促进产业发展。</t>
  </si>
  <si>
    <t>帮助恢复重建受灾大户≥6个</t>
  </si>
  <si>
    <t>财政投入≥73万元</t>
  </si>
  <si>
    <t>降低农户经济损失≤73万元</t>
  </si>
  <si>
    <t>受益人口≥500人</t>
  </si>
  <si>
    <t>相关乡镇（街道）</t>
  </si>
  <si>
    <t>5100001420640298</t>
  </si>
  <si>
    <t>包鸾镇拦河坝至包鸾中学公路改造工程</t>
  </si>
  <si>
    <t>改扩建道路2公里</t>
  </si>
  <si>
    <t>包鸾镇</t>
  </si>
  <si>
    <t>完成改扩建道路2公里，项目验收合格率100%，工程成本节约率≥3%，保证车辆畅通情况≥95%，可持续影响年限5年，受益人群众满意度≥95%。</t>
  </si>
  <si>
    <t>群众参与度≥95%；通过人居环境整治，提升脱贫人口193人生产生活条件。</t>
  </si>
  <si>
    <t>完成改扩建道路2公里</t>
  </si>
  <si>
    <t>财政补助≥58万元</t>
  </si>
  <si>
    <t>带动当地产业增收≥5%，降低当地产业运输成本，</t>
  </si>
  <si>
    <t>道路后期列养率≥70%</t>
  </si>
  <si>
    <t>县交通局</t>
  </si>
  <si>
    <t>冷同强</t>
  </si>
  <si>
    <t>丰财建[2023]7号</t>
  </si>
  <si>
    <t>5100001274514308</t>
  </si>
  <si>
    <t>青龙乡滑翔伞基地配套设施</t>
  </si>
  <si>
    <t>休闲农业与乡村旅游</t>
  </si>
  <si>
    <r>
      <rPr>
        <sz val="9"/>
        <rFont val="宋体"/>
        <charset val="134"/>
      </rPr>
      <t>一、</t>
    </r>
    <r>
      <rPr>
        <sz val="9"/>
        <rFont val="Times New Roman"/>
        <charset val="134"/>
      </rPr>
      <t>1300</t>
    </r>
    <r>
      <rPr>
        <sz val="9"/>
        <rFont val="宋体"/>
        <charset val="134"/>
      </rPr>
      <t>平方生态停车场平场；二、化粪池及</t>
    </r>
    <r>
      <rPr>
        <sz val="9"/>
        <rFont val="Times New Roman"/>
        <charset val="134"/>
      </rPr>
      <t>500</t>
    </r>
    <r>
      <rPr>
        <sz val="9"/>
        <rFont val="宋体"/>
        <charset val="134"/>
      </rPr>
      <t>米管网；三、两个蓄水池、提灌设施及</t>
    </r>
    <r>
      <rPr>
        <sz val="9"/>
        <rFont val="Times New Roman"/>
        <charset val="134"/>
      </rPr>
      <t>600</t>
    </r>
    <r>
      <rPr>
        <sz val="9"/>
        <rFont val="宋体"/>
        <charset val="134"/>
      </rPr>
      <t>米管网；四、公共照明设施</t>
    </r>
    <r>
      <rPr>
        <sz val="9"/>
        <rFont val="Times New Roman"/>
        <charset val="134"/>
      </rPr>
      <t>50</t>
    </r>
    <r>
      <rPr>
        <sz val="9"/>
        <rFont val="宋体"/>
        <charset val="134"/>
      </rPr>
      <t>盏路灯，</t>
    </r>
    <r>
      <rPr>
        <sz val="9"/>
        <rFont val="Times New Roman"/>
        <charset val="134"/>
      </rPr>
      <t>3</t>
    </r>
    <r>
      <rPr>
        <sz val="9"/>
        <rFont val="宋体"/>
        <charset val="134"/>
      </rPr>
      <t>盏探照灯；五、环境整治提升，铺设草坪</t>
    </r>
    <r>
      <rPr>
        <sz val="9"/>
        <rFont val="Times New Roman"/>
        <charset val="134"/>
      </rPr>
      <t>3800</t>
    </r>
    <r>
      <rPr>
        <sz val="9"/>
        <rFont val="宋体"/>
        <charset val="134"/>
      </rPr>
      <t>平方，护栏</t>
    </r>
    <r>
      <rPr>
        <sz val="9"/>
        <rFont val="Times New Roman"/>
        <charset val="134"/>
      </rPr>
      <t>360</t>
    </r>
    <r>
      <rPr>
        <sz val="9"/>
        <rFont val="宋体"/>
        <charset val="134"/>
      </rPr>
      <t>米。</t>
    </r>
  </si>
  <si>
    <t>青龙乡</t>
  </si>
  <si>
    <t>生态停车场1300㎡，建设质量合格率100%，项目完成后有效提升基础设施升级，给当地创收100000元，受益人数500人以上，群众及游客满意度≥90%。</t>
  </si>
  <si>
    <t>群众参与度≥95%；群众参与实施、义务监督，带动当地乡村旅游产业增收≥5%</t>
  </si>
  <si>
    <r>
      <rPr>
        <sz val="9"/>
        <rFont val="宋体"/>
        <charset val="134"/>
      </rPr>
      <t>生态停车场</t>
    </r>
    <r>
      <rPr>
        <sz val="9"/>
        <rFont val="Times New Roman"/>
        <charset val="134"/>
      </rPr>
      <t>1300</t>
    </r>
    <r>
      <rPr>
        <sz val="9"/>
        <rFont val="宋体"/>
        <charset val="134"/>
      </rPr>
      <t>㎡，建设质量合格率</t>
    </r>
    <r>
      <rPr>
        <sz val="9"/>
        <rFont val="Times New Roman"/>
        <charset val="134"/>
      </rPr>
      <t>100%</t>
    </r>
    <r>
      <rPr>
        <sz val="9"/>
        <rFont val="宋体"/>
        <charset val="134"/>
      </rPr>
      <t>，项目完成后有效提升基础设施升级，给当地创收</t>
    </r>
    <r>
      <rPr>
        <sz val="9"/>
        <rFont val="Times New Roman"/>
        <charset val="134"/>
      </rPr>
      <t>100000</t>
    </r>
    <r>
      <rPr>
        <sz val="9"/>
        <rFont val="宋体"/>
        <charset val="134"/>
      </rPr>
      <t>元，受益人数</t>
    </r>
    <r>
      <rPr>
        <sz val="9"/>
        <rFont val="Times New Roman"/>
        <charset val="134"/>
      </rPr>
      <t>500</t>
    </r>
    <r>
      <rPr>
        <sz val="9"/>
        <rFont val="宋体"/>
        <charset val="134"/>
      </rPr>
      <t>人以上，群众及游客满意度</t>
    </r>
    <r>
      <rPr>
        <sz val="9"/>
        <rFont val="Times New Roman"/>
        <charset val="134"/>
      </rPr>
      <t>≥90%</t>
    </r>
    <r>
      <rPr>
        <sz val="9"/>
        <rFont val="宋体"/>
        <charset val="134"/>
      </rPr>
      <t>。</t>
    </r>
  </si>
  <si>
    <r>
      <rPr>
        <sz val="9"/>
        <rFont val="Times New Roman"/>
        <charset val="134"/>
      </rPr>
      <t>1300</t>
    </r>
    <r>
      <rPr>
        <sz val="9"/>
        <rFont val="宋体"/>
        <charset val="134"/>
      </rPr>
      <t>平方生态停车场平场；化粪池及</t>
    </r>
    <r>
      <rPr>
        <sz val="9"/>
        <rFont val="Times New Roman"/>
        <charset val="134"/>
      </rPr>
      <t>500</t>
    </r>
    <r>
      <rPr>
        <sz val="9"/>
        <rFont val="宋体"/>
        <charset val="134"/>
      </rPr>
      <t>米管网；两个蓄水池、提灌设施及</t>
    </r>
    <r>
      <rPr>
        <sz val="9"/>
        <rFont val="Times New Roman"/>
        <charset val="134"/>
      </rPr>
      <t>600</t>
    </r>
    <r>
      <rPr>
        <sz val="9"/>
        <rFont val="宋体"/>
        <charset val="134"/>
      </rPr>
      <t>米管网；公共照明设施</t>
    </r>
    <r>
      <rPr>
        <sz val="9"/>
        <rFont val="Times New Roman"/>
        <charset val="134"/>
      </rPr>
      <t>50</t>
    </r>
    <r>
      <rPr>
        <sz val="9"/>
        <rFont val="宋体"/>
        <charset val="134"/>
      </rPr>
      <t>盏路灯，</t>
    </r>
    <r>
      <rPr>
        <sz val="9"/>
        <rFont val="Times New Roman"/>
        <charset val="134"/>
      </rPr>
      <t>3</t>
    </r>
    <r>
      <rPr>
        <sz val="9"/>
        <rFont val="宋体"/>
        <charset val="134"/>
      </rPr>
      <t>盏探照灯；</t>
    </r>
  </si>
  <si>
    <r>
      <rPr>
        <sz val="9"/>
        <rFont val="宋体"/>
        <charset val="134"/>
      </rPr>
      <t>财政补助</t>
    </r>
    <r>
      <rPr>
        <sz val="9"/>
        <rFont val="Times New Roman"/>
        <charset val="134"/>
      </rPr>
      <t>≥140</t>
    </r>
    <r>
      <rPr>
        <sz val="9"/>
        <rFont val="宋体"/>
        <charset val="134"/>
      </rPr>
      <t>万元</t>
    </r>
  </si>
  <si>
    <r>
      <rPr>
        <sz val="9"/>
        <rFont val="宋体"/>
        <charset val="134"/>
      </rPr>
      <t>给当地创收</t>
    </r>
    <r>
      <rPr>
        <sz val="9"/>
        <rFont val="Times New Roman"/>
        <charset val="134"/>
      </rPr>
      <t>100000</t>
    </r>
    <r>
      <rPr>
        <sz val="9"/>
        <rFont val="宋体"/>
        <charset val="134"/>
      </rPr>
      <t>元</t>
    </r>
  </si>
  <si>
    <t>带动旅游发展，受益人数500人以上</t>
  </si>
  <si>
    <r>
      <rPr>
        <sz val="9"/>
        <rFont val="宋体"/>
        <charset val="134"/>
      </rPr>
      <t>项目存续期</t>
    </r>
    <r>
      <rPr>
        <sz val="9"/>
        <rFont val="Times New Roman"/>
        <charset val="134"/>
      </rPr>
      <t>≥3</t>
    </r>
    <r>
      <rPr>
        <sz val="9"/>
        <rFont val="宋体"/>
        <charset val="134"/>
      </rPr>
      <t>年</t>
    </r>
  </si>
  <si>
    <t>县文化旅游委</t>
  </si>
  <si>
    <r>
      <rPr>
        <sz val="10"/>
        <rFont val="宋体"/>
        <charset val="134"/>
      </rPr>
      <t>丰财教</t>
    </r>
    <r>
      <rPr>
        <sz val="10"/>
        <rFont val="Times New Roman"/>
        <charset val="134"/>
      </rPr>
      <t>[2023]13</t>
    </r>
    <r>
      <rPr>
        <sz val="10"/>
        <rFont val="宋体"/>
        <charset val="134"/>
      </rPr>
      <t>号</t>
    </r>
  </si>
  <si>
    <t>5100001321550427</t>
  </si>
  <si>
    <t>青龙乡滑翔伞基地旅游路</t>
  </si>
  <si>
    <t>新建道路长3.08公里、路面宽6米；2.扩宽硬化道路长3.5公里，路基拓宽至6.5米，砼路面达到6米。</t>
  </si>
  <si>
    <t>完成道路改扩建3.08公里，补助标准113万元/公里，项目验收合格率100%，带动当地产业增收≥5%，降低当地产业运输成本，道路后期列养率≥70%，受益群众满意度95%。</t>
  </si>
  <si>
    <r>
      <rPr>
        <sz val="9"/>
        <rFont val="宋体"/>
        <charset val="134"/>
      </rPr>
      <t>完成道路改扩建</t>
    </r>
    <r>
      <rPr>
        <sz val="9"/>
        <rFont val="Times New Roman"/>
        <charset val="134"/>
      </rPr>
      <t>3.08</t>
    </r>
    <r>
      <rPr>
        <sz val="9"/>
        <rFont val="宋体"/>
        <charset val="134"/>
      </rPr>
      <t>公里，补助标准</t>
    </r>
    <r>
      <rPr>
        <sz val="9"/>
        <rFont val="Times New Roman"/>
        <charset val="134"/>
      </rPr>
      <t>113</t>
    </r>
    <r>
      <rPr>
        <sz val="9"/>
        <rFont val="宋体"/>
        <charset val="134"/>
      </rPr>
      <t>万元</t>
    </r>
    <r>
      <rPr>
        <sz val="9"/>
        <rFont val="Times New Roman"/>
        <charset val="134"/>
      </rPr>
      <t>/</t>
    </r>
    <r>
      <rPr>
        <sz val="9"/>
        <rFont val="宋体"/>
        <charset val="134"/>
      </rPr>
      <t>公里，项目验收合格率</t>
    </r>
    <r>
      <rPr>
        <sz val="9"/>
        <rFont val="Times New Roman"/>
        <charset val="134"/>
      </rPr>
      <t>100%</t>
    </r>
    <r>
      <rPr>
        <sz val="9"/>
        <rFont val="宋体"/>
        <charset val="134"/>
      </rPr>
      <t>，带动当地产业增收</t>
    </r>
    <r>
      <rPr>
        <sz val="9"/>
        <rFont val="Times New Roman"/>
        <charset val="134"/>
      </rPr>
      <t>≥5%</t>
    </r>
    <r>
      <rPr>
        <sz val="9"/>
        <rFont val="宋体"/>
        <charset val="134"/>
      </rPr>
      <t>，降低当地产业运输成本，道路后期列养率</t>
    </r>
    <r>
      <rPr>
        <sz val="9"/>
        <rFont val="Times New Roman"/>
        <charset val="134"/>
      </rPr>
      <t>≥70%</t>
    </r>
    <r>
      <rPr>
        <sz val="9"/>
        <rFont val="宋体"/>
        <charset val="134"/>
      </rPr>
      <t>，受益群众满意度</t>
    </r>
    <r>
      <rPr>
        <sz val="9"/>
        <rFont val="Times New Roman"/>
        <charset val="134"/>
      </rPr>
      <t>95%</t>
    </r>
    <r>
      <rPr>
        <sz val="9"/>
        <rFont val="宋体"/>
        <charset val="134"/>
      </rPr>
      <t>。</t>
    </r>
  </si>
  <si>
    <r>
      <rPr>
        <sz val="9"/>
        <rFont val="Times New Roman"/>
        <charset val="134"/>
      </rPr>
      <t>1.</t>
    </r>
    <r>
      <rPr>
        <sz val="9"/>
        <rFont val="宋体"/>
        <charset val="134"/>
      </rPr>
      <t>新建道路长</t>
    </r>
    <r>
      <rPr>
        <sz val="9"/>
        <rFont val="Times New Roman"/>
        <charset val="134"/>
      </rPr>
      <t>3.08</t>
    </r>
    <r>
      <rPr>
        <sz val="9"/>
        <rFont val="宋体"/>
        <charset val="134"/>
      </rPr>
      <t>公里、路面宽</t>
    </r>
    <r>
      <rPr>
        <sz val="9"/>
        <rFont val="Times New Roman"/>
        <charset val="134"/>
      </rPr>
      <t>6</t>
    </r>
    <r>
      <rPr>
        <sz val="9"/>
        <rFont val="宋体"/>
        <charset val="134"/>
      </rPr>
      <t>米；</t>
    </r>
    <r>
      <rPr>
        <sz val="9"/>
        <rFont val="Times New Roman"/>
        <charset val="134"/>
      </rPr>
      <t>2.</t>
    </r>
    <r>
      <rPr>
        <sz val="9"/>
        <rFont val="宋体"/>
        <charset val="134"/>
      </rPr>
      <t>扩宽硬化道路长</t>
    </r>
    <r>
      <rPr>
        <sz val="9"/>
        <rFont val="Times New Roman"/>
        <charset val="134"/>
      </rPr>
      <t>3.5</t>
    </r>
    <r>
      <rPr>
        <sz val="9"/>
        <rFont val="宋体"/>
        <charset val="134"/>
      </rPr>
      <t>公里，路基拓宽至</t>
    </r>
    <r>
      <rPr>
        <sz val="9"/>
        <rFont val="Times New Roman"/>
        <charset val="134"/>
      </rPr>
      <t>6.5</t>
    </r>
    <r>
      <rPr>
        <sz val="9"/>
        <rFont val="宋体"/>
        <charset val="134"/>
      </rPr>
      <t>米，砼路面达到</t>
    </r>
    <r>
      <rPr>
        <sz val="9"/>
        <rFont val="Times New Roman"/>
        <charset val="134"/>
      </rPr>
      <t>6</t>
    </r>
    <r>
      <rPr>
        <sz val="9"/>
        <rFont val="宋体"/>
        <charset val="134"/>
      </rPr>
      <t>米</t>
    </r>
  </si>
  <si>
    <r>
      <rPr>
        <sz val="9"/>
        <rFont val="宋体"/>
        <charset val="134"/>
      </rPr>
      <t>财政补助</t>
    </r>
    <r>
      <rPr>
        <sz val="9"/>
        <rFont val="Times New Roman"/>
        <charset val="134"/>
      </rPr>
      <t>≥350</t>
    </r>
    <r>
      <rPr>
        <sz val="9"/>
        <rFont val="宋体"/>
        <charset val="134"/>
      </rPr>
      <t>万元</t>
    </r>
  </si>
  <si>
    <t>带动农文旅发展促进农户增收</t>
  </si>
  <si>
    <t>5100001354435220</t>
  </si>
  <si>
    <t>2023年暨龙镇回龙村道路建设项目</t>
  </si>
  <si>
    <t>硬化道路2.2公里，宽3米，后0.2米。</t>
  </si>
  <si>
    <t>暨龙镇回龙村</t>
  </si>
  <si>
    <t>硬化道路≥2.2公里，项目验收合格率100%，改善农户出行、生活生产条件、带动产业发展，受益低收入人群≥100人，受群众满意度≥95%。</t>
  </si>
  <si>
    <t>硬化道路≥2.2公里</t>
  </si>
  <si>
    <t>财政补助≥104万元</t>
  </si>
  <si>
    <t>改善农户出行、生活生产条件、带动产业发展</t>
  </si>
  <si>
    <t>受益低收入人群≥100人</t>
  </si>
  <si>
    <t>暨龙镇人民政府</t>
  </si>
  <si>
    <t>胡涛</t>
  </si>
  <si>
    <t>丰乡振发〔2022〕69号</t>
  </si>
  <si>
    <t>5100001354433227</t>
  </si>
  <si>
    <t>2023年暨龙镇九龙泉村基础设施配套</t>
  </si>
  <si>
    <t>新建人行便道1.5公里、宽1.8米，硬化场地等基础设施。</t>
  </si>
  <si>
    <t>暨龙镇九龙泉村</t>
  </si>
  <si>
    <t>人行便道≥1.5公里，项目验收合格率100%，改善农户出行、生活生产条件、带动产业发展，受益低收入人群≥100人，受群众满意度≥95%。</t>
  </si>
  <si>
    <t>人行便道≥1.5公里</t>
  </si>
  <si>
    <t>财政补助≥96万元</t>
  </si>
  <si>
    <t>5100001274388685</t>
  </si>
  <si>
    <t>2022年董家镇花椒产业设施配套项目</t>
  </si>
  <si>
    <t>配套设施项目</t>
  </si>
  <si>
    <t>建设3.5米宽产业路0.75公里，2.5米宽产业路0.6公里；建设运输轨道5公里，配套运输机头9个；改（扩）建50m³蓄水池6口，配套灌溉管道10公里；建设300m³冻库1座；安装太阳能杀虫灯75盏、空气能烘烤机三台、花椒色选机一台，配套相应基础设施。</t>
  </si>
  <si>
    <t>董家镇</t>
  </si>
  <si>
    <t>建设宽产业路1.35公里，建设运输轨道5公里，改（扩）建蓄水池6口，配套灌溉管道10公里，建设300m³冻库1个，项目验收合格率≥100%，受益农户人数≥100人，群众满意度≥85%。</t>
  </si>
  <si>
    <r>
      <rPr>
        <sz val="9"/>
        <rFont val="宋体"/>
        <charset val="134"/>
      </rPr>
      <t>群众参与务工获取劳动报酬</t>
    </r>
    <r>
      <rPr>
        <sz val="9"/>
        <rFont val="Times New Roman"/>
        <charset val="134"/>
      </rPr>
      <t>80</t>
    </r>
    <r>
      <rPr>
        <sz val="9"/>
        <rFont val="宋体"/>
        <charset val="134"/>
      </rPr>
      <t>人，项目建设完成后新增就业岗位</t>
    </r>
    <r>
      <rPr>
        <sz val="9"/>
        <rFont val="Times New Roman"/>
        <charset val="134"/>
      </rPr>
      <t>20</t>
    </r>
    <r>
      <rPr>
        <sz val="9"/>
        <rFont val="宋体"/>
        <charset val="134"/>
      </rPr>
      <t>人</t>
    </r>
  </si>
  <si>
    <t>建设宽产业路1.35公里，建设运输轨道5公里，改（扩）建蓄水池6口，配套灌溉管道10公里，建设300m³冻库1个</t>
  </si>
  <si>
    <t>财政补助≥390万元</t>
  </si>
  <si>
    <t>减少产业发展成本，增加产业效益，促进花椒产业发展，增加农户收入，凸显产业效果</t>
  </si>
  <si>
    <t>受益农户人数≥100人</t>
  </si>
  <si>
    <t>群众满意度≥85%</t>
  </si>
  <si>
    <t>董家镇人民政府</t>
  </si>
  <si>
    <t>张迅</t>
  </si>
  <si>
    <t>5100001280588294</t>
  </si>
  <si>
    <t>2023年三建乡红旗寨村柠檬产业精细化管护项目</t>
  </si>
  <si>
    <t>项目管护面积1500亩，管护技术措施主要包括林地抚育除草、水肥管理、苗木修剪、病虫害防治等管护措施，</t>
  </si>
  <si>
    <t>三建乡红旗寨村</t>
  </si>
  <si>
    <t>完成柠檬管护1500亩，提供务工就业岗位≥20个，受益人数≥100人，满意度≥90%。</t>
  </si>
  <si>
    <t>群众充分参与该项目的入库选择、工程质量监督及资金使用监督，提供务工就业岗位≥20个，受益人数≥100人。</t>
  </si>
  <si>
    <t>完成柠檬管护1500亩，提供务工就业岗位≥20个</t>
  </si>
  <si>
    <t>财政补助≥95万元</t>
  </si>
  <si>
    <t>提供务工就业岗位≥20个</t>
  </si>
  <si>
    <t>受益人数≥100人</t>
  </si>
  <si>
    <t>满意度≥90%</t>
  </si>
  <si>
    <t>陈小红</t>
  </si>
  <si>
    <t>5100001278854279</t>
  </si>
  <si>
    <t>2022年丰都县果树产业支撑体系建设</t>
  </si>
  <si>
    <t>种质资源圃升级改造、标准示范园的升级。</t>
  </si>
  <si>
    <t>搜集果树品种10个，高换嫁接5种，水肥一体化3000平方米，棚膜更换3000平方米，项目验收合格率100%，果树产量提升5%，受益人数100人，受益群众满意度≥85%。</t>
  </si>
  <si>
    <t>群众充分参与该项目的入库选择、工程质量监督及资金使用监督，果树产量提升5%，受益人数100人，。</t>
  </si>
  <si>
    <t>搜集果树品种10个，高换嫁接5种，水肥一体化3000平方米，棚膜更换3000平方米</t>
  </si>
  <si>
    <t>财政补助≥80万元</t>
  </si>
  <si>
    <t>果树产量提升5%</t>
  </si>
  <si>
    <t>受益人数100人</t>
  </si>
  <si>
    <t>受益群众满意度≥85%</t>
  </si>
  <si>
    <t>易芙蓉</t>
  </si>
  <si>
    <t>5100001281327981</t>
  </si>
  <si>
    <t>2022年农民专业合作社培育项目</t>
  </si>
  <si>
    <t>产业服务支撑项目</t>
  </si>
  <si>
    <t>科技服务</t>
  </si>
  <si>
    <t>支持国家级示范社4个或以上，市级示范社11个，县级示范社3个。（先建后补）</t>
  </si>
  <si>
    <t>支持国家级农民专业合作社示范社≥4个，支持市级农民专业合作社示范社≥11个，支持县级农民专业合作社示范≥3个，验收合格率100%，带动周边农民增收户数≥500户，扶持主体满意度≥90%。</t>
  </si>
  <si>
    <t>10余人参与前期项目确定会议、决议，10余人参与入库项目的选择，10余人参与项目实施过程中施工质量和资金使用的监督等。群众参与实施，支持国家级示范社4个或以上，市级示范社11个，县级示范社3个。</t>
  </si>
  <si>
    <t>支持国家级农民专业合作社示范社≥4个，支持市级农民专业合作社示范社≥11个，支持县级农民专业合作社示范≥3个</t>
  </si>
  <si>
    <t>财政补助≥325万元</t>
  </si>
  <si>
    <t>带动周边农民增收≥1000元</t>
  </si>
  <si>
    <t>带动周边农民增收户数≥500户</t>
  </si>
  <si>
    <t>扶持主体满意度≥90%</t>
  </si>
  <si>
    <t>5100001281318055</t>
  </si>
  <si>
    <t>2022年农业生产社会化服务项目</t>
  </si>
  <si>
    <t>农业社会化服务</t>
  </si>
  <si>
    <t>用于水稻、大豆农业生产社会化服务托管面积6万亩补贴资金。</t>
  </si>
  <si>
    <t>完成社会化服务托管≥6万亩，项目验收合格率100%，受益群众≥5000户，农户满意度≥80%。</t>
  </si>
  <si>
    <t>10余人参与前期项目确定会议、决议，10余人参与入库项目的选择，10余人参与项目实施过程中施工质量和资金使用的监督等。群众参与实施，提高群众生产积极性，完成社会化服务托管≥6万亩，项目验收合格率100%，受益群众≥5000户。</t>
  </si>
  <si>
    <t>完成社会化服务托管≥6万亩</t>
  </si>
  <si>
    <t>财政补助≥480万元</t>
  </si>
  <si>
    <t>减少产业发展成本，增加产业效益，增加农户收入，凸显产业效果</t>
  </si>
  <si>
    <t>受益群众≥5000户</t>
  </si>
  <si>
    <t>农户满意度≥80%</t>
  </si>
  <si>
    <t>5100001281223227</t>
  </si>
  <si>
    <t>2023年栗子乡生态果蔬产业项目</t>
  </si>
  <si>
    <t>建设600平米玻璃温室及一期排水、堡坎、管理用房等配套设施</t>
  </si>
  <si>
    <t>栗子乡</t>
  </si>
  <si>
    <t>完成玻璃温室600平米，管理用房100平方米，项目合格率达100%，受益建档立卡脱贫人口及边缘易致贫人数≥10人，农业科技改善耕地面积≥20亩，受益群众满意度≥95%。</t>
  </si>
  <si>
    <t>群众充分参与该项目的入库选择、工程质量监督及资金使用监督，受益建档立卡脱贫人口及边缘易致贫人数≥10人，农业科技改善耕地面积≥20亩。</t>
  </si>
  <si>
    <t>完成玻璃温室600平米，管理用房100平方米</t>
  </si>
  <si>
    <t>财政补助≥99万元</t>
  </si>
  <si>
    <t>农业科技改善耕地面积≥20亩</t>
  </si>
  <si>
    <t>受益建档立卡脱贫人口及边缘易致贫人数≥10人，农业科技改善耕地面积≥20亩</t>
  </si>
  <si>
    <t>受益群众满意度≥95%</t>
  </si>
  <si>
    <t>栗子乡人民政府</t>
  </si>
  <si>
    <t>何冬</t>
  </si>
  <si>
    <t>5100001281074841</t>
  </si>
  <si>
    <t>2022年高标准农田建设</t>
  </si>
  <si>
    <t>小型农田水利设施建设</t>
  </si>
  <si>
    <t>建设高标准农田6万亩。</t>
  </si>
  <si>
    <t>实施高效节水灌溉0.32万亩，高标准农田建设6万亩，项目验收合格率100%，明显提升粮食综合生产能力，进一步优化产业结构，受益群众满意度≥90%。</t>
  </si>
  <si>
    <t>群众参与度≥95%；通过改善农田设施，明显提升粮食综合生产能力，进一步优化产业结构，提升农业生产效益。</t>
  </si>
  <si>
    <t>实施高效节水灌溉0.32万亩，高标准农田建设6万亩</t>
  </si>
  <si>
    <t>财政补助≥706.5万元</t>
  </si>
  <si>
    <t>明显提升粮食综合生产能力</t>
  </si>
  <si>
    <t>明显提升粮食综合生产能力，进一步优化产业结构</t>
  </si>
  <si>
    <t>项目存续期≥5年</t>
  </si>
  <si>
    <t>5100001274437864</t>
  </si>
  <si>
    <t>2023年栗子乡水稻新品种试验示范建设项目</t>
  </si>
  <si>
    <t>在栗子乡不同海拔区域开展水稻品种试验示范，筛选出适宜发展栗子大米产业的优势品种，示范点3-5个，每个点品种不少于10个，每个点不少于1亩。</t>
  </si>
  <si>
    <t>试验品种≥10个，技术报告1份，试验面积≥5亩，项目验收合格，筛选出适宜种植的水稻品种2-3　个，农户对品种的满意度≥85%，农户满意度≥85%。</t>
  </si>
  <si>
    <t>群众充分参与该项目的入库选择、工程质量监督及资金使用监督，筛选出适宜种植的水稻品种2-3个，农户对品种的满意度≥85%。</t>
  </si>
  <si>
    <t>试验品种≥10个，技术报告1份，试验面积≥5亩</t>
  </si>
  <si>
    <t>财政补助≥36万元</t>
  </si>
  <si>
    <t>筛选出适宜种植的水稻品种2-3个</t>
  </si>
  <si>
    <t>农户对品种的满意度≥85%，农户满意度≥85%</t>
  </si>
  <si>
    <t>5100001274455018</t>
  </si>
  <si>
    <t>2023年栗子乡统一水稻品种补助项目</t>
  </si>
  <si>
    <t>对筛选出的优良水稻品种全乡统一进行推广，对农民购买种子进行补贴。</t>
  </si>
  <si>
    <t>对村（居）农户购买种子进行补贴≥6个，补助水稻品种≥5个，项目验收合格率100%，减少农户水稻种子每亩成本投入≥80元，优质水稻发展农户≥500户，受益群众满意度≥85%。</t>
  </si>
  <si>
    <t>群众充分参与该项目的入库选择、工程质量监督及资金使用监督，减少农户水稻种子每亩成本投入≥80元，优质水稻发展农户≥500户。</t>
  </si>
  <si>
    <t>对村（居）农户购买种子进行补贴≥6个，补助水稻品种≥5个</t>
  </si>
  <si>
    <t>财政补助≥45万元</t>
  </si>
  <si>
    <t>减少农户水稻种子每亩成本投入≥80元</t>
  </si>
  <si>
    <t>优质水稻发展农户≥500户</t>
  </si>
  <si>
    <t>5100001274467846</t>
  </si>
  <si>
    <t>2023年栗子乡水稻规模化种植补助项目</t>
  </si>
  <si>
    <t>引进培育龙头企业、种植大户和专业合作社，对水稻集中连片种植且达到一定规模的给予奖励补助。</t>
  </si>
  <si>
    <t>对村（居）水稻集中连片种植且达到一定规模的给予奖励补助≥6个，水稻集中连片种植且达到一定规模的给予奖励补助≥10亩，项目合格率100%，带动规模种植户每亩增收≥300元，受益农户数≥50户，受益群众满意度≥85%。</t>
  </si>
  <si>
    <t>群众充分参与该项目的入库选择、工程质量监督及资金使用监督，带动规模种植户每亩增收≥300元，受益农户数≥50户。</t>
  </si>
  <si>
    <t>对村（居）水稻集中连片种植且达到一定规模的给予奖励补助≥6个，水稻集中连片种植且达到一定规模的给予奖励补助≥10亩</t>
  </si>
  <si>
    <t>财政补助≥50万元</t>
  </si>
  <si>
    <t>带动规模种植户每亩增收≥300元</t>
  </si>
  <si>
    <t>受益农户数≥50户</t>
  </si>
  <si>
    <t>5100001274479971</t>
  </si>
  <si>
    <t>2023年栗子乡智慧水稻核心示范点建设项目</t>
  </si>
  <si>
    <t>在水稻生产基地，构建智能高效水肥一体灌溉、无人机植保、实时气象和土壤信息记录以及全程视频监控四大系统，搭建具备水、肥、土数据监测、生长情况数据检测等功能的智能化管理平台。</t>
  </si>
  <si>
    <t>对村（居）水稻基地内的水稻生长情况进行监测≤2个，涉及监测面积≥200亩，项目合格率100%，减少农户水稻每亩成本投入≥50元，水稻基地辐射农户≥50户，受益群众满意度85%。</t>
  </si>
  <si>
    <t>群众充分参与该项目的入库选择、工程质量监督及资金使用监督，减少农户水稻每亩成本投入≥50元，水稻基地辐射农户≥50户。</t>
  </si>
  <si>
    <t>对村（居）水稻基地内的水稻生长情况进行监测≤2个，涉及监测面积≥200亩</t>
  </si>
  <si>
    <t>财政补助≥100万元</t>
  </si>
  <si>
    <t>减少农户水稻每亩成本投入≥50元</t>
  </si>
  <si>
    <t>水稻基地辐射农户≥50户</t>
  </si>
  <si>
    <t>受益群众满意度85%</t>
  </si>
  <si>
    <t>5100001354680420</t>
  </si>
  <si>
    <t>2023年栗子乡栗子大米品牌培育项目</t>
  </si>
  <si>
    <t>围绕栗子大米，开展品牌形象包装设计；培养适宜创建品牌主体，创建县级及市级绿色食品。</t>
  </si>
  <si>
    <t>品牌宣传活动2次，栗子大米基地建设1个，巴味渝珍1个，技术指导5次，初步实现栗子农产品品质提升，通过宣传活动，实现农户收入增加≧1万，农产品附加值提升≧1%，群众满意度≧80%。</t>
  </si>
  <si>
    <t>群众充分参与该项目的入库选择、工程质量监督及资金使用监督，实现农户收入增加≧1万，农产品附加值提升≧1%。</t>
  </si>
  <si>
    <t>品牌宣传活动2次，栗子大米基地建设1个，巴味渝珍1个，技术指导5次</t>
  </si>
  <si>
    <t>财政补助≥30万元</t>
  </si>
  <si>
    <t>通过宣传活动，实现农户收入增加≧1万</t>
  </si>
  <si>
    <t>初步实现栗子农产品品质提升，农产品附加值提升≧1%</t>
  </si>
  <si>
    <t>群众满意度≧80%</t>
  </si>
  <si>
    <t>5100001281144492</t>
  </si>
  <si>
    <t>2022年农产品产地冷链保鲜设施建设</t>
  </si>
  <si>
    <t>农产品仓储保鲜冷链基础设施建设</t>
  </si>
  <si>
    <t>先建后补方式支持新建或改扩建100个冷链设施建设，建成一个以上乡镇农产品集配中心。</t>
  </si>
  <si>
    <t>先建后补方式支持新建或改扩建100个冷链设施建设，建成一个以上乡镇农产品集配中心。受益低收入脱贫人口≥200人</t>
  </si>
  <si>
    <t>受益低收入脱贫人口≥200人</t>
  </si>
  <si>
    <t>孙振华</t>
  </si>
  <si>
    <t>5100001281102077</t>
  </si>
  <si>
    <t>2022年生猪代养场基础设施设备配套项目</t>
  </si>
  <si>
    <t>产业路建设</t>
  </si>
  <si>
    <t>24个生猪养殖场电力设施设备配套建设，45个生猪养殖场水系设施设备配套建设</t>
  </si>
  <si>
    <t>生猪养殖场电力设施设备配套建设≥24个，生猪养殖场水系设施设备配套建设≥45个，项目验收合格，增加农户务工总收入≥20万元，提供零时用工人数≥20人，群众满意度85%。</t>
  </si>
  <si>
    <t>连接道路改扩建5.6公里，24个生猪养殖场电力配套设施，45个生猪养殖场水系配套建设。</t>
  </si>
  <si>
    <t>财政补助≥1755万元</t>
  </si>
  <si>
    <t>减少农户出行成本、农作物运输成本≥100元/年</t>
  </si>
  <si>
    <t>受益低收入脱贫人口≥300人</t>
  </si>
  <si>
    <t>县农发集团</t>
  </si>
  <si>
    <t>5100001447851530</t>
  </si>
  <si>
    <r>
      <rPr>
        <sz val="9"/>
        <rFont val="Times New Roman"/>
        <charset val="134"/>
      </rPr>
      <t>2023</t>
    </r>
    <r>
      <rPr>
        <sz val="9"/>
        <rFont val="宋体"/>
        <charset val="134"/>
      </rPr>
      <t>年蔬菜基地产业路提升项目</t>
    </r>
  </si>
  <si>
    <r>
      <rPr>
        <sz val="10"/>
        <rFont val="宋体"/>
        <charset val="134"/>
      </rPr>
      <t>新建主路连接大棚机耕道，拆修扩宽道路</t>
    </r>
    <r>
      <rPr>
        <sz val="10"/>
        <rFont val="Times New Roman"/>
        <charset val="134"/>
      </rPr>
      <t>150</t>
    </r>
    <r>
      <rPr>
        <sz val="10"/>
        <rFont val="宋体"/>
        <charset val="134"/>
      </rPr>
      <t>米等。</t>
    </r>
  </si>
  <si>
    <t>包鸾镇花地堡村</t>
  </si>
  <si>
    <t>新建主路连接大棚机耕道，拆修扩宽道路150米等。</t>
  </si>
  <si>
    <t>财政投入≥29.7万元</t>
  </si>
  <si>
    <t>带动务工农户增收≥3万元</t>
  </si>
  <si>
    <t>受益低收入脱贫人口≥2人</t>
  </si>
  <si>
    <t>杨林芝</t>
  </si>
  <si>
    <t>5100001447852755</t>
  </si>
  <si>
    <r>
      <rPr>
        <sz val="9"/>
        <rFont val="Times New Roman"/>
        <charset val="134"/>
      </rPr>
      <t>2023</t>
    </r>
    <r>
      <rPr>
        <sz val="9"/>
        <rFont val="宋体"/>
        <charset val="134"/>
      </rPr>
      <t>年包鸾镇渔业生产便道建设项目</t>
    </r>
  </si>
  <si>
    <t>水产养殖业发展</t>
  </si>
  <si>
    <t>长500米，宽2.4米的彩色透水混凝土，构造为100㎜厚基层（手摆石+瓜米石）50㎜面层（彩色混凝土）</t>
  </si>
  <si>
    <t>财政投入≥29.5万元</t>
  </si>
  <si>
    <t>5100001447856216</t>
  </si>
  <si>
    <r>
      <rPr>
        <sz val="9"/>
        <rFont val="Times New Roman"/>
        <charset val="134"/>
      </rPr>
      <t>2023</t>
    </r>
    <r>
      <rPr>
        <sz val="9"/>
        <rFont val="宋体"/>
        <charset val="134"/>
      </rPr>
      <t>年包鸾镇包鸾村灌溉渠整治</t>
    </r>
  </si>
  <si>
    <r>
      <rPr>
        <sz val="10"/>
        <rFont val="宋体"/>
        <charset val="134"/>
      </rPr>
      <t>乡村建设行动</t>
    </r>
  </si>
  <si>
    <r>
      <rPr>
        <sz val="10"/>
        <rFont val="宋体"/>
        <charset val="134"/>
      </rPr>
      <t>农村基础设施</t>
    </r>
  </si>
  <si>
    <r>
      <rPr>
        <sz val="10"/>
        <rFont val="宋体"/>
        <charset val="134"/>
      </rPr>
      <t>农村供水保障设施建设</t>
    </r>
  </si>
  <si>
    <r>
      <rPr>
        <sz val="10"/>
        <rFont val="宋体"/>
        <charset val="134"/>
      </rPr>
      <t>渠堰整治</t>
    </r>
    <r>
      <rPr>
        <sz val="10"/>
        <rFont val="Times New Roman"/>
        <charset val="134"/>
      </rPr>
      <t>1</t>
    </r>
    <r>
      <rPr>
        <sz val="10"/>
        <rFont val="宋体"/>
        <charset val="134"/>
      </rPr>
      <t>公里。</t>
    </r>
  </si>
  <si>
    <t>渠堰整治1公里</t>
  </si>
  <si>
    <t>财政投入≥29.8万元</t>
  </si>
  <si>
    <t>受益低收入脱贫人口≥4人</t>
  </si>
  <si>
    <t>5100001275388239</t>
  </si>
  <si>
    <t>2023年社坛镇池塘标准化改造项目</t>
  </si>
  <si>
    <t>鱼塘清淤：鱼塘全面清淤，约清理淤泥16650m³（按照25亩养殖水面，平均清淤深度1米）；挡墙隔断修建100米；护坡渗漏整治：长500米，宽0.5米，高3米；购置设施设备：起重机一台，抬网一个，增氧机3台；管理房改造：外墙改造，屋顶防渗漏改造。（2）水质监控和环境调控等自动化系统；水质自动监测系统、养殖水域环境监测系统、视频监控系统、增氧控制系统、精准投饲系统、远程智能控制系统各一套</t>
  </si>
  <si>
    <t>社坛镇</t>
  </si>
  <si>
    <t>完成鱼塘标准化改造30亩，通过验收按照设计完成，提升经济收益20万元，长期带动周边产业发展，长期减少鱼塘尾水排放，长期保持产业健康发展，群众满意度90%。</t>
  </si>
  <si>
    <t>群众充分参与该项目的入库选择、工程质量监督提升经济收益20万元，长期带动周边产业发展长期保持产业健康发展。</t>
  </si>
  <si>
    <t>生姜种植面积≥500亩，带动企业发展≥1家</t>
  </si>
  <si>
    <t>财政补助≥49.5万元</t>
  </si>
  <si>
    <t>增加群众收入≥10万元，提供用工人数10人，带动贫困人数≥5人</t>
  </si>
  <si>
    <t>社坛镇人民政府</t>
  </si>
  <si>
    <t>周亚权</t>
  </si>
  <si>
    <t>5100001274491156</t>
  </si>
  <si>
    <t>2023年栗子乡农产品初加工建设项目</t>
  </si>
  <si>
    <t>根据笋竹、食用菌等产业发展需求，配套建设烤房、冷库等初加工设施。</t>
  </si>
  <si>
    <t>建设冷链设施项目1座，项目验收合格率100%，增加主体效益≥20%，带动周边农民增收≥200元/户，周边农户满意度≥90%。</t>
  </si>
  <si>
    <t>群众参与度≥95%；通过改善交通条件，方便脱贫人口120人生活出行并降低农产品运输成本。</t>
  </si>
  <si>
    <t>建设冷链设施项目1座</t>
  </si>
  <si>
    <t>财政补助≥20万元</t>
  </si>
  <si>
    <t>增加主体效益≥20%</t>
  </si>
  <si>
    <t>带动周边农民增收≥200元/户</t>
  </si>
  <si>
    <t>丰财农[2023]20号</t>
  </si>
  <si>
    <t>5100001281326785</t>
  </si>
  <si>
    <t>2023年包鸾镇稻博园</t>
  </si>
  <si>
    <t>围绕“稻田+”，打造集稻田艺术创意、稻田文化博览、稻田主题研学等于一体的稻田农博园。</t>
  </si>
  <si>
    <t>完成稻田艺术创意400亩，群众参与人数≥300人，带动社会化服服务企业≤2家，机械化作业效果明显，减少农药用量≥3%，受益群众满意度≥93%。</t>
  </si>
  <si>
    <t>群众充分参与该项目的入库选择、工程质量监督及资金使用监督，带动社会化服服务企业≤2家，机械化作业效果明显，减少农药用量≥3%。</t>
  </si>
  <si>
    <t>改造连栋双层大棚17亩，带动企业发展≥1家</t>
  </si>
  <si>
    <t>财政补助≥156万元</t>
  </si>
  <si>
    <t>带动社会化服服务企业≤2家，机械化作业效果明显，减少农药用量≥3%</t>
  </si>
  <si>
    <t>提供用工人数5人，增加群众务工收入≥5万元，带动贫困人数≥1人</t>
  </si>
  <si>
    <t>5100001281241166</t>
  </si>
  <si>
    <t>2023年包鸾镇蔬菜种植基地建设</t>
  </si>
  <si>
    <t>围绕生姜、蔬菜等产业，新建380平方米洗选车间，购置生姜洗选等设施设备。</t>
  </si>
  <si>
    <t>完成生姜、蔬菜种植面积100亩，增加群众收入≥20万元，带动农村劳动力≥100人，机械化作业效果明显，减少农药用量≥3%，受益群众满意度≥93%。</t>
  </si>
  <si>
    <t>群众充分参与该项目的入库选择、工程质量监督及资金使用监督，增加群众收入≥20万元，带动农村劳动力≥100人。</t>
  </si>
  <si>
    <t>改建连栋棚13.89亩</t>
  </si>
  <si>
    <t>增加群众收入≥20万元</t>
  </si>
  <si>
    <t>带动农村劳动力≥100人，机械化作业效果明显，减少农药用量≥3%</t>
  </si>
  <si>
    <t>5100001281306301</t>
  </si>
  <si>
    <t>2023年包鸾镇花木基地道路扩宽项目</t>
  </si>
  <si>
    <t>正德实业花木基地，扩宽道路1.8公里。</t>
  </si>
  <si>
    <t>扩宽道路1.8公里，增加群众收入≥1万元，带动农村劳动力≥3人，受益群众满意度≥90%。</t>
  </si>
  <si>
    <t>群众充分参与该项目的入库选择、工程质量监督及资金使用监督，增加群众收入≥1万元，带动农村劳动力≥3人。</t>
  </si>
  <si>
    <t>鹰山果园水肥一体化系统约78亩，整治蓄水池1口</t>
  </si>
  <si>
    <t>增加群众收入≥1万元</t>
  </si>
  <si>
    <t>带动农村劳动力≥3人</t>
  </si>
  <si>
    <t>5100001281313461</t>
  </si>
  <si>
    <t>2023年包鸾镇花木种植示范基地</t>
  </si>
  <si>
    <t>建设高标准连栋大棚50亩。</t>
  </si>
  <si>
    <t>建设高标准连栋大棚50亩，项目验收合格，增加群众收入≥10万元，提供用工人数10人，带动农村劳动力≥2人，受益群众满意度≥90%。</t>
  </si>
  <si>
    <t>群众充分参与该项目的入库选择、工程质量监督及资金使用监督，增加群众收入≥10万元，提供用工人数10人。</t>
  </si>
  <si>
    <t>项目覆盖乡镇（街道）≥13个，筛选的品种试验点≥3个，选育红心柚芽变综合品质个数≥5个，选育红心柚芽变最美风味品质个数≥1个</t>
  </si>
  <si>
    <t>财政补助≥230万元</t>
  </si>
  <si>
    <t>增加群众收入≥10万元</t>
  </si>
  <si>
    <t>提供用工人数10人，带动农村劳动力≥2人</t>
  </si>
  <si>
    <t>满意度≧85%</t>
  </si>
  <si>
    <t>5100001281185244</t>
  </si>
  <si>
    <t>2023年包鸾镇姜菜轮作示范基地建设</t>
  </si>
  <si>
    <t>实施姜菜轮作示范工程，示范推广种植技术，规模500亩，雨汩农业引领打造姜菜轮作示范100亩，其余主体（农户）发展姜菜轮作400亩。姜种补贴每年每亩2000元（包含村集体入股1000元），人工、肥料、农药等生产物资及社会化服务补贴每年每亩1300元。</t>
  </si>
  <si>
    <t>生姜种植面积≥500亩，带动企业发展≥1家，项目验收合格，增加群众收入≥10万元，提供用工人数10人，带动贫困人数≥5人，受益群众满意度≥90%。</t>
  </si>
  <si>
    <t>新建择菜池≥2000m³</t>
  </si>
  <si>
    <t>财政补助≥175万元</t>
  </si>
  <si>
    <t>提供用工人数10人，带动贫困人数≥5人</t>
  </si>
  <si>
    <t>5100001281207097</t>
  </si>
  <si>
    <t>2023年包鸾镇粮经套作示范基地建设</t>
  </si>
  <si>
    <t>实施粮经套作示范工程，示范推广种植技术，规模440亩，由本草源农业引领打造。黄精种苗补贴每亩2000元（包含村集体入股1000元），黄精后期肥料等补贴每年每亩400元（管护3年）。</t>
  </si>
  <si>
    <t>实施粮经套作示范工程，示范推广种植技术，规模440亩，由本草源农业引领打造。黄精种苗补贴每亩2000元（包含村集体入股1000元），黄精后期肥料等补贴每年每亩400元（管护3年）。增加群众收入≥10万元，提供用工人数10人，受益群众满意度≥90%。</t>
  </si>
  <si>
    <t>粮经套作示范工程≥440亩，黄精中药材管护≥2年</t>
  </si>
  <si>
    <t>提供用工人数10人</t>
  </si>
  <si>
    <t>农户满意度≥85%</t>
  </si>
  <si>
    <t>5100001281255825</t>
  </si>
  <si>
    <t>2023年包鸾镇火龙果基地建设</t>
  </si>
  <si>
    <t>改造连栋双层大棚17亩，预计85万；鱼池升级改造及水渠修筑，预计65万；建设游客接待中心丶移动公厕丶便民来摘通道，预计25万；场地围网等附属设施，预计9.5万。</t>
  </si>
  <si>
    <t>改造连栋双层大棚17亩，带动企业发展≥1家，项目验收合格，提供用工人数5人，增加群众务工收入≥5万元，带动贫困人数≥1人，受益群众满意度≥90%。</t>
  </si>
  <si>
    <t>群众充分参与该项目的入库选择、工程质量监督及资金使用监督，提供用工人数5人，增加群众务工收入≥5万元。</t>
  </si>
  <si>
    <t>完成产业路750米，机耕道2100米，花椒烤房1栋</t>
  </si>
  <si>
    <t>财政补助≥89万元</t>
  </si>
  <si>
    <t>增加群众务工收入≥5万元</t>
  </si>
  <si>
    <t>提供用工人数5人，带动贫困人数≥1人，</t>
  </si>
  <si>
    <t>农户满意度85%</t>
  </si>
  <si>
    <t>5100001281265668</t>
  </si>
  <si>
    <t>2023年包鸾镇阳光玫瑰基地建设</t>
  </si>
  <si>
    <t>改建连栋棚13.89亩，预计70万，仓储交易中心20万（与火龙果联合修建），水肥一体化与火龙果共用，防草地布2.5万。</t>
  </si>
  <si>
    <t>改建连栋棚13.89亩，项目验收合格，增加群众务工收入≥2万元，提供用工人数≥5人，带动贫困人数≥1人，受益群众满意度≥90%。</t>
  </si>
  <si>
    <t>群众充分参与该项目的入库选择、工程质量监督及资金使用监督，增加群众务工收入≥2万元，提供用工人数≥5人。</t>
  </si>
  <si>
    <t>示范园产业路≥0.1公里，示范园人行便道≥1.5公里，水肥一体化≥30亩，新建蓄水池≥200m³</t>
  </si>
  <si>
    <t>财政补助≥42.5万元</t>
  </si>
  <si>
    <t>增加群众务工收入≥2万元</t>
  </si>
  <si>
    <t>提供用工人数≥5人，带动贫困人数≥1人</t>
  </si>
  <si>
    <t>农户满意度≥90%</t>
  </si>
  <si>
    <t>5100001281281590</t>
  </si>
  <si>
    <t>2023年包鸾镇鹰山果园建设</t>
  </si>
  <si>
    <t>鹰山果园水肥一体化系统约78亩，预计20万，蓄水池加固，预计10万。基地防草地布，预计5万。</t>
  </si>
  <si>
    <t>鹰山果园水肥一体化系统约78亩，整治蓄水池1口，项目验收合格，增加群众务工收入≥3万元，提供用工人数≥2人，受益群众满意度≥90%。</t>
  </si>
  <si>
    <t>群众充分参与该项目的入库选择、工程质量监督及资金使用监督，增加群众务工收入≥3万元，提供用工人数≥2人。</t>
  </si>
  <si>
    <t>新建避雨棚200亩，新建蓄水池1500m³</t>
  </si>
  <si>
    <t>增加群众务工收入≥3万元</t>
  </si>
  <si>
    <t>提供用工人数≥2人</t>
  </si>
  <si>
    <t>受益群众满意度95%</t>
  </si>
  <si>
    <t>5100001073377602</t>
  </si>
  <si>
    <t>2023年丰都县红心柚芽变选育项目</t>
  </si>
  <si>
    <t>对筛选的品种进行对比试验、建设红心柚品种示范园。</t>
  </si>
  <si>
    <t>项目覆盖乡镇（街道）≥13个，筛选的品种试验点≥3个，选育红心柚芽变综合品质个数≥5个，选育红心柚芽变最美风味品质个数≥1个，推动红心柚良种化生产可行，满意度≧85%。</t>
  </si>
  <si>
    <t>群众充分参与该项目的入库选择、工程质量监督及资金使用监督，推动红心柚良种化生产可行，满意度≧85%。</t>
  </si>
  <si>
    <t>完成肥效试验≥8个，示范面积4000亩，项目区技术覆盖率≥90%</t>
  </si>
  <si>
    <t>验收合格率≥98%</t>
  </si>
  <si>
    <t>化肥使用量≥15%，显著提升农产品质量，持续提升耕地质量</t>
  </si>
  <si>
    <t>5100001281394658</t>
  </si>
  <si>
    <t>2023年十直镇上坝村榨菜池新建项目</t>
  </si>
  <si>
    <t>新建榨菜池共计2000m³。</t>
  </si>
  <si>
    <t>十直镇上坝村</t>
  </si>
  <si>
    <t>新建择菜池≥2000m³，项目验收合格率100%，受益人群≥100人，受益群众满意度≥90%。</t>
  </si>
  <si>
    <t>群众充分参与该项目的入库选择、工程质量监督受益人群≥100人，受益群众满意度≥90%。</t>
  </si>
  <si>
    <t>新建产业路≥1KM</t>
  </si>
  <si>
    <t>项目验收合格率100%，项目（工程）完成合格</t>
  </si>
  <si>
    <t>提供务工就业岗位≥5个，受益人数≥150人</t>
  </si>
  <si>
    <t>十直镇人民政府</t>
  </si>
  <si>
    <t>付坤杰</t>
  </si>
  <si>
    <t>5100001281209869</t>
  </si>
  <si>
    <t>2023年丰都县大豆玉米带状复合种植项目</t>
  </si>
  <si>
    <t>完成丰都县大豆玉米带状复合种植1.5万亩。</t>
  </si>
  <si>
    <t>种植面积≥15000亩，涉及乡镇≥10个，项目验收合格，大豆亩单产≥100公斤，推广新技术1套，农户满意度≥85%。</t>
  </si>
  <si>
    <t>群众充分参与该项目的入库选择、工程质量监督及资金使用监督，大豆亩单产≥100公斤，推广新技术1套。</t>
  </si>
  <si>
    <t>完成堡坎≥2200m³</t>
  </si>
  <si>
    <t>财政补助≥200万元</t>
  </si>
  <si>
    <t>大豆亩单产≥100公斤</t>
  </si>
  <si>
    <t>推广新技术1套受益人数≥200人</t>
  </si>
  <si>
    <t>5100001274427237</t>
  </si>
  <si>
    <t>2023年保合镇金盘村花椒精品示范园建设项目</t>
  </si>
  <si>
    <t>建设花椒精品示范园1000亩，新建花椒烘干厂房1栋，建筑面积300平方米；购置花椒烘干机3台、购置色选机1台、叉车1台；配套建设产业路0.7公里，路基路面同宽3.5米，C25砼路面厚20厘米，建设机耕道4公里，宽2米，C25砼路面厚15厘米，修建蓄水池3口，每口100立方米。</t>
  </si>
  <si>
    <t>保合镇金盘村</t>
  </si>
  <si>
    <t>完成产业路750米，机耕道2100米，花椒烤房1栋，项目验收合格率100%，减少产业发展成本，增加产业效益，促进花椒产业发展，增加农户收入，凸显产业效果，农户满意度85%。</t>
  </si>
  <si>
    <t>群众充分参与该项目的入库选择、工程质量监督及资金使用监督，减少产业发展成本，增加产业效益，促进花椒产业发展，增加农户收入。</t>
  </si>
  <si>
    <t>建设智能化基地≥350亩</t>
  </si>
  <si>
    <t>财政补助≥90万元</t>
  </si>
  <si>
    <t>特色产业带动就业人数≥85人</t>
  </si>
  <si>
    <t>保合镇人民政府</t>
  </si>
  <si>
    <t>王勇</t>
  </si>
  <si>
    <t>5100001448085994</t>
  </si>
  <si>
    <t>栗子乡村集体经济项目</t>
  </si>
  <si>
    <t>回购危旧房屋发展壮大村集体经济</t>
  </si>
  <si>
    <t>完成回收危旧房屋3栋，由美丽示范宜居示范乡镇建设项目改造后由村级经济组织经营，实现集体经济收入增加，实现全村村民分红。</t>
  </si>
  <si>
    <t>完成回收危旧房屋≥3栋</t>
  </si>
  <si>
    <t>财政投入≥300万元</t>
  </si>
  <si>
    <t>每年实现集体经济分红≥3627人</t>
  </si>
  <si>
    <t>受益低收入脱贫人口≥769人</t>
  </si>
  <si>
    <t>回收原集体房屋，通过经营、运营模式实现集体经济增收。</t>
  </si>
  <si>
    <t>谭鹏程</t>
  </si>
  <si>
    <t>5100001447862953</t>
  </si>
  <si>
    <r>
      <rPr>
        <sz val="9"/>
        <rFont val="Times New Roman"/>
        <charset val="134"/>
      </rPr>
      <t>2023</t>
    </r>
    <r>
      <rPr>
        <sz val="9"/>
        <rFont val="宋体"/>
        <charset val="134"/>
      </rPr>
      <t>年包鸾镇粮食烘干房建设</t>
    </r>
  </si>
  <si>
    <r>
      <rPr>
        <sz val="10"/>
        <rFont val="宋体"/>
        <charset val="134"/>
      </rPr>
      <t>项目占地约</t>
    </r>
    <r>
      <rPr>
        <sz val="10"/>
        <rFont val="Times New Roman"/>
        <charset val="134"/>
      </rPr>
      <t>1800</t>
    </r>
    <r>
      <rPr>
        <sz val="10"/>
        <rFont val="宋体"/>
        <charset val="134"/>
      </rPr>
      <t>平方；修建烘干厂房</t>
    </r>
    <r>
      <rPr>
        <sz val="10"/>
        <rFont val="Times New Roman"/>
        <charset val="134"/>
      </rPr>
      <t>1</t>
    </r>
    <r>
      <rPr>
        <sz val="10"/>
        <rFont val="宋体"/>
        <charset val="134"/>
      </rPr>
      <t>栋；仓储厂房</t>
    </r>
    <r>
      <rPr>
        <sz val="10"/>
        <rFont val="Times New Roman"/>
        <charset val="134"/>
      </rPr>
      <t>1</t>
    </r>
    <r>
      <rPr>
        <sz val="10"/>
        <rFont val="宋体"/>
        <charset val="134"/>
      </rPr>
      <t>栋，硬化面积</t>
    </r>
    <r>
      <rPr>
        <sz val="10"/>
        <rFont val="Times New Roman"/>
        <charset val="134"/>
      </rPr>
      <t>500</t>
    </r>
    <r>
      <rPr>
        <sz val="10"/>
        <rFont val="宋体"/>
        <charset val="134"/>
      </rPr>
      <t>平方及配套设施。</t>
    </r>
  </si>
  <si>
    <t>包鸾镇包鸾村</t>
  </si>
  <si>
    <t>占地约1800平方；修建烘干厂房1栋；仓储厂房1栋，硬化面积500平方及配套设施。</t>
  </si>
  <si>
    <t>群众参与度≥95%；群众通过流转土地和务工获得收入，村集体经营获得集体经济收入</t>
  </si>
  <si>
    <t>财政投入≥100万元</t>
  </si>
  <si>
    <t>带动务工农户增收≥10万元</t>
  </si>
  <si>
    <t>受益低收入脱贫人口≥6人</t>
  </si>
  <si>
    <t>湛敏</t>
  </si>
  <si>
    <t>5100001446741308</t>
  </si>
  <si>
    <t>丰都硒锶鱼产业研究及技术规范制定项目</t>
  </si>
  <si>
    <t>硒锶鱼产业研究及技术规范制定</t>
  </si>
  <si>
    <t>完成硒锶鱼产业研究及技术规范制定，提高当地硒锶养殖技术。</t>
  </si>
  <si>
    <t>群众参与义务监督，提高当地硒锶养殖技术。</t>
  </si>
  <si>
    <t>示范乡镇≥1个</t>
  </si>
  <si>
    <t>财政投入≥47万元</t>
  </si>
  <si>
    <t>受益人口≥300人</t>
  </si>
  <si>
    <t>5100001447805337</t>
  </si>
  <si>
    <t>南天湖镇2023年烟叶产业配套基础设施</t>
  </si>
  <si>
    <r>
      <rPr>
        <sz val="10"/>
        <rFont val="宋体"/>
        <charset val="134"/>
      </rPr>
      <t>产业发展</t>
    </r>
  </si>
  <si>
    <r>
      <rPr>
        <sz val="10"/>
        <rFont val="宋体"/>
        <charset val="134"/>
      </rPr>
      <t>生产项目</t>
    </r>
  </si>
  <si>
    <r>
      <rPr>
        <sz val="10"/>
        <rFont val="宋体"/>
        <charset val="134"/>
      </rPr>
      <t>种植业基地</t>
    </r>
  </si>
  <si>
    <t>新建育苗中棚20座，烤房19座。</t>
  </si>
  <si>
    <t>南天湖镇</t>
  </si>
  <si>
    <t>新建育苗中棚20座，烤房19座。项目建成后可完成烟叶计划、增加烟农受益，总增收150万元，培育新农人50余户。</t>
  </si>
  <si>
    <t>群众参与度≥95%；群众参与实施，增加务工收入，增加烟农受益，促进烟叶产业发展。</t>
  </si>
  <si>
    <t>财政投入≥79.5万元</t>
  </si>
  <si>
    <t>带动增收≥150万元</t>
  </si>
  <si>
    <t>受益低收入人群≥260人</t>
  </si>
  <si>
    <t>5100001448466529</t>
  </si>
  <si>
    <r>
      <rPr>
        <sz val="9"/>
        <rFont val="Times New Roman"/>
        <charset val="134"/>
      </rPr>
      <t>2023</t>
    </r>
    <r>
      <rPr>
        <sz val="9"/>
        <rFont val="宋体"/>
        <charset val="134"/>
      </rPr>
      <t>年龙河镇毛天坝村乡村旅游配套设施</t>
    </r>
  </si>
  <si>
    <t>新建水池500立方米，引水管网2500米、dn50管；安装毛天坝村2队农村公共照明设施100盏。</t>
  </si>
  <si>
    <t>龙河镇毛天坝村</t>
  </si>
  <si>
    <t>新建水池500立方米；安装毛天坝村2队农村公共照明设施100盏。</t>
  </si>
  <si>
    <t>财政投入≥75万元</t>
  </si>
  <si>
    <t>受益对象≥300人</t>
  </si>
  <si>
    <t>龙河镇人民政府</t>
  </si>
  <si>
    <t>秦海军</t>
  </si>
  <si>
    <t>丰财农〔2023〕33号</t>
  </si>
  <si>
    <t>5100001450333642</t>
  </si>
  <si>
    <r>
      <rPr>
        <sz val="9"/>
        <rFont val="宋体"/>
        <charset val="134"/>
      </rPr>
      <t>三元镇梯子河村</t>
    </r>
    <r>
      <rPr>
        <sz val="9"/>
        <rFont val="Times New Roman"/>
        <charset val="134"/>
      </rPr>
      <t>-</t>
    </r>
    <r>
      <rPr>
        <sz val="9"/>
        <rFont val="宋体"/>
        <charset val="134"/>
      </rPr>
      <t>麻柳村人居环境示范整治项目</t>
    </r>
  </si>
  <si>
    <t>安装农村公共照明设施160盏，修建人行步道1000米、宽1.5米；庭院晒坝硬化2000平方米；开展庭院人居环境治理，配套相应设施。</t>
  </si>
  <si>
    <t>三元镇梯子河、麻柳村</t>
  </si>
  <si>
    <t>安装农村公共照明设施160盏，修建人行步道1000米、宽1.5米；庭院晒坝硬化2000平方米；</t>
  </si>
  <si>
    <t>受益人口≥150人</t>
  </si>
  <si>
    <r>
      <rPr>
        <sz val="9"/>
        <rFont val="宋体"/>
        <charset val="134"/>
      </rPr>
      <t>设计使用年限</t>
    </r>
    <r>
      <rPr>
        <sz val="9"/>
        <rFont val="Times New Roman"/>
        <charset val="134"/>
      </rPr>
      <t>≥5</t>
    </r>
    <r>
      <rPr>
        <sz val="9"/>
        <rFont val="宋体"/>
        <charset val="134"/>
      </rPr>
      <t>年</t>
    </r>
  </si>
  <si>
    <t>三元镇人民政府</t>
  </si>
  <si>
    <t>杨波</t>
  </si>
  <si>
    <t>5100001447871717</t>
  </si>
  <si>
    <r>
      <rPr>
        <sz val="9"/>
        <rFont val="Times New Roman"/>
        <charset val="134"/>
      </rPr>
      <t>2023</t>
    </r>
    <r>
      <rPr>
        <sz val="9"/>
        <rFont val="宋体"/>
        <charset val="134"/>
      </rPr>
      <t>包鸾镇白果园村凤凰李基地现代农业园建设项目</t>
    </r>
  </si>
  <si>
    <r>
      <rPr>
        <sz val="10"/>
        <rFont val="宋体"/>
        <charset val="134"/>
      </rPr>
      <t>产业服务支撑项目</t>
    </r>
  </si>
  <si>
    <r>
      <rPr>
        <sz val="10"/>
        <rFont val="宋体"/>
        <charset val="134"/>
      </rPr>
      <t>智慧农业</t>
    </r>
  </si>
  <si>
    <t>凤凰李基地新建水肥一体化、山地轨道运输等现代农业设备</t>
  </si>
  <si>
    <t>包鸾镇白果园村</t>
  </si>
  <si>
    <t>财政投入≥130万元</t>
  </si>
  <si>
    <t>带动务工农户增收≥12万元</t>
  </si>
  <si>
    <t>受益低收入脱贫人口≥5人</t>
  </si>
  <si>
    <t>杜永生</t>
  </si>
  <si>
    <t>5100001446744988</t>
  </si>
  <si>
    <t>包鸾镇名优鱼良种繁育科技示范基地尾水综合治理技术示范项目</t>
  </si>
  <si>
    <t>用于包鸾镇名优鱼良种繁育科技示范基地尾水综合治理</t>
  </si>
  <si>
    <t>完成包鸾镇名优鱼良种繁育科技示范基地尾水综合治理。</t>
  </si>
  <si>
    <t>群众参与义务监督，提高当地名优鱼良种繁育科技示范基地尾水综合治理能力。</t>
  </si>
  <si>
    <t>财政投入≥350万元</t>
  </si>
  <si>
    <t>5100001447878136</t>
  </si>
  <si>
    <r>
      <rPr>
        <sz val="9"/>
        <rFont val="Times New Roman"/>
        <charset val="134"/>
      </rPr>
      <t>2023</t>
    </r>
    <r>
      <rPr>
        <sz val="9"/>
        <rFont val="宋体"/>
        <charset val="134"/>
      </rPr>
      <t>年渔乐谷建设项目</t>
    </r>
  </si>
  <si>
    <r>
      <rPr>
        <sz val="10"/>
        <rFont val="宋体"/>
        <charset val="134"/>
      </rPr>
      <t>鱼塘堤岸整治</t>
    </r>
    <r>
      <rPr>
        <sz val="10"/>
        <rFont val="Times New Roman"/>
        <charset val="134"/>
      </rPr>
      <t>1000</t>
    </r>
    <r>
      <rPr>
        <sz val="10"/>
        <rFont val="宋体"/>
        <charset val="134"/>
      </rPr>
      <t>米，原桥加固修复</t>
    </r>
    <r>
      <rPr>
        <sz val="10"/>
        <rFont val="Times New Roman"/>
        <charset val="134"/>
      </rPr>
      <t>50</t>
    </r>
    <r>
      <rPr>
        <sz val="10"/>
        <rFont val="宋体"/>
        <charset val="134"/>
      </rPr>
      <t>米，新建池塘安全护栏</t>
    </r>
    <r>
      <rPr>
        <sz val="10"/>
        <rFont val="Times New Roman"/>
        <charset val="134"/>
      </rPr>
      <t>950</t>
    </r>
    <r>
      <rPr>
        <sz val="10"/>
        <rFont val="宋体"/>
        <charset val="134"/>
      </rPr>
      <t>米，池塘清淤</t>
    </r>
    <r>
      <rPr>
        <sz val="10"/>
        <rFont val="Times New Roman"/>
        <charset val="134"/>
      </rPr>
      <t>35000</t>
    </r>
    <r>
      <rPr>
        <sz val="10"/>
        <rFont val="宋体"/>
        <charset val="134"/>
      </rPr>
      <t>立方米等。</t>
    </r>
  </si>
  <si>
    <t>鱼塘堤岸整治1000米，原桥加固修复50米，新建池塘安全护栏950米，池塘清淤35000立方米等</t>
  </si>
  <si>
    <t>财政投入≥195.95万元</t>
  </si>
  <si>
    <t>带动务工农户增收≥5万元</t>
  </si>
  <si>
    <t>受益低收入脱贫人口≥3人</t>
  </si>
  <si>
    <t>5100001447881327</t>
  </si>
  <si>
    <r>
      <rPr>
        <sz val="9"/>
        <rFont val="Times New Roman"/>
        <charset val="134"/>
      </rPr>
      <t>2023</t>
    </r>
    <r>
      <rPr>
        <sz val="9"/>
        <rFont val="宋体"/>
        <charset val="134"/>
      </rPr>
      <t>年包鸾镇连栋温室果蔬大棚建设</t>
    </r>
  </si>
  <si>
    <r>
      <rPr>
        <sz val="10"/>
        <rFont val="宋体"/>
        <charset val="134"/>
      </rPr>
      <t>新建标准连体大棚</t>
    </r>
    <r>
      <rPr>
        <sz val="10"/>
        <rFont val="Times New Roman"/>
        <charset val="134"/>
      </rPr>
      <t>13200</t>
    </r>
    <r>
      <rPr>
        <sz val="10"/>
        <rFont val="宋体"/>
        <charset val="134"/>
      </rPr>
      <t>㎡，修建生产便道长</t>
    </r>
    <r>
      <rPr>
        <sz val="10"/>
        <rFont val="Times New Roman"/>
        <charset val="134"/>
      </rPr>
      <t>483</t>
    </r>
    <r>
      <rPr>
        <sz val="10"/>
        <rFont val="宋体"/>
        <charset val="134"/>
      </rPr>
      <t>米，宽</t>
    </r>
    <r>
      <rPr>
        <sz val="10"/>
        <rFont val="Times New Roman"/>
        <charset val="134"/>
      </rPr>
      <t>2.5</t>
    </r>
    <r>
      <rPr>
        <sz val="10"/>
        <rFont val="宋体"/>
        <charset val="134"/>
      </rPr>
      <t>米，新建大棚排水沟长</t>
    </r>
    <r>
      <rPr>
        <sz val="10"/>
        <rFont val="Times New Roman"/>
        <charset val="134"/>
      </rPr>
      <t>1100</t>
    </r>
    <r>
      <rPr>
        <sz val="10"/>
        <rFont val="宋体"/>
        <charset val="134"/>
      </rPr>
      <t>米，宽</t>
    </r>
    <r>
      <rPr>
        <sz val="10"/>
        <rFont val="Times New Roman"/>
        <charset val="134"/>
      </rPr>
      <t>0.5</t>
    </r>
    <r>
      <rPr>
        <sz val="10"/>
        <rFont val="宋体"/>
        <charset val="134"/>
      </rPr>
      <t>米高</t>
    </r>
    <r>
      <rPr>
        <sz val="10"/>
        <rFont val="Times New Roman"/>
        <charset val="134"/>
      </rPr>
      <t>0.7</t>
    </r>
    <r>
      <rPr>
        <sz val="10"/>
        <rFont val="宋体"/>
        <charset val="134"/>
      </rPr>
      <t>米。</t>
    </r>
  </si>
  <si>
    <t>新建标准连体大棚13200㎡，修建生产便道长483米，宽2.5米，新建大棚排水沟长1100米，宽0.5米高0.7米</t>
  </si>
  <si>
    <t>群众参与度≥95%；群众通过流转土地和务工获得收入，财政投入30%作为村集体持股获得分红。</t>
  </si>
  <si>
    <t>财政投入≥96.89万元</t>
  </si>
  <si>
    <t>带动务工农户增收≥4万元</t>
  </si>
  <si>
    <t>孙锐</t>
  </si>
  <si>
    <t>5100001321684262</t>
  </si>
  <si>
    <t>丰都麻辣鸡专用花椒高效试验示范园建设</t>
  </si>
  <si>
    <t>1、园区产业路100米*3.5米，人行便道1.5千米。2、水肥一体化，30亩。3、蓄水池200立方。</t>
  </si>
  <si>
    <t>兴义镇</t>
  </si>
  <si>
    <t>示范园产业路≥0.1公里，示范园人行便道≥1.5公里，水肥一体化≥30亩，新建蓄水池≥200m³，项目验收合格，带动群众增加收入1万元，带动群众务工10人，带动周边群众种植花椒≥100亩，农户满意度≥90%。</t>
  </si>
  <si>
    <t>群众充分参与该项目的入库选择、工程质量监督及资金使用监督，带动群众增加收入1万元，带动群众务工10人，带动周边群众种植花椒≥100亩。</t>
  </si>
  <si>
    <t>培育优质公猪≥12头，培育优质母猪≥120头，优质母猪纯繁≥60头</t>
  </si>
  <si>
    <t>财政补助≥37万元</t>
  </si>
  <si>
    <t>带动群众增加收入1万元</t>
  </si>
  <si>
    <t>带动群众务工10人，带动周边群众种植花椒≥100亩</t>
  </si>
  <si>
    <t>受益农户满意度≥90%</t>
  </si>
  <si>
    <t>兴义镇人民政府</t>
  </si>
  <si>
    <t>曾珠</t>
  </si>
  <si>
    <t>5100001353873375</t>
  </si>
  <si>
    <t>2023年武平镇坝周村蔬菜基地设施</t>
  </si>
  <si>
    <t>新建避雨棚200亩，水肥一体化配套设施200亩，1500立方米蓄水池一口</t>
  </si>
  <si>
    <t>武平镇坝周村</t>
  </si>
  <si>
    <t>新建避雨棚200亩，新建蓄水池1500m³，项目验收合格率100%，带动当地农户增收1万元，受益群众满意度95%。</t>
  </si>
  <si>
    <t>群众充分参与该项目的入库选择、工程质量监督及资金使用监督，带动当地农户增收1万元，受益群众满意度95%。</t>
  </si>
  <si>
    <t>整治灌溉山坪塘2口，3.5m宽产业路1km，2m宽机耕道500米</t>
  </si>
  <si>
    <t>带动当地农户增收1万元</t>
  </si>
  <si>
    <t>带动农户数≥100户</t>
  </si>
  <si>
    <t>示范基地满意度≥90%</t>
  </si>
  <si>
    <t>蒋向阳</t>
  </si>
  <si>
    <t>5100001278870068</t>
  </si>
  <si>
    <t>2023年丰都县有机肥推广示范项目</t>
  </si>
  <si>
    <t>开展农作物肥效试验8个；对我县重点流域部分乡镇（街道）的规模种植户在有机肥购买-运输-施用环节予以财政资金补贴，实施面积4000亩。充分调动和提高种植户使用有机肥的积极性，减少化肥的不合理使用，提高耕地质量水平，提升农产品品质，减少农业生产废弃物对环境的影响。</t>
  </si>
  <si>
    <t>完成肥效试验≥8个，示范面积4000亩，项目区技术覆盖率≥90%，验收合格率≥98%，化肥使用量≥15%，显著提升农产品质量，持续提升耕地质量，群众满意度≥85%。</t>
  </si>
  <si>
    <t>群众充分参与该项目的入库选择、工程质量监督及资金使用监督，化肥使用量≥15%，显著提升农产品质量，持续提升耕地质量。</t>
  </si>
  <si>
    <t>种植无刺花椒10亩，新建恒温大棚1个，新建普通阳光大棚1个，新建产业路100米</t>
  </si>
  <si>
    <t>财政补助≥150万元</t>
  </si>
  <si>
    <t>增加农户务工收入≥5万元</t>
  </si>
  <si>
    <t>受益群众满意度90%</t>
  </si>
  <si>
    <t>5100001280575188</t>
  </si>
  <si>
    <t>2023年三建乡绿春坝村产业联网路项目</t>
  </si>
  <si>
    <t>产业路</t>
  </si>
  <si>
    <t>新建产业路1.2公里</t>
  </si>
  <si>
    <t>三建乡绿春坝村</t>
  </si>
  <si>
    <t>新建产业路≥1KM，项目（工程）验收合格，项目（工程）完成合格，提供务工就业岗位≥5个，受益人数≥150人，满意度≥90%。</t>
  </si>
  <si>
    <t>群众充分参与该项目的入库选择、工程质量监督及资金使用监督，提供务工就业岗位≥5个，受益人数≥150人。</t>
  </si>
  <si>
    <t>完成道路改扩建7.736公里，补助标准237.5万元/公里</t>
  </si>
  <si>
    <t>财政补助≥75万元</t>
  </si>
  <si>
    <t>提供务工就业岗位≥5个</t>
  </si>
  <si>
    <t>受益人数≥150人</t>
  </si>
  <si>
    <t>5100001280579774</t>
  </si>
  <si>
    <t>2023年三建乡夜力坪八角庙产业路水毁修复项目</t>
  </si>
  <si>
    <t>修复水毁产业道路60米（包括混凝土堡坎及路面修复）</t>
  </si>
  <si>
    <t>完成堡坎≥2200m³，项目（工程）验收合格，项目（工程）完成合格，提供务工就业岗位≥3个，受益人数≥200人，满意度≥90%。</t>
  </si>
  <si>
    <t>群众充分参与该项目的入库选择、工程质量监督及资金使用监督，提供务工就业岗位≥3个，受益人数≥200人。</t>
  </si>
  <si>
    <t>财政补助≥48万元</t>
  </si>
  <si>
    <t>提供务工就业岗位≥3个</t>
  </si>
  <si>
    <t>受益人数≥200人</t>
  </si>
  <si>
    <t>项目持续期≥5年</t>
  </si>
  <si>
    <t>5100001321739244</t>
  </si>
  <si>
    <t>2022年虎威镇大池村智能水肥一体化建设项目</t>
  </si>
  <si>
    <t>新建智能水肥一体化果园基地350亩.</t>
  </si>
  <si>
    <t>虎威镇大池村</t>
  </si>
  <si>
    <t>建设智能化基地≥350亩，项目验收率≥95%，特色产业带动就业人数≥85人，受益群众满意度≥85%。</t>
  </si>
  <si>
    <t>群众充分参与该项目的入库选择、工程质量监督及资金使用监督，特色产业带动就业人数≥85人，受益群众满意度≥85%。</t>
  </si>
  <si>
    <t>完成道路改扩建1.665公里，补助标准280万元/公里</t>
  </si>
  <si>
    <t>虎威镇人民政府</t>
  </si>
  <si>
    <t>徐燕</t>
  </si>
  <si>
    <t>5100001276489483</t>
  </si>
  <si>
    <t>2023年龙河镇洞庄坪村长坡萝卜加工项目</t>
  </si>
  <si>
    <t>新建厂房300平方米，生产线一条，发展萝卜1000亩，带动农户450户，培育新农人5个。</t>
  </si>
  <si>
    <t>龙河镇</t>
  </si>
  <si>
    <t>新建厂房≥300㎡，发展萝卜≥1000亩，带动农户发展≥450户，培育新农人≥5人，项目验收合格，增加农户收入≥30万元，提供用工人数≥50人，带动贫困人数≥20人，群众满意度90%。</t>
  </si>
  <si>
    <t>升级改造厂区顶棚3000平方米，燃料升级为环保能源，污水处理升级</t>
  </si>
  <si>
    <t>5100001321739978</t>
  </si>
  <si>
    <t>2023年虎威镇红岩村榨菜产业基础设施建设</t>
  </si>
  <si>
    <t>新建榨菜池600m³</t>
  </si>
  <si>
    <t>虎威镇红岩村</t>
  </si>
  <si>
    <t>新建榨菜池≥600m³，项目验收合格率≥95%，增加农户务工收入≥9万元，群体满意度≥90%。</t>
  </si>
  <si>
    <t>群众充分参与该项目的入库选择、工程质量监督及资金使用监督，增加农户务工收入≥9万元，群体满意度≥90%。</t>
  </si>
  <si>
    <t>新建榨菜池≥600m³</t>
  </si>
  <si>
    <t>财政补助≥29万元</t>
  </si>
  <si>
    <t>增加农户务工收入≥9万元</t>
  </si>
  <si>
    <t>群体满意度≥90%</t>
  </si>
  <si>
    <t>5100001281120477</t>
  </si>
  <si>
    <t>2022年畜禽养殖基地连结道路拓宽改造项目</t>
  </si>
  <si>
    <t>生猪代养场、肉鸡代养场连接道路改扩建6.95公里</t>
  </si>
  <si>
    <t>连接道路建设6.95公里，项目验收合格，增加农户务工总收入≥10万元，降低养殖场运输成本，提供零时用工人数≥10人，群众满意度85%。</t>
  </si>
  <si>
    <t>群众充分参与该项目的入库选择、工程质量监督及资金使用监督，增加农户务工总收入≥10万元，降低养殖场运输成本，提供零时用工人数≥10人。</t>
  </si>
  <si>
    <t>连接道路建设6.95公里</t>
  </si>
  <si>
    <t>增加农户务工总收入≥10万元，降低养殖场运输成本，提供零时用工人数≥10人</t>
  </si>
  <si>
    <t>群众满意度85%</t>
  </si>
  <si>
    <t>5100001321513386</t>
  </si>
  <si>
    <t>2023年包鸾镇稻渔综合种养</t>
  </si>
  <si>
    <t>新发展稻渔综合种养、优质稻共计5154亩，其中：亮点集团集中打造稻渔综合种养2000亩，预计培育新农人40人，人均发展稻鱼产业50亩，剩余面积由农户小面积承接优质稻。对鱼苗、稻种、肥料等及社会化服务进行补贴。</t>
  </si>
  <si>
    <t>稻渔综合种养≥2000亩，稻渔综合种养、优质水稻共生≥5000亩，项目验收合格，增加群众务工收入≥10万元，提供零时用工人数≥10人，群众满意度90%。</t>
  </si>
  <si>
    <t>群众充分参与该项目的入库选择、工程质量监督及资金使用监督，增加群众务工收入≥10万元，提供零时用工人数≥10人。</t>
  </si>
  <si>
    <t>稻渔综合种养≥2000亩，稻渔综合种养、优质水稻共生≥5000亩</t>
  </si>
  <si>
    <t>财政补助≥300.99万元</t>
  </si>
  <si>
    <t>增加群众务工收入≥10万元，提供零时用工人数≥10人</t>
  </si>
  <si>
    <t>群众满意度90%</t>
  </si>
  <si>
    <t>5100001278849420</t>
  </si>
  <si>
    <t>2023年丰都县渠溪猪种质资源保护建设项目</t>
  </si>
  <si>
    <t>农业种质资源保护单位的资源保护能力提升5%及以上，渠溪猪≥120头，公猪≥12头，三代之内没有血缘关系的家系数不少于6个。</t>
  </si>
  <si>
    <t>培育优质公猪≥12头，培育优质母猪≥120头，优质母猪纯繁≥60头，带动农户数≥100户，受益农户满意度≥90%。</t>
  </si>
  <si>
    <t>群众充分参与该项目的入库选择、工程质量监督及资金使用监督，带动农户数≥100户，受益农户满意度≥90%。</t>
  </si>
  <si>
    <t>5100001321528282</t>
  </si>
  <si>
    <t>2023年南天湖镇花果山农业产业示范园配套项目</t>
  </si>
  <si>
    <t>新建肥水一体化滴灌系统1套，配套农产品交易市场，品牌打造推广，农技培训等。支持培育新农人，受益低收入脱贫人口≥333人</t>
  </si>
  <si>
    <t>完成面积100㎡，项目验收合格率100%，企业增收≥10000公斤，带动就业人数≥10人，明显提升支持非公企业发展壮大，进一步优化农业种植结构和科技化含量，受益群众满意度≥90%。</t>
  </si>
  <si>
    <t>新建肥水一体化滴灌系统1套，保鲜库1座，配套农产品交易市场，品牌打造推广，农技培训等。</t>
  </si>
  <si>
    <t>受益低收入脱贫人口≥333人</t>
  </si>
  <si>
    <t>5100001422765760</t>
  </si>
  <si>
    <t>2023年仁沙镇古佛油菜产业基地项目</t>
  </si>
  <si>
    <t>新建2.5m宽产业路1.5km，新建200m³蓄水池3个</t>
  </si>
  <si>
    <t>仁沙镇</t>
  </si>
  <si>
    <t>新建2.5m宽产业路1.5km，新建200m³蓄水池3个受益低收入脱贫人口≥30人</t>
  </si>
  <si>
    <t>受益低收入脱贫人口≥30人</t>
  </si>
  <si>
    <t>仁沙镇人民政府</t>
  </si>
  <si>
    <t>黄渝</t>
  </si>
  <si>
    <t>5100001321544396</t>
  </si>
  <si>
    <t>2023年仁沙镇隆家沟村大豆复合种植示范基地项目</t>
  </si>
  <si>
    <t>发展大豆100亩，完善基础配套设施。1.整治灌溉山坪塘2口及配套灌溉管网2km。2.新建3.5m宽产业路1km。3.新建2m宽机耕道500m。4.扶持培育新农人1人。</t>
  </si>
  <si>
    <t>仁沙镇隆家沟村</t>
  </si>
  <si>
    <t>整治灌溉山坪塘2口，3.5m宽产业路1km，2m宽机耕道500米，项目验收合格率，增加农户务工收入≥0.2万元，提供零时用工人数≥3人，示范基地满意度≥90%。</t>
  </si>
  <si>
    <t>群众充分参与该项目的入库选择、工程质量监督及资金使用监督，增加农户务工收入≥0.2万元，提供零时用工人数≥3人。</t>
  </si>
  <si>
    <t>财政补助≥74.0346万元</t>
  </si>
  <si>
    <t>增加农户务工收入≥0.2万元</t>
  </si>
  <si>
    <t>增加农户务工收入≥0.2万元，提供零时用工人数≥3人</t>
  </si>
  <si>
    <t>葛治均</t>
  </si>
  <si>
    <t>13996806068</t>
  </si>
  <si>
    <t>5100001422826694</t>
  </si>
  <si>
    <t>2023年树人镇三口井村土红椒示范园项目</t>
  </si>
  <si>
    <t>1.基础设施建设：新建产业路3米宽1千米；水池100立方米2口；2.新建土红椒基地60亩；3.林下养鸡2万只。</t>
  </si>
  <si>
    <t>建设产业路1公里，项目验收合格率100%，受益农户人数≥60人，群众满意度≥85%。</t>
  </si>
  <si>
    <t>1.新建3米宽机耕道5公里，厚0.2米，采用C25混凝土浇筑；
2.100立方米灌溉水池10个。</t>
  </si>
  <si>
    <t>受益低收入脱贫人口≥270人</t>
  </si>
  <si>
    <t>树人镇人民政府</t>
  </si>
  <si>
    <t>王曦槿</t>
  </si>
  <si>
    <t>5100001321584807</t>
  </si>
  <si>
    <t>2023年湛普镇无刺花椒种植示范基地建设项目</t>
  </si>
  <si>
    <t>新建无刺花椒改良项目10亩。新建恒温大棚1个，普通阳光大棚1个，用于培育无刺花椒苗木；C20夯路面、新建1.2米宽、厚0.1米产业路100米。</t>
  </si>
  <si>
    <t>湛普镇</t>
  </si>
  <si>
    <t>种植无刺花椒10亩，新建恒温大棚1个，新建普通阳光大棚1个，新建产业路100米，项目验收合格，增加农户务工收入≥5万元，受益群众满意度90%。　</t>
  </si>
  <si>
    <t>群众充分参与该项目的入库选择、工程质量监督及资金使用监督，增加农户务工收入≥5万元，受益群众满意度90%。</t>
  </si>
  <si>
    <t>受益农户≥50人</t>
  </si>
  <si>
    <t>湛普镇人民政府</t>
  </si>
  <si>
    <t>黄娟</t>
  </si>
  <si>
    <t>5100001321543429</t>
  </si>
  <si>
    <t>龙河镇洞庄坪凤鸣湾家庭农场</t>
  </si>
  <si>
    <t>新建家庭农场防护设施2000米，完善农场园区滴管系统1套，新建家庭农场垂钓体验点3个，改造整治家庭农场农田200亩。</t>
  </si>
  <si>
    <t>新建围栏2000米，安装监控系统、滴管系统2套，新建垂钓体验点3个，项目合格率≥100%，带动当地居民收入增加≥200人，吸引外地研学和农业观光游客≥30000人，服务对象满意度≥95%。</t>
  </si>
  <si>
    <t>项目施工成本≤50万元</t>
  </si>
  <si>
    <t>带动当地居民收入增加≥200人</t>
  </si>
  <si>
    <t>吸引外地研学和农业观光游客≥3万人</t>
  </si>
  <si>
    <t>提供一个可持续发展的绿色农业产业</t>
  </si>
  <si>
    <t>谢盈盈</t>
  </si>
  <si>
    <t>丰都民宗发〔2022〕5号</t>
  </si>
  <si>
    <t>5100001423120734</t>
  </si>
  <si>
    <t>丰都县2023年林业有害生物防治项目</t>
  </si>
  <si>
    <t>林业有害生物防治面积22.88万亩，主要林业有害生物成灾率控制在3%以下，林业有害生物无公害防治率达90%以上。</t>
  </si>
  <si>
    <t>楠木林场、虎威、双龙、保合、树人、十直、龙孔、高家、兴义、双路、龙河、三建、湛普、三合等乡镇</t>
  </si>
  <si>
    <t>完成林业有害生物防治面积22.88万亩，主要林业有害生物成灾率控制在3%以下，林业有害生物无公害防治率达90%以上。</t>
  </si>
  <si>
    <t>林业有害生物防治面积22.88万亩</t>
  </si>
  <si>
    <t>主要林业有害生物成灾率≦3%</t>
  </si>
  <si>
    <t>林业有害生物防治及时率≧95%</t>
  </si>
  <si>
    <t>财政投入≥1440万元</t>
  </si>
  <si>
    <r>
      <rPr>
        <sz val="9"/>
        <rFont val="宋体"/>
        <charset val="134"/>
      </rPr>
      <t>带动务工户均增收</t>
    </r>
    <r>
      <rPr>
        <sz val="9"/>
        <rFont val="Times New Roman"/>
        <charset val="134"/>
      </rPr>
      <t>≤1000</t>
    </r>
    <r>
      <rPr>
        <sz val="9"/>
        <rFont val="宋体"/>
        <charset val="134"/>
      </rPr>
      <t>元</t>
    </r>
  </si>
  <si>
    <t>林业有害生物无公害防治率≧90%</t>
  </si>
  <si>
    <t>森林生态系统功能改善可持续影响=长期</t>
  </si>
  <si>
    <r>
      <rPr>
        <sz val="9"/>
        <rFont val="宋体"/>
        <charset val="134"/>
      </rPr>
      <t>群众满意度</t>
    </r>
    <r>
      <rPr>
        <sz val="9"/>
        <rFont val="Times New Roman"/>
        <charset val="134"/>
      </rPr>
      <t>≥90%</t>
    </r>
  </si>
  <si>
    <t>5100001275078857</t>
  </si>
  <si>
    <t>丰都县2023年油茶新增项目</t>
  </si>
  <si>
    <t>新增油茶面积1万亩</t>
  </si>
  <si>
    <t>新造油茶面积1万亩，通过实施该项目，可缓解食用油供需矛盾，生态环境和人居自然环境得到明显改善。</t>
  </si>
  <si>
    <t>群众参与度≥95%；通过项目实施，生态环境和人居自然环境得到明显改善。</t>
  </si>
  <si>
    <t>造林面积1万亩</t>
  </si>
  <si>
    <t>造林成活率≧85%</t>
  </si>
  <si>
    <t>造林任务当期任务完成率≧80%</t>
  </si>
  <si>
    <t>财政补助标准1600元/亩</t>
  </si>
  <si>
    <t>缓解食用油供需矛盾</t>
  </si>
  <si>
    <t>森林生态系统功能可持续影响</t>
  </si>
  <si>
    <t>周边群众满意度≧90%</t>
  </si>
  <si>
    <t>重庆业典园林工程有限公司</t>
  </si>
  <si>
    <t>5100001321544506</t>
  </si>
  <si>
    <t>双路镇旅游产业配套项目</t>
  </si>
  <si>
    <t>农耕体验区7个；观光步道四条：其中防腐木步道两条：1、1.5米宽的路面长度330米，仿木防护设施330米；2、1.5米宽的路面长度380米，仿木防护设施380米；3、青石板碎拼步道：1.2米宽青石板碎拼760米。4、鹅卵石步道：0.8米宽鹅卵石路面1200米。</t>
  </si>
  <si>
    <t>双路镇</t>
  </si>
  <si>
    <t>文体广场建设600㎡，土墙房加固改造140㎡，建设质量合格率100%，项目完成后有效提升基础设施升级，给当地创收12万元，受益人数1000人以上，群众及游客满意度≥90%。</t>
  </si>
  <si>
    <t>农耕体验区7个；观光步道四条；青石板碎拼步道：1.2米宽青石板碎拼760米。鹅卵石步道：0.8米宽鹅卵石路面1200米。</t>
  </si>
  <si>
    <t>给当地创收12万元</t>
  </si>
  <si>
    <t>受益人数1000人以上</t>
  </si>
  <si>
    <t>双路镇人民政府</t>
  </si>
  <si>
    <t>孙策</t>
  </si>
  <si>
    <t>丰财教[2023]13号</t>
  </si>
  <si>
    <t>5100001275038503</t>
  </si>
  <si>
    <t>丰都县2023年森林防火标准检查站及防火物资采购项目</t>
  </si>
  <si>
    <t>农村公共服务</t>
  </si>
  <si>
    <t>其他</t>
  </si>
  <si>
    <t>新建3座森林防火检查站及森林防火物资采购一批。</t>
  </si>
  <si>
    <t>楠木林场、保合镇、武平镇等</t>
  </si>
  <si>
    <t>新建3座森林防火检查站及森林防火物资采购一批。保护森林资源和生态环境。森林火灾当日扑灭率≧95%。</t>
  </si>
  <si>
    <t>群众参与度≥95%；通过项目实施，保护森林资源和生态环境。</t>
  </si>
  <si>
    <t>项目完工及时率≧90%</t>
  </si>
  <si>
    <t>森林防火检查站建设补助标准16万元/个</t>
  </si>
  <si>
    <t>促进森林旅游业发展</t>
  </si>
  <si>
    <t>维持森林资源和生态环境</t>
  </si>
  <si>
    <t>丰都县林业局、楠木林场、保合镇、武平镇</t>
  </si>
  <si>
    <t>5100001274842061</t>
  </si>
  <si>
    <t>丰都县栗子乡四旁绿化项目</t>
  </si>
  <si>
    <t>栗子村道路绿化，公路两侧栽植行道树；村道路农户居住相对集中成片、交通便捷的村落进行绿化。</t>
  </si>
  <si>
    <t>栗子乡村居委</t>
  </si>
  <si>
    <r>
      <rPr>
        <sz val="9"/>
        <rFont val="宋体"/>
        <charset val="134"/>
      </rPr>
      <t>四旁绿化项目面积</t>
    </r>
    <r>
      <rPr>
        <sz val="9"/>
        <rFont val="Times New Roman"/>
        <charset val="134"/>
      </rPr>
      <t>200</t>
    </r>
    <r>
      <rPr>
        <sz val="9"/>
        <rFont val="宋体"/>
        <charset val="134"/>
      </rPr>
      <t>亩</t>
    </r>
  </si>
  <si>
    <r>
      <rPr>
        <sz val="9"/>
        <rFont val="宋体"/>
        <charset val="134"/>
      </rPr>
      <t>苗木成活率</t>
    </r>
    <r>
      <rPr>
        <sz val="9"/>
        <rFont val="Times New Roman"/>
        <charset val="134"/>
      </rPr>
      <t>≥85%</t>
    </r>
  </si>
  <si>
    <t>财政补助≥346.4万元</t>
  </si>
  <si>
    <t>构建稳定森林生态系统，带动农户就业。</t>
  </si>
  <si>
    <t>项目后期管护延续性长期</t>
  </si>
  <si>
    <t>田江波</t>
  </si>
  <si>
    <t>5100001274859361</t>
  </si>
  <si>
    <t>丰都县栗子乡笋竹基地管护项目</t>
  </si>
  <si>
    <t>对全乡3100亩笋竹基地进行管护，开展补植补造、管护。</t>
  </si>
  <si>
    <t>栗子乡南江村、联合村、金龙寨</t>
  </si>
  <si>
    <r>
      <rPr>
        <sz val="9"/>
        <rFont val="宋体"/>
        <charset val="134"/>
      </rPr>
      <t>对全乡</t>
    </r>
    <r>
      <rPr>
        <sz val="9"/>
        <rFont val="Times New Roman"/>
        <charset val="134"/>
      </rPr>
      <t>3100</t>
    </r>
    <r>
      <rPr>
        <sz val="9"/>
        <rFont val="宋体"/>
        <charset val="134"/>
      </rPr>
      <t>亩笋竹基地进行管护，开展补植补造、管护。</t>
    </r>
  </si>
  <si>
    <t>对全乡3100亩笋竹基地进行管护，开展补植补造、管护；受益群众满意度≥90%。</t>
  </si>
  <si>
    <t>财政补助≥307.5万元</t>
  </si>
  <si>
    <t>5100001274864510</t>
  </si>
  <si>
    <t>丰都县栗子乡黄栀子基地管护项目</t>
  </si>
  <si>
    <t>对3700亩黄栀子基地进行管护，开展补植、管护。</t>
  </si>
  <si>
    <t>栗子乡全乡</t>
  </si>
  <si>
    <r>
      <rPr>
        <sz val="9"/>
        <rFont val="宋体"/>
        <charset val="134"/>
      </rPr>
      <t>对</t>
    </r>
    <r>
      <rPr>
        <sz val="9"/>
        <rFont val="Times New Roman"/>
        <charset val="134"/>
      </rPr>
      <t>3700</t>
    </r>
    <r>
      <rPr>
        <sz val="9"/>
        <rFont val="宋体"/>
        <charset val="134"/>
      </rPr>
      <t>亩黄栀子基地进行管护，开展补植、管护。</t>
    </r>
  </si>
  <si>
    <t>对3700亩黄栀子基地进行管护，开展补植、管护；受益群众满意度≥90%。</t>
  </si>
  <si>
    <t>财政补助≥387.5万元</t>
  </si>
  <si>
    <t>5100001278223687</t>
  </si>
  <si>
    <t>服务业发展新网工程项目</t>
  </si>
  <si>
    <t>新建供销综合性集采集配中心1个</t>
  </si>
  <si>
    <t>新增农产品集采集配仓储面积≥1000㎡，为农民提供日用品购买和农产品销售方便，受益企业满意度≥95%。</t>
  </si>
  <si>
    <r>
      <rPr>
        <sz val="9"/>
        <rFont val="Times New Roman"/>
        <charset val="134"/>
      </rPr>
      <t>6</t>
    </r>
    <r>
      <rPr>
        <sz val="9"/>
        <rFont val="宋体"/>
        <charset val="134"/>
      </rPr>
      <t>人参与前期项目确定会议、决议，</t>
    </r>
    <r>
      <rPr>
        <sz val="9"/>
        <rFont val="Times New Roman"/>
        <charset val="134"/>
      </rPr>
      <t>6</t>
    </r>
    <r>
      <rPr>
        <sz val="9"/>
        <rFont val="宋体"/>
        <charset val="134"/>
      </rPr>
      <t>人参与入库项目的选择，</t>
    </r>
    <r>
      <rPr>
        <sz val="9"/>
        <rFont val="Times New Roman"/>
        <charset val="134"/>
      </rPr>
      <t>6</t>
    </r>
    <r>
      <rPr>
        <sz val="9"/>
        <rFont val="宋体"/>
        <charset val="134"/>
      </rPr>
      <t>人参与项目实施过程中施工质量和资金使用的监督等。增加脱贫户或村民经营性收入</t>
    </r>
    <r>
      <rPr>
        <sz val="9"/>
        <rFont val="Times New Roman"/>
        <charset val="134"/>
      </rPr>
      <t>3000</t>
    </r>
    <r>
      <rPr>
        <sz val="9"/>
        <rFont val="宋体"/>
        <charset val="134"/>
      </rPr>
      <t>元</t>
    </r>
    <r>
      <rPr>
        <sz val="9"/>
        <rFont val="Times New Roman"/>
        <charset val="134"/>
      </rPr>
      <t>/</t>
    </r>
    <r>
      <rPr>
        <sz val="9"/>
        <rFont val="宋体"/>
        <charset val="134"/>
      </rPr>
      <t>人</t>
    </r>
    <r>
      <rPr>
        <sz val="9"/>
        <rFont val="Times New Roman"/>
        <charset val="134"/>
      </rPr>
      <t>•</t>
    </r>
    <r>
      <rPr>
        <sz val="9"/>
        <rFont val="宋体"/>
        <charset val="134"/>
      </rPr>
      <t>年。</t>
    </r>
  </si>
  <si>
    <t>新增农产品集采集配仓储面积≥1000㎡</t>
  </si>
  <si>
    <t>财政补助≥70万元</t>
  </si>
  <si>
    <t>为农民提供日用品购买和农产品销售方便</t>
  </si>
  <si>
    <t>受益人口≥100人</t>
  </si>
  <si>
    <r>
      <rPr>
        <sz val="9"/>
        <rFont val="宋体"/>
        <charset val="134"/>
      </rPr>
      <t>使用年限</t>
    </r>
    <r>
      <rPr>
        <sz val="9"/>
        <rFont val="Times New Roman"/>
        <charset val="134"/>
      </rPr>
      <t>≥5</t>
    </r>
    <r>
      <rPr>
        <sz val="9"/>
        <rFont val="宋体"/>
        <charset val="134"/>
      </rPr>
      <t>年</t>
    </r>
  </si>
  <si>
    <t>县供销社</t>
  </si>
  <si>
    <t>陈林</t>
  </si>
  <si>
    <t>丰财农[2023]8号</t>
  </si>
  <si>
    <t>5100001278219014</t>
  </si>
  <si>
    <t>农村综合服务社星级社创建</t>
  </si>
  <si>
    <t>创建农村综合服务社星级社6个</t>
  </si>
  <si>
    <t>相关乡镇街道</t>
  </si>
  <si>
    <t>创建农村综合服务社星级社6个，为农村综合服务社节约运行成本3万元，为农民提供日用品购买和农产品销售方便，受益农村综合服务社满意度≥90%。</t>
  </si>
  <si>
    <t>群众参与监督、管理，参与项目建设用工，获得工资性收入</t>
  </si>
  <si>
    <t>为农村综合服务社节约运行成本3万元，为农民提供日用品购买和农产品销售方便</t>
  </si>
  <si>
    <t>5100001278207450</t>
  </si>
  <si>
    <t>区域性为农服务中心</t>
  </si>
  <si>
    <t>2023年12月底前在全县范围内建成区域性为农服务中心3个</t>
  </si>
  <si>
    <t>创建为农服务中心≥3个，为基层供销社节约运行成本 ≥30万元，为全县提供农业社会化服务≥3000亩次，受益企业满意度≥90%。</t>
  </si>
  <si>
    <t>创建为农服务中心≥3个</t>
  </si>
  <si>
    <t>财政补助≥120万元</t>
  </si>
  <si>
    <t>为全县提供农业社会化服务≥3000亩次</t>
  </si>
  <si>
    <t>5100001281362057</t>
  </si>
  <si>
    <t>包鸾镇乡村旅游民宿奖补项目</t>
  </si>
  <si>
    <t>依据中市有关标准打造一批乡村旅游民宿</t>
  </si>
  <si>
    <t>打造精品民宿打造1家，有效提升基础设施升级，给当地每年创收3万元，受益人数500人以上，项目可持续发展年限10年，群众及游客满意度≥90%。</t>
  </si>
  <si>
    <t>精品民宿打造1家</t>
  </si>
  <si>
    <t>项目完成后有效提升基础设施升级，给当地每年创收3万元</t>
  </si>
  <si>
    <t>受益人数≥500人</t>
  </si>
  <si>
    <r>
      <rPr>
        <sz val="9"/>
        <rFont val="宋体"/>
        <charset val="134"/>
      </rPr>
      <t>项目可持续发展年限</t>
    </r>
    <r>
      <rPr>
        <sz val="9"/>
        <rFont val="Times New Roman"/>
        <charset val="134"/>
      </rPr>
      <t>≥</t>
    </r>
    <r>
      <rPr>
        <sz val="9"/>
        <rFont val="宋体"/>
        <charset val="134"/>
      </rPr>
      <t>10年</t>
    </r>
  </si>
  <si>
    <r>
      <rPr>
        <sz val="9"/>
        <rFont val="宋体"/>
        <charset val="134"/>
      </rPr>
      <t>群众及游客满意度</t>
    </r>
    <r>
      <rPr>
        <sz val="9"/>
        <rFont val="Times New Roman"/>
        <charset val="134"/>
      </rPr>
      <t>≥90%</t>
    </r>
  </si>
  <si>
    <t>杜佳娟</t>
  </si>
  <si>
    <t>丰财教〔2022〕62号</t>
  </si>
  <si>
    <t>5100001422863112</t>
  </si>
  <si>
    <t>都督乡盖尔坪配套产业种植基地建设项目</t>
  </si>
  <si>
    <t>种植菊花、蓝莓特色产业100亩，配套灌溉水池1000立方、产业路1.5公里。</t>
  </si>
  <si>
    <t>都督乡沙坪村</t>
  </si>
  <si>
    <t>种植菊花、蓝莓特色产业≧100亩，修建产业道路1.5公里，修建灌溉水池1000m³，项目（工程）验收合格率100%，工程成本节约率3%，项目受益人数≧150人，水资源利用提升率≧10%，受益群众满意度≧95%.</t>
  </si>
  <si>
    <t>种植菊花、蓝莓特色产业≧100亩，修建产业道路1.5公里，修建灌溉水池1000m³</t>
  </si>
  <si>
    <t>项目受益人数≧150人</t>
  </si>
  <si>
    <t>都督乡人民政府</t>
  </si>
  <si>
    <t>黄川</t>
  </si>
  <si>
    <t>5100001280335056</t>
  </si>
  <si>
    <t>2023年三元镇大城寨村中药材产业受灾重建项目</t>
  </si>
  <si>
    <t>建设中药材标准化示范园70亩。</t>
  </si>
  <si>
    <t>三元镇大城寨村</t>
  </si>
  <si>
    <t>新修灌溉主管600米，新建田间步道347米，新建生产道518米，项目（工程）验收合格率100%，工程成本节约率3%，解决贫困人口增收人数≧50人，受益群众满意度≧95%.</t>
  </si>
  <si>
    <t>新修灌溉主管600米，新建田间步道347米，新建生产道518米</t>
  </si>
  <si>
    <t>解决贫困人口增收人数≧50人</t>
  </si>
  <si>
    <t>5100001280262430</t>
  </si>
  <si>
    <t>2023年三建乡人居环境整治项目</t>
  </si>
  <si>
    <t>沟渠及管网整治550M，挡土墙50M，道路整修1.2KM。</t>
  </si>
  <si>
    <t>三建乡绿春坝村、蔡森坝村</t>
  </si>
  <si>
    <t>新建混凝土堡坎1个，新建村道公路1公里，项目（工程）验收合格率100%，工程成本节约率3%，提供临时性务工就业岗位5个，受益群众满意度≧95%.</t>
  </si>
  <si>
    <t>新建混凝土堡坎1个，新建村道公路1公里</t>
  </si>
  <si>
    <t>财政补助≥105万元</t>
  </si>
  <si>
    <t>提供临时性务工就业岗位5个</t>
  </si>
  <si>
    <t>5100001280592820</t>
  </si>
  <si>
    <t>三建乡绿春坝生态修复人行吊桥</t>
  </si>
  <si>
    <t>桥梁主跨130M，矢高10M,矢跨比为1/13，主索间距3.3M,桥梁净宽2.5M.</t>
  </si>
  <si>
    <t>修复长130米，宽2.5米的人行吊桥，有效提升基础设施升级，给当地每年创收12万元，受益人数1000人以上，项目可持续发展年限10年，群众及游客满意度≥90%。</t>
  </si>
  <si>
    <t>修复长度130米，修复宽度2.5米</t>
  </si>
  <si>
    <t>项目完成后有效提升基础设施升级，给当地每年创收12万元</t>
  </si>
  <si>
    <t>受益人数≥1000人</t>
  </si>
  <si>
    <t>5100001423205086</t>
  </si>
  <si>
    <t>太平乡茅林沟桃花谷农旅融合配套项目</t>
  </si>
  <si>
    <t>新建3.5米宽、2.5公里长产业路，2米宽采摘步道2公里；整修灌溉水池4口及水渠300米；新建2座长4米、宽3米人行桥。</t>
  </si>
  <si>
    <t>太平坝乡茅林沟村</t>
  </si>
  <si>
    <t>整修灌溉水池4口，修建产业道路1.65公里，新建采摘步道0.0663公里，项目（工程）验收合格率100%，工程成本节约率3%，提高贫困人口年度总收入2万元，受益群众满意度≧95%.</t>
  </si>
  <si>
    <t>整修灌溉水池4口，修建产业道路1.65公里，新建采摘步道0.0663公里</t>
  </si>
  <si>
    <t>提高贫困人口年度总收入2万元</t>
  </si>
  <si>
    <t>太平坝乡人民政府</t>
  </si>
  <si>
    <t>李龙飞</t>
  </si>
  <si>
    <t>5100001423271334</t>
  </si>
  <si>
    <t>2023年南天湖镇三汇社区李子示范园区基础设施提升项目</t>
  </si>
  <si>
    <t>新建3.5米宽、厚20公分的产业路1公里及1.8米宽、厚15公分的产业路1公里;安装轨道运输机2千米。</t>
  </si>
  <si>
    <t>南天湖镇三汇社区</t>
  </si>
  <si>
    <t>修建产业道路1公里，安装轨道运输机2公里，项目（工程）验收合格率100%，工程成本节约率3%，项目受益人数≧150人，受益群众满意度≧95%.</t>
  </si>
  <si>
    <t>修建产业道路1公里，安装轨道运输机2公里</t>
  </si>
  <si>
    <t>康伟</t>
  </si>
  <si>
    <t>5100001278055382</t>
  </si>
  <si>
    <t>暨龙镇九龙泉村人居环境整治项目</t>
  </si>
  <si>
    <t>安装饮水管网及抽水泵，污水处理管网铺设，路灯等人居环境整治。</t>
  </si>
  <si>
    <t>新建照明路灯140盏，铺设应急水管1公里，项目（工程）验收合格率100%，工程成本节约率3%，项目受益人数≧120人，受益群众满意度≧95%.</t>
  </si>
  <si>
    <t>新建照明路灯140盏，铺设应急水管1公里</t>
  </si>
  <si>
    <t>财政补助≥210万元</t>
  </si>
  <si>
    <t>工程成本节约率3%，项目受益人数≧120人</t>
  </si>
  <si>
    <t>5100001280597280</t>
  </si>
  <si>
    <t>三建乡红旗寨村“四好农村路”升级改造工程</t>
  </si>
  <si>
    <t>提升改造三建乡红旗寨村道路9.366公里。</t>
  </si>
  <si>
    <t>完成道路改扩建9.366公里，补助标准280万元/公里，项目验收合格率100%，带动当地产业增收≥5%，降低当地产业运输成本，道路后期列养率≥70%，受益群众满意度95%。</t>
  </si>
  <si>
    <t>完成道路改扩建9.366公里</t>
  </si>
  <si>
    <t>财政补助≥500万元</t>
  </si>
  <si>
    <t>丰财建[2022]51号</t>
  </si>
  <si>
    <t>5100001423457532</t>
  </si>
  <si>
    <t>2023年丰都县栗子乡双石磙村村社道路修缮工程</t>
  </si>
  <si>
    <t>水毁道路修复6处，并增设沿途堡坎和涵洞。</t>
  </si>
  <si>
    <t>栗子乡双石磙村</t>
  </si>
  <si>
    <t>5100001278822682</t>
  </si>
  <si>
    <t>农村公路通畅工程（建制村通双车道扩宽路、通农客路）</t>
  </si>
  <si>
    <t>改扩建道路15公里</t>
  </si>
  <si>
    <t>完成改扩建道路15公里，项目验收合格率100%，工程成本节约率≥3%，保证车辆畅通情况≥95%，可持续影响年限5年，受益人群众满意度≥95%。</t>
  </si>
  <si>
    <t>完成改扩建道路15公里</t>
  </si>
  <si>
    <t>财政补助≥600万元</t>
  </si>
  <si>
    <t>杨金荣</t>
  </si>
  <si>
    <t>5100001275301367</t>
  </si>
  <si>
    <t>丰都县南天湖镇2023年义和村人居环境整治以工代赈项目</t>
  </si>
  <si>
    <t>整修宽1.5米人行便道10公里，新建水池4口共180立方米，∮32管5公里，∮20管1公里等。</t>
  </si>
  <si>
    <t>整修宽1.5米人行便道10公里，新建水池4口共180立方米，∮32管5公里，∮20管1公里等。劳务报酬占中央投资比例≥20%。</t>
  </si>
  <si>
    <t>群众参与度≥95%；通过项目实施，带动农户就业增加务工收入，改善周边群众生产生活条件。</t>
  </si>
  <si>
    <t>整修宽1.5米人行便道10公里，新建水池4口共180立方米，∮32管5公里，∮20管1公里等</t>
  </si>
  <si>
    <t>财政补助≥400万元</t>
  </si>
  <si>
    <r>
      <rPr>
        <sz val="9"/>
        <rFont val="宋体"/>
        <charset val="134"/>
      </rPr>
      <t>减少农户出行成本、农作物运输成本</t>
    </r>
    <r>
      <rPr>
        <sz val="9"/>
        <rFont val="Times New Roman"/>
        <charset val="134"/>
      </rPr>
      <t>≥100</t>
    </r>
    <r>
      <rPr>
        <sz val="9"/>
        <rFont val="宋体"/>
        <charset val="134"/>
      </rPr>
      <t>元</t>
    </r>
    <r>
      <rPr>
        <sz val="9"/>
        <rFont val="Times New Roman"/>
        <charset val="134"/>
      </rPr>
      <t>/</t>
    </r>
    <r>
      <rPr>
        <sz val="9"/>
        <rFont val="宋体"/>
        <charset val="134"/>
      </rPr>
      <t>年</t>
    </r>
  </si>
  <si>
    <t>吸纳农村群众就业≥75人</t>
  </si>
  <si>
    <t>黄秋舒</t>
  </si>
  <si>
    <r>
      <rPr>
        <sz val="10"/>
        <rFont val="宋体"/>
        <charset val="134"/>
      </rPr>
      <t>丰都发改委发</t>
    </r>
    <r>
      <rPr>
        <sz val="10"/>
        <rFont val="Times New Roman"/>
        <charset val="134"/>
      </rPr>
      <t>[2022]483</t>
    </r>
    <r>
      <rPr>
        <sz val="10"/>
        <rFont val="宋体"/>
        <charset val="134"/>
      </rPr>
      <t>号</t>
    </r>
  </si>
  <si>
    <t>5100001278724201</t>
  </si>
  <si>
    <t>双龙至灯塔公路改建工程</t>
  </si>
  <si>
    <t>改扩建道路里程6.216公里</t>
  </si>
  <si>
    <t>完成改扩建道路6.216公里，项目验收合格率100%，工程成本节约率≥3%，保证车辆畅通情况≥95%，可持续影响年限5年，受益人群众满意度≥95%。</t>
  </si>
  <si>
    <t>完成改扩建道路6.216公里</t>
  </si>
  <si>
    <t>财政补助≥800万元</t>
  </si>
  <si>
    <t>代川</t>
  </si>
  <si>
    <t>5100001422511735</t>
  </si>
  <si>
    <t>龙孔镇金台至谢家沟农村公路工程</t>
  </si>
  <si>
    <t>改扩建道路9.669公里</t>
  </si>
  <si>
    <t>龙孔镇</t>
  </si>
  <si>
    <t>完成改扩建道路9.669公里，项目验收合格率100%，工程成本节约率≥3%，保证车辆畅通情况≥95%，可持续影响年限5年，受益人群众满意度≥95%。</t>
  </si>
  <si>
    <t>完成改扩建道路9.669公里</t>
  </si>
  <si>
    <t>财政补助≥550万元</t>
  </si>
  <si>
    <t>龙孔镇人民政府</t>
  </si>
  <si>
    <t>5100001423206095</t>
  </si>
  <si>
    <t>太平至何家坝公路</t>
  </si>
  <si>
    <t>改扩建道路9公里</t>
  </si>
  <si>
    <t>太平坝乡</t>
  </si>
  <si>
    <t>完成改扩建道路9公里，项目验收合格率100%，工程成本节约率≥3%，保证车辆畅通情况≥95%，可持续影响年限5年，受益人群众满意度≥95%。</t>
  </si>
  <si>
    <t>5100001275416306</t>
  </si>
  <si>
    <t>社坛镇四好农村公路</t>
  </si>
  <si>
    <t>改扩建道路4.5公里</t>
  </si>
  <si>
    <t>完成改扩建道路4.5公里，项目验收合格率100%，工程成本节约率≥3%，保证车辆畅通情况≥95%，可持续影响年限5年，受益人群众满意度≥95%。</t>
  </si>
  <si>
    <t>财政补助≥263.612万元</t>
  </si>
  <si>
    <t>5100001278719529</t>
  </si>
  <si>
    <t>双龙跃进桥至保合镇新屋坪公路改扩建</t>
  </si>
  <si>
    <t>改扩建道路6公里</t>
  </si>
  <si>
    <t>完成改扩建道路6公里，项目验收合格率100%，工程成本节约率≥3%，保证车辆畅通情况≥95%，可持续影响年限5年，受益人群众满意度≥95%。</t>
  </si>
  <si>
    <t>改善群众出行条件，改善农户交通条件和降低农产品运输成本</t>
  </si>
  <si>
    <t>财政补助≥377.36万元</t>
  </si>
  <si>
    <r>
      <rPr>
        <sz val="9"/>
        <rFont val="宋体"/>
        <charset val="134"/>
      </rPr>
      <t>工程设计使用年限</t>
    </r>
    <r>
      <rPr>
        <sz val="9"/>
        <rFont val="Times New Roman"/>
        <charset val="134"/>
      </rPr>
      <t>≥8</t>
    </r>
    <r>
      <rPr>
        <sz val="9"/>
        <rFont val="宋体"/>
        <charset val="134"/>
      </rPr>
      <t>年</t>
    </r>
  </si>
  <si>
    <t>5100001274503023</t>
  </si>
  <si>
    <t>栗子至南天湖旅游通道升级改造工程毛坪至水田坝段</t>
  </si>
  <si>
    <t>改扩建道路6.661公里</t>
  </si>
  <si>
    <t>栗子乡金龙寨村</t>
  </si>
  <si>
    <t>完成改扩建道路6.661公里，项目验收合格率100%，工程成本节约率≥3%，保证车辆畅通情况≥95%，可持续影响年限5年，受益人群众满意度≥95%。</t>
  </si>
  <si>
    <t>群众参与实施，增加务工收入，降低运输成本，增加农产品外销量，提高群众生产积极性</t>
  </si>
  <si>
    <r>
      <rPr>
        <sz val="9"/>
        <rFont val="宋体"/>
        <charset val="134"/>
      </rPr>
      <t>扩建道路</t>
    </r>
    <r>
      <rPr>
        <sz val="9"/>
        <rFont val="Times New Roman"/>
        <charset val="134"/>
      </rPr>
      <t>≥5</t>
    </r>
    <r>
      <rPr>
        <sz val="9"/>
        <rFont val="宋体"/>
        <charset val="134"/>
      </rPr>
      <t>公里</t>
    </r>
  </si>
  <si>
    <t>财政补助≥267万元</t>
  </si>
  <si>
    <t>带动务工收入</t>
  </si>
  <si>
    <t>县公路事务中心</t>
  </si>
  <si>
    <t>黄鹏</t>
  </si>
  <si>
    <r>
      <rPr>
        <sz val="10"/>
        <rFont val="宋体"/>
        <charset val="134"/>
      </rPr>
      <t>丰财建</t>
    </r>
    <r>
      <rPr>
        <sz val="10"/>
        <rFont val="Times New Roman"/>
        <charset val="134"/>
      </rPr>
      <t>[2023]7</t>
    </r>
    <r>
      <rPr>
        <sz val="10"/>
        <rFont val="宋体"/>
        <charset val="134"/>
      </rPr>
      <t>号</t>
    </r>
  </si>
  <si>
    <t>5100001280600783</t>
  </si>
  <si>
    <t>三建场镇环线公路改造项目</t>
  </si>
  <si>
    <t>提升改造三建乡绕镇环线村道路2公里。</t>
  </si>
  <si>
    <t>完成道路改扩建1.9公里，补助标准95万元/公里，项目验收合格率100%，带动当地产业增收≥5%，降低当地产业运输成本，道路后期列养率≥70%，受益群众满意度95%。</t>
  </si>
  <si>
    <t>完成道路改扩建1.9公里</t>
  </si>
  <si>
    <t>补助标准95万元/公里</t>
  </si>
  <si>
    <t>带动当地产业增收≥5%</t>
  </si>
  <si>
    <t>降低当地产业运输成本</t>
  </si>
  <si>
    <t>丰财建〔2022〕51号</t>
  </si>
  <si>
    <t>5100001278827543</t>
  </si>
  <si>
    <r>
      <rPr>
        <sz val="9"/>
        <rFont val="Times New Roman"/>
        <charset val="134"/>
      </rPr>
      <t>2023</t>
    </r>
    <r>
      <rPr>
        <sz val="9"/>
        <rFont val="宋体"/>
        <charset val="134"/>
      </rPr>
      <t>年乡村公路安防工程</t>
    </r>
  </si>
  <si>
    <t>安装240公里乡村公路生命护栏</t>
  </si>
  <si>
    <r>
      <rPr>
        <sz val="9"/>
        <rFont val="宋体"/>
        <charset val="134"/>
      </rPr>
      <t>安装</t>
    </r>
    <r>
      <rPr>
        <sz val="9"/>
        <rFont val="Times New Roman"/>
        <charset val="134"/>
      </rPr>
      <t>240</t>
    </r>
    <r>
      <rPr>
        <sz val="9"/>
        <rFont val="宋体"/>
        <charset val="134"/>
      </rPr>
      <t>公里乡村公路生命护栏，保障群众生命财产安全。</t>
    </r>
  </si>
  <si>
    <t>群众参加项目实施，改善当地生产条件。</t>
  </si>
  <si>
    <t>安装240公里乡村公路生命护栏，保障群众生命财产安全。</t>
  </si>
  <si>
    <r>
      <rPr>
        <sz val="9"/>
        <rFont val="宋体"/>
        <charset val="134"/>
      </rPr>
      <t>安装</t>
    </r>
    <r>
      <rPr>
        <sz val="9"/>
        <rFont val="Times New Roman"/>
        <charset val="134"/>
      </rPr>
      <t>240</t>
    </r>
    <r>
      <rPr>
        <sz val="9"/>
        <rFont val="宋体"/>
        <charset val="134"/>
      </rPr>
      <t>公里乡村公路生命护栏</t>
    </r>
  </si>
  <si>
    <t>财政补助≥3368.274万元</t>
  </si>
  <si>
    <t>项目受益人口数量≧60000人</t>
  </si>
  <si>
    <t>李娟</t>
  </si>
  <si>
    <t>5100001321456018</t>
  </si>
  <si>
    <t>包鸾镇飞仙洞至石里红枫公路</t>
  </si>
  <si>
    <t>全长7.736公里，新改建，按四级路双车道标准建设，路基宽7米，沥青砼路面宽6.5米。</t>
  </si>
  <si>
    <t>包鸾镇飞仙洞村</t>
  </si>
  <si>
    <t>完成道路改扩建7.736公里，补助标准237.5万元/公里，项目验收合格率100%，带动当地产业增收≥5%，降低当地产业运输成本，道路后期列养率≥70%，受益群众满意度95%。</t>
  </si>
  <si>
    <t>财政补助≥705万元</t>
  </si>
  <si>
    <t>带动当地产业增收≥5%，降低当地产业运输成本，道路后期列养率≥70%</t>
  </si>
  <si>
    <t>5100001281421338</t>
  </si>
  <si>
    <t>包鸾镇乡村振兴试验示范农业示范园环线（花地堡村道路）</t>
  </si>
  <si>
    <t>全长6.206km，其中新建里程长度约0.82km，扩建长度约5.34km。路基7.5米，路面7米，沥青砼路面。</t>
  </si>
  <si>
    <t>完成道路改扩建6.206公里，补助标准231万元/公里，项目验收合格率100%，带动当地产业增收≥5%，降低当地产业运输成本，道路后期列养率≥80%，受益群众满意度95%。</t>
  </si>
  <si>
    <t>完成道路改扩建6.206公里</t>
  </si>
  <si>
    <t>道路改建补助标准231万元/公里</t>
  </si>
  <si>
    <t>道路后期列养率≥80%</t>
  </si>
  <si>
    <t>5100001281426884</t>
  </si>
  <si>
    <t>包鸾镇乡村振兴试验示范绕镇环线（包鸾村联网路）</t>
  </si>
  <si>
    <t>包鸾镇全长约1.665km；其中新建里程长度约0.96km，扩建长度约0.65km。路基7.5米，路面7米，沥青砼路面。</t>
  </si>
  <si>
    <t>完成道路改扩建1.665公里，补助标准280万元/公里，项目验收合格率100%，带动当地产业增收≥5%，降低当地产业运输成本，道路后期列养率≥70%，受益群众满意度95%。</t>
  </si>
  <si>
    <t>财政补助≥270万元</t>
  </si>
  <si>
    <t>5100001281432980</t>
  </si>
  <si>
    <t>包鸾镇乡村振兴试验示范凤凰台乡村旅游环线（飞仙洞村道路）</t>
  </si>
  <si>
    <t>包鸾镇全长约4.544km；新建里程长度约0.842km，扩建长度约2.15km。路基7.5米，路面7米，沥青砼路面。</t>
  </si>
  <si>
    <t>完成道路改扩建4.544公里，补助标准186万元/公里，项目验收合格率100%，带动当地产业增收≥5%，降低当地产业运输成本，道路后期列养率≥70%，受益群众满意度95%。</t>
  </si>
  <si>
    <t>完成道路改扩建4.544公里</t>
  </si>
  <si>
    <t>道路改建补助标准186万元/公里</t>
  </si>
  <si>
    <t>5100001321475236</t>
  </si>
  <si>
    <t>包鸾镇龙井桥等3座桥梁建设项目</t>
  </si>
  <si>
    <t>新建包鸾环线3座桥梁，全长约0.092公里，飞仙桥长18米，凤凰桥长32米，龙井桥长42米，桥宽为8米。</t>
  </si>
  <si>
    <t>完成道路改扩建0.092公里，项目验收合格率98%，带动当地产业增收≥5%，降低当地产业运输成本，道路后期列养率≥70%，受益群众满意度95%。</t>
  </si>
  <si>
    <t>完成道路改扩建0.092公里</t>
  </si>
  <si>
    <t>财政补助≥238万元</t>
  </si>
  <si>
    <t>5100001275296269</t>
  </si>
  <si>
    <t>南天湖镇鹿山村村民小组道路整治项目</t>
  </si>
  <si>
    <t>全长3.5公里</t>
  </si>
  <si>
    <t>南天湖镇鹿山村</t>
  </si>
  <si>
    <t>完成道路改扩建3.5公里，补助标准45万元/公里，项目验收合格率100%，带动当地产业增收≥5%，降低当地产业运输成本，道路后期列养率≥70%，受益群众满意度95%。</t>
  </si>
  <si>
    <t>完成道路改扩建3.5公里，补助标准45万元/公里</t>
  </si>
  <si>
    <t>财政补助≥158万元</t>
  </si>
  <si>
    <t>5100001274669831</t>
  </si>
  <si>
    <t>虎威镇鹦鹉村青龙湾至梁山湾公路工程</t>
  </si>
  <si>
    <t>改扩建道路0.44公里</t>
  </si>
  <si>
    <t>虎威镇</t>
  </si>
  <si>
    <t>完成改扩建道路0.44公里，项目验收合格率100%，工程成本节约率≥3%，保证车辆畅通情况≥95%，可持续影响年限5年，受益人群众满意度≥95%。</t>
  </si>
  <si>
    <t>青龙湾至娘山湾（CZ12)330米道路硬化</t>
  </si>
  <si>
    <t>财政补助≥13.104万元</t>
  </si>
  <si>
    <t>5100001280267406</t>
  </si>
  <si>
    <t>三建乡鱼泉子桥加固整改项目</t>
  </si>
  <si>
    <t>完成鱼泉子大桥改扩建工程</t>
  </si>
  <si>
    <t>三建乡鱼泉子村</t>
  </si>
  <si>
    <r>
      <rPr>
        <sz val="9"/>
        <rFont val="宋体"/>
        <charset val="134"/>
      </rPr>
      <t>项目的实施，可解决鱼泉子村</t>
    </r>
    <r>
      <rPr>
        <sz val="9"/>
        <rFont val="Times New Roman"/>
        <charset val="134"/>
      </rPr>
      <t>300</t>
    </r>
    <r>
      <rPr>
        <sz val="9"/>
        <rFont val="宋体"/>
        <charset val="134"/>
      </rPr>
      <t>名群众出入，其中脱贫户、监测户</t>
    </r>
    <r>
      <rPr>
        <sz val="9"/>
        <rFont val="Times New Roman"/>
        <charset val="134"/>
      </rPr>
      <t>60</t>
    </r>
    <r>
      <rPr>
        <sz val="9"/>
        <rFont val="宋体"/>
        <charset val="134"/>
      </rPr>
      <t>名。</t>
    </r>
  </si>
  <si>
    <r>
      <rPr>
        <sz val="9"/>
        <rFont val="宋体"/>
        <charset val="134"/>
      </rPr>
      <t>项目的实施可降低群众农产品运输成本，方便农产品出入，每户每年农产品销售金额增加</t>
    </r>
    <r>
      <rPr>
        <sz val="9"/>
        <rFont val="Times New Roman"/>
        <charset val="134"/>
      </rPr>
      <t>500</t>
    </r>
    <r>
      <rPr>
        <sz val="9"/>
        <rFont val="宋体"/>
        <charset val="134"/>
      </rPr>
      <t>元。</t>
    </r>
  </si>
  <si>
    <t>完成项目建设，减少农户出行成本、农作物运输成本≥100元/年</t>
  </si>
  <si>
    <r>
      <rPr>
        <sz val="9"/>
        <rFont val="宋体"/>
        <charset val="134"/>
      </rPr>
      <t>加固整改桥梁全长</t>
    </r>
    <r>
      <rPr>
        <sz val="9"/>
        <rFont val="Times New Roman"/>
        <charset val="134"/>
      </rPr>
      <t>121.56</t>
    </r>
    <r>
      <rPr>
        <sz val="9"/>
        <rFont val="宋体"/>
        <charset val="134"/>
      </rPr>
      <t>米</t>
    </r>
  </si>
  <si>
    <t>财政补助≥204万元</t>
  </si>
  <si>
    <t>受益低收入脱贫人口≥400人</t>
  </si>
  <si>
    <t>5100001275099660</t>
  </si>
  <si>
    <t>丰都县2023年楠木林场丝粟烤良种繁育体系建设</t>
  </si>
  <si>
    <t>完成600株母树建档，采种300斤，试验林建设30亩。</t>
  </si>
  <si>
    <t>楠木林场</t>
  </si>
  <si>
    <t>600株母树建档，采种300斤，试验林建设30亩。</t>
  </si>
  <si>
    <t>项目投资≤10万元</t>
  </si>
  <si>
    <t>减少种植成本≤10万元</t>
  </si>
  <si>
    <t>提供优良乡土树种种源</t>
  </si>
  <si>
    <r>
      <rPr>
        <sz val="9"/>
        <rFont val="宋体"/>
        <charset val="134"/>
      </rPr>
      <t>受益群众满意度</t>
    </r>
    <r>
      <rPr>
        <sz val="9"/>
        <rFont val="Times New Roman"/>
        <charset val="134"/>
      </rPr>
      <t>≥</t>
    </r>
    <r>
      <rPr>
        <sz val="9"/>
        <rFont val="宋体"/>
        <charset val="134"/>
      </rPr>
      <t>8</t>
    </r>
    <r>
      <rPr>
        <sz val="9"/>
        <rFont val="Times New Roman"/>
        <charset val="134"/>
      </rPr>
      <t>5%</t>
    </r>
  </si>
  <si>
    <t>5100001278672774</t>
  </si>
  <si>
    <t>双龙镇关都坝至梨子园村红心柚产业路</t>
  </si>
  <si>
    <t>改建4.8公里，路基拓宽至6.5米，砼路面达到6米。</t>
  </si>
  <si>
    <t>完成道路改扩建4.8公里，补助标准71万元/公里，项目验收合格率100%，带动当地产业增收≥5%，降低当地产业运输成本，道路后期列养率≥70%，受益群众满意度95%。</t>
  </si>
  <si>
    <t>改建4.8公里，路基宽7米，路面宽6米，路面采用0.2米厚C25砼路面；沿线安全护栏及道路设施安装；道路边沟修建。</t>
  </si>
  <si>
    <t>财政补助≥238.7万元</t>
  </si>
  <si>
    <r>
      <rPr>
        <sz val="9"/>
        <rFont val="宋体"/>
        <charset val="134"/>
      </rPr>
      <t>带动当地产业增收≧</t>
    </r>
    <r>
      <rPr>
        <sz val="9"/>
        <rFont val="Times New Roman"/>
        <charset val="134"/>
      </rPr>
      <t>3%</t>
    </r>
  </si>
  <si>
    <t>受益低收入脱贫人口≥410人</t>
  </si>
  <si>
    <t>5100001275419524</t>
  </si>
  <si>
    <t>社坛至大保公路改建工程</t>
  </si>
  <si>
    <t>改扩建道路里程6.409公里</t>
  </si>
  <si>
    <t>完成改扩建道路6.409公里，项目验收合格率100%，工程成本节约率≥3%，保证车辆畅通情况≥95%，可持续影响年限5年，受益人群众满意度≥95%。</t>
  </si>
  <si>
    <t>新建社坛镇大堡绕场路0.8公里，路基宽6.5米，砼路面宽6米。</t>
  </si>
  <si>
    <t>财政补助≥850万元</t>
  </si>
  <si>
    <t>受益低收入脱贫人口≥13人</t>
  </si>
  <si>
    <t>徐攀攀</t>
  </si>
  <si>
    <t>5100001274448932</t>
  </si>
  <si>
    <t>高家镇太运有机肥厂选址地产业道路拓宽项目</t>
  </si>
  <si>
    <t>全长1.392公里，路基拓宽至5.5米，路面拓宽1米</t>
  </si>
  <si>
    <t>高家镇</t>
  </si>
  <si>
    <t>全长1.392公里，路基拓宽至5.5米，路面拓宽1米受益低收入脱贫人口≥200人</t>
  </si>
  <si>
    <t>财政补助≥68.208万元</t>
  </si>
  <si>
    <t>高家镇人民政府</t>
  </si>
  <si>
    <t>何均</t>
  </si>
  <si>
    <t>5100001275003091</t>
  </si>
  <si>
    <t>丰都县2023年两岸青山.千里林带项目</t>
  </si>
  <si>
    <t>在长江两岸第一层山脊线（或平缓地区江河两岸外1000米左右）相关乡镇（街道）开展营造林2.41万亩。其中：森林数量提升1.21万亩，森林质量提升1.2万亩。</t>
  </si>
  <si>
    <t>完成市上下达2023年度“两岸青山.千里林带”建设任务2.41万亩。造林任务当期任务完成率≧80%。</t>
  </si>
  <si>
    <t>森林数量提升面积1.21万亩，森林质量提升面积1.2万亩</t>
  </si>
  <si>
    <t>森林数量提升财政补助标准600元/亩</t>
  </si>
  <si>
    <t>森林生态系统生态效益发挥</t>
  </si>
  <si>
    <t>构建稳定森林生态系统</t>
  </si>
  <si>
    <t>森林生态系统功能可持续影响明显</t>
  </si>
  <si>
    <t>5100001422576190</t>
  </si>
  <si>
    <t>2023年兴义镇保家寺村入户道路硬化项目</t>
  </si>
  <si>
    <t>硬化1.5米宽便民路3公里、3.5米宽产业路1.76公里。</t>
  </si>
  <si>
    <t>兴义镇保家寺、石佛场</t>
  </si>
  <si>
    <t>完成1.5米宽便民路3公里，3.5米宽产业路1.76公里，项目验收合格率100%，带动群众增加收入1万元，改善农户出行条件，群众满意度≥95%。</t>
  </si>
  <si>
    <t>完成1.5米宽便民路3公里，3.5米宽产业路1.76公里</t>
  </si>
  <si>
    <t>带动群众增加收入1万元，改善农户出行条件</t>
  </si>
  <si>
    <t>丰财农[2023]21号</t>
  </si>
  <si>
    <t>5100001422675282</t>
  </si>
  <si>
    <r>
      <rPr>
        <sz val="9"/>
        <rFont val="宋体"/>
        <charset val="134"/>
      </rPr>
      <t>2023</t>
    </r>
    <r>
      <rPr>
        <sz val="10"/>
        <rFont val="宋体"/>
        <charset val="134"/>
      </rPr>
      <t>年三元镇入户道路建设</t>
    </r>
  </si>
  <si>
    <t>新建3.5米宽入户道路3公里</t>
  </si>
  <si>
    <t>三元镇麻柳、何家坝、滩山坝等村</t>
  </si>
  <si>
    <t>建设入户道路3公里，项目验收合格率100%，改善农户出行、生活生产条件，带动产业发展，受益农户人数≥15人，群众满意度≥85%。</t>
  </si>
  <si>
    <t>建设入户道路3公里</t>
  </si>
  <si>
    <t>改善农户出行、生活生产条件，带动产业发展</t>
  </si>
  <si>
    <t>受益农户人数≥15人</t>
  </si>
  <si>
    <t>5100001274951034</t>
  </si>
  <si>
    <t>2022年武平镇科特派茶油加工厂建设</t>
  </si>
  <si>
    <t>武平镇</t>
  </si>
  <si>
    <t>新建生产车间，装修仓库；铺设C25混凝土地面，完成土建、电水等配套设施2586.71㎡，新建3m高砖砌围墙， 2m高砖砌围墙，1.2m高砖砌围墙；购置及安装茶油压榨设备125.53米，项目验收合格率100%，带动当地农户增收0.5万元，带动就业增长率20%，受益群众满意度≥95%。</t>
  </si>
  <si>
    <t>新建生产车间；铺设C25混凝土地面，完成土建、电水等配套设施2586.71㎡，新建3m高砖砌围墙；购置及安装茶油压榨设备125.53米</t>
  </si>
  <si>
    <t>带动当地农户增收0.5万元</t>
  </si>
  <si>
    <t>带动就业增长率20%</t>
  </si>
  <si>
    <t>5100001281184950</t>
  </si>
  <si>
    <t>产业基地基础设施配套项目</t>
  </si>
  <si>
    <t>灌排设施3.792公里，蓄水设施4座，田间道路15.94公里，验收合格率100%，受益人数≥3000人，群众满意度≥95%。</t>
  </si>
  <si>
    <t>灌排设施3.792公里，蓄水设施4座，田间道路15.94公里</t>
  </si>
  <si>
    <t>改善农户生产条件，带动产业发展，带动农户增收。</t>
  </si>
  <si>
    <t>受益人数≥3000人</t>
  </si>
  <si>
    <t>5100001278817626</t>
  </si>
  <si>
    <t>兴龙镇至社坛镇联网“四好农村路”（含方石桥）</t>
  </si>
  <si>
    <t>改扩建道路0.0506公里</t>
  </si>
  <si>
    <t>兴龙镇</t>
  </si>
  <si>
    <t>完成改扩建道路0.0506公里，项目验收合格率100%，工程成本节约率≥3%，保证车辆畅通情况≥95%，可持续影响年限5年，受益人群众满意度≥95%。</t>
  </si>
  <si>
    <t>桥梁全长约150米，引道长约1公里，按桥梁全宽9米建设</t>
  </si>
  <si>
    <t>财政补助≥700万元</t>
  </si>
  <si>
    <t>受益低收入脱贫人口≥2300人</t>
  </si>
  <si>
    <t>兴龙镇人民政府</t>
  </si>
  <si>
    <t>谭勤波</t>
  </si>
  <si>
    <t>5100001423524115</t>
  </si>
  <si>
    <t>流水渔场养殖尾水治理</t>
  </si>
  <si>
    <t>对5家流水养殖场直排尾水进行治理。采用过滤、吸附、鱼菜共生等多种方式进行治理。</t>
  </si>
  <si>
    <t>标准化改造和尾水治理3户，促进渔业高质量发展明显，对渔业经济发展的促进作用明显，水产品稳产保供能力提升，相关养殖场满意度≥80%。</t>
  </si>
  <si>
    <t>标准化改造和尾水治理3户</t>
  </si>
  <si>
    <t>对渔业经济发展的促进作用明显，水产品稳产保供能力提升</t>
  </si>
  <si>
    <t>5100001274992353</t>
  </si>
  <si>
    <t>南天湖牛牵峡漂流道路甘河沟桥及其引道工程</t>
  </si>
  <si>
    <t>改扩建道路5公里</t>
  </si>
  <si>
    <t>完成改扩建道路5公里，项目验收合格率100%，工程成本节约率≥3%，保证车辆畅通情况≥95%，可持续影响年限5年，受益人群众满意度≥95%。</t>
  </si>
  <si>
    <t>新建南天湖镇义合村甘河沟桥，桥长38米，宽6.5米。</t>
  </si>
  <si>
    <t>财政补助≥225.54万元</t>
  </si>
  <si>
    <t>受益低收入脱贫人口≥103人</t>
  </si>
  <si>
    <t>蒋洪莲</t>
  </si>
  <si>
    <t>5100001422650820</t>
  </si>
  <si>
    <r>
      <rPr>
        <sz val="9"/>
        <rFont val="Times New Roman"/>
        <charset val="134"/>
      </rPr>
      <t>2023</t>
    </r>
    <r>
      <rPr>
        <sz val="9"/>
        <rFont val="宋体"/>
        <charset val="134"/>
      </rPr>
      <t>年包鸾镇微穗快繁育苗工厂建设</t>
    </r>
  </si>
  <si>
    <t>建设2000平米微穗快繁育苗工厂，包括高标准玻璃温室1栋、育苗苗床、水肥一体化系统、温控设施等。</t>
  </si>
  <si>
    <t>占地面积2000㎡，质量验收合格，增加群众收入≥5万元，带动劳动力≥10人，群众满意度≥93%。</t>
  </si>
  <si>
    <t>占地面积2000㎡</t>
  </si>
  <si>
    <t>财政补助≥532万元</t>
  </si>
  <si>
    <t>增加群众收入≥5万元</t>
  </si>
  <si>
    <t>带动劳动力≥10人</t>
  </si>
  <si>
    <t>5100001274519654</t>
  </si>
  <si>
    <t>2023年青龙乡青天村茶产业示范园管护配套建设提升项目</t>
  </si>
  <si>
    <t>建设茶产业生产管理用房250㎡。</t>
  </si>
  <si>
    <t>建设茶产业生产管理用房250㎡，项目验收合格，受益总人数≥782人，群众满意度≥93%。</t>
  </si>
  <si>
    <t>建设茶产业生产管理用房250㎡</t>
  </si>
  <si>
    <t>财政补助≥40万元</t>
  </si>
  <si>
    <t>受益低收入脱贫人口≥50人</t>
  </si>
  <si>
    <t>5100001423639561</t>
  </si>
  <si>
    <t>2023年丰都县适度规模养殖能繁母牛产犊补助</t>
  </si>
  <si>
    <t>对全县饲养5头及以上能繁母牛的养殖场（户），实行产犊补助，按300元/头犊牛给予奖补。</t>
  </si>
  <si>
    <t>新增犊牛3700头，犊牛出生死亡率≤5%，带动养殖场（户）≥420户，养殖场（户）满意度≥85%。</t>
  </si>
  <si>
    <t>新增犊牛3700头</t>
  </si>
  <si>
    <t>带动养殖场（户）≥420户</t>
  </si>
  <si>
    <t>5100001423646741</t>
  </si>
  <si>
    <t>2023年丰都县肉牛新品种选育</t>
  </si>
  <si>
    <t>按照“渝丰红牛”选育五年规划，依托西南大学专家团队，持续开展肉牛新品种选育。2023年优选800头以上西杂F3代与红安格斯冻精配种，并进行性能测定、建立育种档案。</t>
  </si>
  <si>
    <t>选育能繁母牛500头，进口冻精采购2000支，选育母牛杂交代数3代，来年新增犊牛收益≥320万元，选育示范场（户）10，养殖场（户）满意度85%。</t>
  </si>
  <si>
    <t>选育能繁母牛500头，进口冻精采购2000支，选育母牛杂交代数3代</t>
  </si>
  <si>
    <t>财政补助≥110万元</t>
  </si>
  <si>
    <t>来年新增犊牛收益≥320万元</t>
  </si>
  <si>
    <t>选育示范场（户）10户</t>
  </si>
  <si>
    <t>5100001423650353</t>
  </si>
  <si>
    <t>2023年丰都县基础母牛扩群</t>
  </si>
  <si>
    <t>对对全县从市外购进优质繁母牛每头补助1000元。</t>
  </si>
  <si>
    <t>引进能繁母牛500头，来年产犊收益≥280万元，带动养殖场（户）10，养殖场（户）满意度85%。</t>
  </si>
  <si>
    <t>引进能繁母牛500头</t>
  </si>
  <si>
    <t>来年产犊收益≥280万元</t>
  </si>
  <si>
    <t>带动养殖场（户）10户</t>
  </si>
  <si>
    <t>5100001443169926</t>
  </si>
  <si>
    <t>2023年包鸾镇华坪村养鸡场基础设施提升改造项目</t>
  </si>
  <si>
    <t>新建华坪村养鸡场产业路2条,全长370.989m，修建排水渠、挡墙等附属设施</t>
  </si>
  <si>
    <t>修建产业路300米，新建排水渠300米，项目验收合格率100%，增加集体经济收入1万元，带动农村劳动力3人，群众满意度≥90%。</t>
  </si>
  <si>
    <t>修建产业路300米，新建排水渠300米</t>
  </si>
  <si>
    <t>增加集体经济收入1万元</t>
  </si>
  <si>
    <t>带动农村劳动力3人</t>
  </si>
  <si>
    <t>5100001274508993</t>
  </si>
  <si>
    <t>栗子乡乡村公路增设错车道工程</t>
  </si>
  <si>
    <t xml:space="preserve"> 改扩建道路0.3公里</t>
  </si>
  <si>
    <t>完成道路改扩建0.3公里，补助标准0.0315万元/公里，项目验收合格率100%，带动当地产业增收≥5%，降低当地产业运输成本，道路后期列养率≥70%，受益群众满意度95%。</t>
  </si>
  <si>
    <t>对全乡50公里的乡村公路增设错车道。</t>
  </si>
  <si>
    <t>受益低收入脱贫人口≥2594人</t>
  </si>
  <si>
    <t>5100001275248814</t>
  </si>
  <si>
    <t>都督乡环道及连接线道路建设工程</t>
  </si>
  <si>
    <t>改扩建道路3公里</t>
  </si>
  <si>
    <t>都督乡</t>
  </si>
  <si>
    <t>完成改扩建道路3公里，项目验收合格率100%，工程成本节约率≥3%，保证车辆畅通情况≥95%，可持续影响年限5年，受益人群众满意度≥95%。</t>
  </si>
  <si>
    <t>总长5公里、路面拓宽至6米、路基拓宽2米</t>
  </si>
  <si>
    <t>5100001278042511</t>
  </si>
  <si>
    <t>丰都县暨龙河河流综合治理工程</t>
  </si>
  <si>
    <t>农村供水保障设施建设</t>
  </si>
  <si>
    <t>新建排洪隧洞5公里，综合治理河道10公里。</t>
  </si>
  <si>
    <t>暨龙镇</t>
  </si>
  <si>
    <t>完成治理河道14.8公里，工程验收合格率100%，保护人口≥1万人，受益群众满意度≥90%。</t>
  </si>
  <si>
    <t>完成治理河道14.8公里</t>
  </si>
  <si>
    <t>财政补助≥3850万元</t>
  </si>
  <si>
    <t>水质达标率≥80%</t>
  </si>
  <si>
    <t>保护人口≥1万人</t>
  </si>
  <si>
    <t>县水利局</t>
  </si>
  <si>
    <t>张增裕</t>
  </si>
  <si>
    <t>丰财农[2023]3号</t>
  </si>
  <si>
    <t>5100001276026520</t>
  </si>
  <si>
    <t>丰都县太平坝乡太平河山洪沟防洪治理工程</t>
  </si>
  <si>
    <t>综合治理山洪沟2.5公里。</t>
  </si>
  <si>
    <t>完成疏浚清淤≥550m³，治理堤线≥850m，治理岸线≥1100m，设置1.0m宽景观绿化带≥1800m²，工程验收合格率80%，受益人口≥2190人，受益群众满意度≥90%。</t>
  </si>
  <si>
    <t>完成疏浚清淤≥550m³，治理堤线≥850m，治理岸线≥1100m，设置1.0m宽景观绿化带≥1800m²</t>
  </si>
  <si>
    <t>财政补助≥1200万元</t>
  </si>
  <si>
    <t>受益人口≥2000人</t>
  </si>
  <si>
    <t>5100001276503643</t>
  </si>
  <si>
    <t>丰都县丰石团结水库中型灌区续建配套与节水改造工程</t>
  </si>
  <si>
    <t>续建配套与节水改造渠道22.5公里。</t>
  </si>
  <si>
    <t>完成整治渠道≥22.53km，新建120m3调节池1座，新建各类阀井105座，灌区信息化平台1个，改善灌溉面积≥0.1万亩，新增、恢复灌溉面积≥0.8万亩，受益人口500人，受益群众满意度≥90%。</t>
  </si>
  <si>
    <t>完成整治渠道≥22.53km，新建120m3调节池1座，新建各类阀井105座</t>
  </si>
  <si>
    <t>财政补助≥1320万元</t>
  </si>
  <si>
    <t>受益人口500人</t>
  </si>
  <si>
    <t>5100001280350253</t>
  </si>
  <si>
    <t>三元镇2021年农村公路建设</t>
  </si>
  <si>
    <t>改扩建道路里程7千米。</t>
  </si>
  <si>
    <t>三元镇</t>
  </si>
  <si>
    <t>改扩建道路里程7千米，项目验收合格率100%，工程成本节约率≥3%，保证车辆畅通情况≥95%，可持续影响年限5年，受益人群众满意度≥95%。</t>
  </si>
  <si>
    <t>新建公路桥1座，桥长13米，桥面宽6米</t>
  </si>
  <si>
    <t>财政补助≥438.674万元</t>
  </si>
  <si>
    <t>5100001281713194</t>
  </si>
  <si>
    <t>丰都县仙女湖水厂应急调水工程</t>
  </si>
  <si>
    <t>新建泵站1座及附属设施设备，输水管网6.9公里。</t>
  </si>
  <si>
    <t>仙女湖镇</t>
  </si>
  <si>
    <t>完成农村供水保障工程1个，工程验收合格率≧90%，水质达标率≥80%，保障饮水人口≥1000人，受益群众满意度≥90%。</t>
  </si>
  <si>
    <t>群众参与度≥95%；参与实施、义务监督，通过改善水利条件，增加务工收入，满足农户的生活、生产用水需要。</t>
  </si>
  <si>
    <t>保障饮水人口≥1000人</t>
  </si>
  <si>
    <t>5100001274384501</t>
  </si>
  <si>
    <t>丰都县彭家坝水厂抗旱应急调水工程</t>
  </si>
  <si>
    <t>新建泵站1座及附属设施设备，输水管网4.2公里。</t>
  </si>
  <si>
    <t>财政补助≥250万元</t>
  </si>
  <si>
    <t>5100001277282404</t>
  </si>
  <si>
    <t>丰都县双路水厂抗旱应急调水工程</t>
  </si>
  <si>
    <t>新建泵站1座及附属设施设备，输水管网1公里。</t>
  </si>
  <si>
    <t>5100001274454918</t>
  </si>
  <si>
    <t>丰都县方斗山水厂抗旱应急调水工程</t>
  </si>
  <si>
    <t>新建泵站3座及附属设施设备，输水管网4.8公里。</t>
  </si>
  <si>
    <t>5100001281415899</t>
  </si>
  <si>
    <t>丰都县十直水厂抗旱应急调水工程</t>
  </si>
  <si>
    <t>新建泵站1座及附属设施设备，输水管网8.3公里。</t>
  </si>
  <si>
    <t>十直镇</t>
  </si>
  <si>
    <t>财政补助≥750万元</t>
  </si>
  <si>
    <t>5100001321523856</t>
  </si>
  <si>
    <t>丰都县农村饮水安全“一改三提”南天湖水厂工程</t>
  </si>
  <si>
    <t>改建水厂1座，泵站1座，输水管网11公里</t>
  </si>
  <si>
    <t>完成供水保障工程1个，工程验收合格率≥90%，水质达标率≥80%，保障饮水人口000以上，工程设计可持续年限≥10年，受益群众满意度≥90%。</t>
  </si>
  <si>
    <t>群众参与实施、义务监督，增加务工收入，满足农户的生活、生产用水需要。</t>
  </si>
  <si>
    <t>改建水厂1座，泵站1座。输水管网11公里。</t>
  </si>
  <si>
    <t>工程验收合格率≥90%</t>
  </si>
  <si>
    <t>工程完成及时率≥90%</t>
  </si>
  <si>
    <t>财政补助≥871万元</t>
  </si>
  <si>
    <t>减少农户用水成本</t>
  </si>
  <si>
    <t>工程设计可持续年限≥10年</t>
  </si>
  <si>
    <r>
      <rPr>
        <sz val="9"/>
        <rFont val="宋体"/>
        <charset val="134"/>
      </rPr>
      <t>受益群众满意度≥</t>
    </r>
    <r>
      <rPr>
        <sz val="9"/>
        <rFont val="Times New Roman"/>
        <charset val="134"/>
      </rPr>
      <t>90%</t>
    </r>
  </si>
  <si>
    <t>丰财农〔2022〕39号</t>
  </si>
  <si>
    <t>5100001274887124</t>
  </si>
  <si>
    <t>丰都县农村饮水安全巩固提升行动计划名山水厂工程</t>
  </si>
  <si>
    <t>改扩建水厂1座及配套管网120公里。</t>
  </si>
  <si>
    <t>名山街道</t>
  </si>
  <si>
    <r>
      <rPr>
        <sz val="9"/>
        <rFont val="宋体"/>
        <charset val="134"/>
      </rPr>
      <t>完成农村供水保障工程</t>
    </r>
    <r>
      <rPr>
        <sz val="9"/>
        <rFont val="Times New Roman"/>
        <charset val="134"/>
      </rPr>
      <t>1</t>
    </r>
    <r>
      <rPr>
        <sz val="9"/>
        <rFont val="宋体"/>
        <charset val="134"/>
      </rPr>
      <t>个，工程验收合格率≧</t>
    </r>
    <r>
      <rPr>
        <sz val="9"/>
        <rFont val="Times New Roman"/>
        <charset val="134"/>
      </rPr>
      <t>90%</t>
    </r>
    <r>
      <rPr>
        <sz val="9"/>
        <rFont val="宋体"/>
        <charset val="134"/>
      </rPr>
      <t>，水质达标率</t>
    </r>
    <r>
      <rPr>
        <sz val="9"/>
        <rFont val="Times New Roman"/>
        <charset val="134"/>
      </rPr>
      <t>≥80%</t>
    </r>
    <r>
      <rPr>
        <sz val="9"/>
        <rFont val="宋体"/>
        <charset val="134"/>
      </rPr>
      <t>，保障饮水人口</t>
    </r>
    <r>
      <rPr>
        <sz val="9"/>
        <rFont val="Times New Roman"/>
        <charset val="134"/>
      </rPr>
      <t>≥100</t>
    </r>
    <r>
      <rPr>
        <sz val="9"/>
        <rFont val="宋体"/>
        <charset val="134"/>
      </rPr>
      <t>人，受益群众满意度</t>
    </r>
    <r>
      <rPr>
        <sz val="9"/>
        <rFont val="Times New Roman"/>
        <charset val="134"/>
      </rPr>
      <t>≥90%</t>
    </r>
    <r>
      <rPr>
        <sz val="9"/>
        <rFont val="宋体"/>
        <charset val="134"/>
      </rPr>
      <t>。</t>
    </r>
  </si>
  <si>
    <r>
      <rPr>
        <sz val="9"/>
        <rFont val="宋体"/>
        <charset val="134"/>
      </rPr>
      <t>完成农村供水工程改扩建</t>
    </r>
    <r>
      <rPr>
        <sz val="9"/>
        <rFont val="Times New Roman"/>
        <charset val="134"/>
      </rPr>
      <t>1</t>
    </r>
    <r>
      <rPr>
        <sz val="9"/>
        <rFont val="宋体"/>
        <charset val="134"/>
      </rPr>
      <t>个</t>
    </r>
  </si>
  <si>
    <t>名山街道办事处</t>
  </si>
  <si>
    <t>龚应均</t>
  </si>
  <si>
    <r>
      <rPr>
        <sz val="10"/>
        <rFont val="宋体"/>
        <charset val="134"/>
      </rPr>
      <t>丰财农</t>
    </r>
    <r>
      <rPr>
        <sz val="10"/>
        <rFont val="Times New Roman"/>
        <charset val="134"/>
      </rPr>
      <t>[2023]3</t>
    </r>
    <r>
      <rPr>
        <sz val="10"/>
        <rFont val="宋体"/>
        <charset val="134"/>
      </rPr>
      <t>号</t>
    </r>
  </si>
  <si>
    <t>5100001281475180</t>
  </si>
  <si>
    <t>丰都县包鸾河飞仙洞河道治理工程</t>
  </si>
  <si>
    <t>综合治理河道长度1公里。</t>
  </si>
  <si>
    <t>治理河道长度1公里，工程验收合格率≥100%，受益人数≥5000人，受益群众满意度≥90%。</t>
  </si>
  <si>
    <t>群众参与度≥95%；通过改善农田水利设施，改善脱贫户150人生产生活条件，提升农业生产效益。</t>
  </si>
  <si>
    <t>财政补助≥1500万元</t>
  </si>
  <si>
    <t>受益低收入脱贫人口≥150人</t>
  </si>
  <si>
    <t>5100001281716501</t>
  </si>
  <si>
    <t>丰都县仙女湖镇野桃坝村抗旱应急水源工程</t>
  </si>
  <si>
    <t>新建调蓄水池及输配水管网等附属设施。</t>
  </si>
  <si>
    <t>仙女湖镇野桃坝村</t>
  </si>
  <si>
    <t>完成农村供水保障工程1个，工程验收合格率≧90%，水质达标率≥80%，保障饮水人口≥100人，受益群众满意度≥90%。</t>
  </si>
  <si>
    <r>
      <rPr>
        <sz val="9"/>
        <rFont val="宋体"/>
        <charset val="134"/>
      </rPr>
      <t>完成农村供水保障工程</t>
    </r>
    <r>
      <rPr>
        <sz val="9"/>
        <rFont val="Times New Roman"/>
        <charset val="134"/>
      </rPr>
      <t>1</t>
    </r>
    <r>
      <rPr>
        <sz val="9"/>
        <rFont val="宋体"/>
        <charset val="134"/>
      </rPr>
      <t>个</t>
    </r>
  </si>
  <si>
    <t>财政补助≥67万元</t>
  </si>
  <si>
    <t>保障饮水人口≥100人</t>
  </si>
  <si>
    <t>仙女湖镇人民政府</t>
  </si>
  <si>
    <t>张俊哲</t>
  </si>
  <si>
    <t>5100001280353109</t>
  </si>
  <si>
    <t>三元镇神潭整治工程</t>
  </si>
  <si>
    <t>整治深沟子流域拦河坝，确保防洪安全</t>
  </si>
  <si>
    <r>
      <rPr>
        <sz val="9"/>
        <rFont val="宋体"/>
        <charset val="134"/>
      </rPr>
      <t>整治深沟子流域拦河坝</t>
    </r>
    <r>
      <rPr>
        <sz val="9"/>
        <rFont val="Times New Roman"/>
        <charset val="134"/>
      </rPr>
      <t>1</t>
    </r>
    <r>
      <rPr>
        <sz val="9"/>
        <rFont val="宋体"/>
        <charset val="134"/>
      </rPr>
      <t>处，保护人口</t>
    </r>
    <r>
      <rPr>
        <sz val="9"/>
        <rFont val="Times New Roman"/>
        <charset val="134"/>
      </rPr>
      <t>2000</t>
    </r>
    <r>
      <rPr>
        <sz val="9"/>
        <rFont val="宋体"/>
        <charset val="134"/>
      </rPr>
      <t>人，保护耕地</t>
    </r>
    <r>
      <rPr>
        <sz val="9"/>
        <rFont val="Times New Roman"/>
        <charset val="134"/>
      </rPr>
      <t>200</t>
    </r>
    <r>
      <rPr>
        <sz val="9"/>
        <rFont val="宋体"/>
        <charset val="134"/>
      </rPr>
      <t>亩，受益群众满意度</t>
    </r>
    <r>
      <rPr>
        <sz val="9"/>
        <rFont val="Times New Roman"/>
        <charset val="134"/>
      </rPr>
      <t>≥90%</t>
    </r>
    <r>
      <rPr>
        <sz val="9"/>
        <rFont val="宋体"/>
        <charset val="134"/>
      </rPr>
      <t>。</t>
    </r>
  </si>
  <si>
    <r>
      <rPr>
        <sz val="9"/>
        <rFont val="宋体"/>
        <charset val="134"/>
      </rPr>
      <t>整治深沟子流域拦河坝</t>
    </r>
    <r>
      <rPr>
        <sz val="9"/>
        <rFont val="Times New Roman"/>
        <charset val="134"/>
      </rPr>
      <t>1</t>
    </r>
    <r>
      <rPr>
        <sz val="9"/>
        <rFont val="宋体"/>
        <charset val="134"/>
      </rPr>
      <t>处</t>
    </r>
  </si>
  <si>
    <t>财政补助≥1860万元</t>
  </si>
  <si>
    <t>保护人口2000人，保护耕地200亩</t>
  </si>
  <si>
    <t>5100001275314040</t>
  </si>
  <si>
    <t>丰都县南天湖镇脱贫攻坚水利扶贫饮水安全项目</t>
  </si>
  <si>
    <t>新建水厂1座及配套管网198公里。</t>
  </si>
  <si>
    <t>群众参与度≥95%；通过改善农田水利设施，改善脱贫户800人生产生活条件，提升农业生产效益。</t>
  </si>
  <si>
    <t>5100001274958009</t>
  </si>
  <si>
    <t>丰都县武平镇周大湾村供水保障工程</t>
  </si>
  <si>
    <t>新建超滤一体化设备1台套，输配水管网7.5公里。</t>
  </si>
  <si>
    <t>群众参与度≥95%；通过改善农田水利设施，改善脱贫户300人生产生活条件，提升农业生产效益。</t>
  </si>
  <si>
    <t>新建浸没式一体化超滤设施设备1台套日处理能力150立方米，配置电解法全自动次氯酸钠发生器1台套，清水池1座以及输配水管网5.7公里。</t>
  </si>
  <si>
    <t>5100001274955006</t>
  </si>
  <si>
    <t>丰都县2022年度（武平镇蜂子山村）农村供水保障工程</t>
  </si>
  <si>
    <t>配置加药设备1台套、次氯酸钠发生器1台套，敷设配水管网9.05公里。</t>
  </si>
  <si>
    <t>群众参与度≥95%；通过改善农田水利设施，改善脱贫户350人生产生活条件，提升农业生产效益。</t>
  </si>
  <si>
    <t>财政补助≥49万元</t>
  </si>
  <si>
    <t>受益低收入脱贫人口≥350人</t>
  </si>
  <si>
    <t>5100001274649266</t>
  </si>
  <si>
    <t>丰都县农村饮水安全巩固提升行动计划许明寺镇水厂工程</t>
  </si>
  <si>
    <t>新建水厂1座及配套管网230公里。</t>
  </si>
  <si>
    <t>许明寺镇</t>
  </si>
  <si>
    <r>
      <rPr>
        <sz val="9"/>
        <rFont val="宋体"/>
        <charset val="134"/>
      </rPr>
      <t>工程设计使用年限</t>
    </r>
    <r>
      <rPr>
        <sz val="9"/>
        <rFont val="Times New Roman"/>
        <charset val="134"/>
      </rPr>
      <t>≥10</t>
    </r>
    <r>
      <rPr>
        <sz val="9"/>
        <rFont val="宋体"/>
        <charset val="134"/>
      </rPr>
      <t>年</t>
    </r>
  </si>
  <si>
    <t>许明寺镇人民政府</t>
  </si>
  <si>
    <t>周鑫</t>
  </si>
  <si>
    <t>5100001281425783</t>
  </si>
  <si>
    <t>丰都县2022年度（十直镇蒋家山村）农村供水保障工程</t>
  </si>
  <si>
    <t>整治水源地3处，新建取水设施1处，新建输水管道2.3公里。</t>
  </si>
  <si>
    <r>
      <rPr>
        <sz val="9"/>
        <rFont val="宋体"/>
        <charset val="134"/>
      </rPr>
      <t>群众参与项目实施，通过改善饮水条件，改善至少</t>
    </r>
    <r>
      <rPr>
        <sz val="9"/>
        <rFont val="Times New Roman"/>
        <charset val="134"/>
      </rPr>
      <t>100</t>
    </r>
    <r>
      <rPr>
        <sz val="9"/>
        <rFont val="宋体"/>
        <charset val="134"/>
      </rPr>
      <t>人用水条件</t>
    </r>
  </si>
  <si>
    <r>
      <rPr>
        <sz val="9"/>
        <rFont val="宋体"/>
        <charset val="134"/>
      </rPr>
      <t>整治水源地</t>
    </r>
    <r>
      <rPr>
        <sz val="9"/>
        <rFont val="Times New Roman"/>
        <charset val="134"/>
      </rPr>
      <t>3</t>
    </r>
    <r>
      <rPr>
        <sz val="9"/>
        <rFont val="宋体"/>
        <charset val="134"/>
      </rPr>
      <t>处，新建取水设施</t>
    </r>
    <r>
      <rPr>
        <sz val="9"/>
        <rFont val="Times New Roman"/>
        <charset val="134"/>
      </rPr>
      <t>1</t>
    </r>
    <r>
      <rPr>
        <sz val="9"/>
        <rFont val="宋体"/>
        <charset val="134"/>
      </rPr>
      <t>处，新建输水管道</t>
    </r>
    <r>
      <rPr>
        <sz val="9"/>
        <rFont val="Times New Roman"/>
        <charset val="134"/>
      </rPr>
      <t>2.3</t>
    </r>
    <r>
      <rPr>
        <sz val="9"/>
        <rFont val="宋体"/>
        <charset val="134"/>
      </rPr>
      <t>公里</t>
    </r>
  </si>
  <si>
    <t>财政补助≥65万元</t>
  </si>
  <si>
    <t>5100001278728449</t>
  </si>
  <si>
    <t>丰都县双龙镇彭家沟水源工程</t>
  </si>
  <si>
    <t>新建供水保障水源工程1处，总库容2.37万立方米。</t>
  </si>
  <si>
    <t>群众参与度≥95%；通过改善农田水利设施，改善脱贫户500人生产生活条件，提升农业生产效益。</t>
  </si>
  <si>
    <t>5100001274528497</t>
  </si>
  <si>
    <t>丰都县2022年度（兴义镇）农村供水保障工程</t>
  </si>
  <si>
    <t>整治过滤设施和附属设施2处，配置加药设备1台套，新建电力提升泵站1座、输水管网0.5公里、配水管网10公里。</t>
  </si>
  <si>
    <t>受益低收入脱贫人口≥800人</t>
  </si>
  <si>
    <t>5100001277264013</t>
  </si>
  <si>
    <t>丰都县农村饮水安全一改三提莲缘湖水厂工程</t>
  </si>
  <si>
    <t>新建水厂1座及配套管网6公里。</t>
  </si>
  <si>
    <t>群众参与度≥95%；通过改善农田水利设施，改善脱贫户100人生产生活条件，提升农业生产效益。</t>
  </si>
  <si>
    <t>财政补助≥395万元</t>
  </si>
  <si>
    <t>5100001274414923</t>
  </si>
  <si>
    <t>丰都县农村饮水安全“一改三提”保合水厂工程</t>
  </si>
  <si>
    <t>配置304不锈钢清水池1座容积125立方米，改扩建配水管网110.77公里，整治供水设施2处。</t>
  </si>
  <si>
    <t>保合镇</t>
  </si>
  <si>
    <t>群众参与实施，增加务工收入，降提高群众生产积极性</t>
  </si>
  <si>
    <t>保合镇普子场村、盖灵庙村、金盘村、新院子村、竹林冲村共4239人饮水安全。</t>
  </si>
  <si>
    <t>农村供水保障工程1处</t>
  </si>
  <si>
    <r>
      <rPr>
        <sz val="9"/>
        <rFont val="宋体"/>
        <charset val="134"/>
        <scheme val="minor"/>
      </rPr>
      <t>项目验收合格率90%，工程实施后水质达标率≥80</t>
    </r>
    <r>
      <rPr>
        <strike/>
        <sz val="9"/>
        <rFont val="宋体"/>
        <charset val="134"/>
        <scheme val="minor"/>
      </rPr>
      <t>%</t>
    </r>
  </si>
  <si>
    <t>财政补助≥1750万元</t>
  </si>
  <si>
    <t>受益低收入脱贫人口≥230人</t>
  </si>
  <si>
    <t>工程设计使用年限≥10年，工程实施后是良性运行</t>
  </si>
  <si>
    <t>唐甜</t>
  </si>
  <si>
    <t>5100001281478636</t>
  </si>
  <si>
    <t>丰都县2023年度包鸾镇红花坡村农村供水保障工程</t>
  </si>
  <si>
    <t>新建500立方米水池1座，延伸管网10公里。</t>
  </si>
  <si>
    <t>群众参与度≥95%；通过改善农田水利设施，改善脱贫户600人生产生活条件，提升农业生产效益。</t>
  </si>
  <si>
    <t>5100001276507420</t>
  </si>
  <si>
    <t>丰都县2022年度（龙河镇）农村供水保障工程</t>
  </si>
  <si>
    <t>新建日处理能力200立方米一体化水厂1座，配置电解法全自动次氯酸钠发生器1台套、304不锈钢清水池1座容积50立方米。新建输配水管网15公里。</t>
  </si>
  <si>
    <t>群众参与度≥95%；通过改善农田水利设施，改善脱贫户1000人生产生活条件，提升农业生产效益。</t>
  </si>
  <si>
    <t>5100001274414476</t>
  </si>
  <si>
    <t>丰都县2022年度（龙孔镇）农村供水保障工程</t>
  </si>
  <si>
    <t>改扩建配水管网9.97公里及配套设施。</t>
  </si>
  <si>
    <t>群众参与度≥95%；通过改善农田水利设施，改善脱贫户200人生产生活条件，提升农业生产效益。</t>
  </si>
  <si>
    <t>5100001275354798</t>
  </si>
  <si>
    <t>丰都县2022年度（南天湖镇）抗旱扩网工程</t>
  </si>
  <si>
    <t>从南天湖镇沱沱坝水厂扩网，敷设配水管网105公里。</t>
  </si>
  <si>
    <t>财政补助≥198万元</t>
  </si>
  <si>
    <t>5100001281384867</t>
  </si>
  <si>
    <t>丰都县2023年度包鸾镇产业需水完善工程</t>
  </si>
  <si>
    <t>防渗治理末级渠道4.5公里。</t>
  </si>
  <si>
    <t>整治渠道4.5公里，工程验收合格率≧100%，受益产业面积≥200亩，受益群众满意度≥90%。</t>
  </si>
  <si>
    <t>群众参与度≥95%；通过改善农田水利设施，改善脱贫户109人生产生活条件，提升农业生产效益。</t>
  </si>
  <si>
    <t>受益低收入脱贫人口≥109人</t>
  </si>
  <si>
    <t>5100001275395648</t>
  </si>
  <si>
    <t>丰都县农村饮水安全“一改三提”社坛水厂工程</t>
  </si>
  <si>
    <t>改扩建水厂1座，输水管网120公里</t>
  </si>
  <si>
    <t>完成供水保障工程1个，工程验收合格率≥90%，水质达标率≥80%，保障饮水人口5000以上，工程设计可持续年限≥10年，受益群众满意度≥90%。</t>
  </si>
  <si>
    <t>群众参与度≥95%；通过改善农田水利设施，改善脱贫户3235人生产生活条件，提升农业生产效益。</t>
  </si>
  <si>
    <t>改扩建水厂1座，输配水管网约120公里。</t>
  </si>
  <si>
    <t>受益低收入脱贫人口≥3235人</t>
  </si>
  <si>
    <r>
      <rPr>
        <sz val="10"/>
        <rFont val="宋体"/>
        <charset val="134"/>
      </rPr>
      <t>丰财农〔</t>
    </r>
    <r>
      <rPr>
        <sz val="10"/>
        <rFont val="Times New Roman"/>
        <charset val="134"/>
      </rPr>
      <t>2022</t>
    </r>
    <r>
      <rPr>
        <sz val="10"/>
        <rFont val="宋体"/>
        <charset val="134"/>
      </rPr>
      <t>〕</t>
    </r>
    <r>
      <rPr>
        <sz val="10"/>
        <rFont val="Times New Roman"/>
        <charset val="134"/>
      </rPr>
      <t>39</t>
    </r>
    <r>
      <rPr>
        <sz val="10"/>
        <rFont val="宋体"/>
        <charset val="134"/>
      </rPr>
      <t>号</t>
    </r>
  </si>
  <si>
    <t>5100001274465291</t>
  </si>
  <si>
    <t>丰都县2023年度高家镇农村供水保障工程</t>
  </si>
  <si>
    <t>新建超滤一体化设施设备1台套（日处理能力500立方米），敷设配水管网97公里，以及调节池5座。</t>
  </si>
  <si>
    <t>群众参与度≥95%；通过改善农田水利设施，改善脱贫户1020人生产生活条件，提升农业生产效益。</t>
  </si>
  <si>
    <t>财政补助≥78万元</t>
  </si>
  <si>
    <t>受益低收入脱贫人口≥1020人</t>
  </si>
  <si>
    <t>5100001274644842</t>
  </si>
  <si>
    <t>丰都县2023年度许明寺镇产业需水完善工程</t>
  </si>
  <si>
    <t>新建蓄水池15口，敷设肥水一体化微滴灌管网15公里。</t>
  </si>
  <si>
    <t>新建蓄水池15口，工程验收合格率≧100%，受益产业面积≥225亩，受益群众满意度≥90%。</t>
  </si>
  <si>
    <t>群众参与度≥95%；通过改善农田水利设施，改善脱贫户30人生产生活条件，提升农业生产效益。</t>
  </si>
  <si>
    <t>新建蓄水池6口，单个容积100立方米</t>
  </si>
  <si>
    <t>财政补助≥125万元</t>
  </si>
  <si>
    <t>5100001422763964</t>
  </si>
  <si>
    <t>丰都县2023年度仁沙镇仁寿村农村供水保障工程</t>
  </si>
  <si>
    <t>整治水源地1处，新建标准化供水工程1处，输配水管网28公里。</t>
  </si>
  <si>
    <t>仁沙镇仁寿村</t>
  </si>
  <si>
    <t>群众参与度≥95%；通过改善农田水利设施，改善脱贫户53人生产生活条件，提升农业生产效益。</t>
  </si>
  <si>
    <t>5100001274700974</t>
  </si>
  <si>
    <t>丰都县虎威镇冲口水库水源修复工程</t>
  </si>
  <si>
    <t>综合治理冲口水库水源地。</t>
  </si>
  <si>
    <t>完成农村供水保障工程1个，工程验收合格率≧90%，水质达标率≥80%，保障饮水人口≥500人，受益群众满意度≥90%。</t>
  </si>
  <si>
    <t>群众参与度≥95%；通过改善农田水利设施，改善脱贫户188人生产生活条件，提升农业生产效益。</t>
  </si>
  <si>
    <t>完成农村供水保障工程1个</t>
  </si>
  <si>
    <t>财政补助≥148万元</t>
  </si>
  <si>
    <t>保障饮水人口≥500人</t>
  </si>
  <si>
    <t>5100001274509864</t>
  </si>
  <si>
    <t>丰都县2023年度兴义镇农村供水保障工程</t>
  </si>
  <si>
    <t>整治水源工程4座，新建提升泵站1座，输配水管网4公里及配套设施。</t>
  </si>
  <si>
    <t>群众参与度≥95%；通过改善农田水利设施，改善脱贫户351人生产生活条件，提升农业生产效益。</t>
  </si>
  <si>
    <t>财政补助≥97万元</t>
  </si>
  <si>
    <t>受益低收入脱贫人口≥351人</t>
  </si>
  <si>
    <t>5100001422931806</t>
  </si>
  <si>
    <t>丰都县2023年度湛普镇农村供水保障工程</t>
  </si>
  <si>
    <t>新建一体化超滤膜净水设施1台套（日处理能力50立方米）、304不锈钢清水池1座以及输配水管网7.9公里和配套设施。</t>
  </si>
  <si>
    <t>群众参与度≥95%；通过改善农田水利设施，改善脱贫户105人生产生活条件，提升农业生产效益。</t>
  </si>
  <si>
    <t>财政补助≥60万元</t>
  </si>
  <si>
    <t>受益低收入脱贫人口≥105人</t>
  </si>
  <si>
    <t>胡跃</t>
  </si>
  <si>
    <t>5100001280604704</t>
  </si>
  <si>
    <t>丰都县2023年度三建乡农村供水保障工程</t>
  </si>
  <si>
    <t>改扩建输水管网1.5公里，配水管网19公里，以及保障水源安全、水质安全的防护设施。</t>
  </si>
  <si>
    <t>群众参与度≥95%；通过改善农田水利设施，改善脱贫户3337人生产生活条件，提升农业生产效益。</t>
  </si>
  <si>
    <t>财政补助≥139万元</t>
  </si>
  <si>
    <t>受益低收入脱贫人口≥3337人</t>
  </si>
  <si>
    <t>5100001275319902</t>
  </si>
  <si>
    <t>丰都县2023年度南天湖镇农村供水保障工程</t>
  </si>
  <si>
    <t>从沱沱坝水厂管网延伸，敷设配水管网35公里，新建调节调压池16座。</t>
  </si>
  <si>
    <t>群众参与度≥95%；通过改善农田水利设施，改善脱贫户557人生产生活条件，提升农业生产效益。</t>
  </si>
  <si>
    <t>财政补助≥64万元</t>
  </si>
  <si>
    <t>受益低收入脱贫人口≥557人</t>
  </si>
  <si>
    <t>5100001274401439</t>
  </si>
  <si>
    <t>丰都县2023年度保合镇产业需水完善工程</t>
  </si>
  <si>
    <t>综合治理山坪塘2口。</t>
  </si>
  <si>
    <t>完成治理山坪塘2口，工程验收合格率≧100%，受益产业面积≥60亩，受益群众满意度≥90%。</t>
  </si>
  <si>
    <t>完成治理山坪塘2口</t>
  </si>
  <si>
    <t>受益产业面积≥60亩</t>
  </si>
  <si>
    <t>5100001274946610</t>
  </si>
  <si>
    <t>丰都县2023年度武平镇农村供水保障工程</t>
  </si>
  <si>
    <t>整治水源地1处和借水堰1处，新建规模化水厂1座以及输配水管网34.5公里。</t>
  </si>
  <si>
    <t>群众参与度≥95%；通过改善农田水利设施，改善脱贫户1270人生产生活条件，提升农业生产效益。</t>
  </si>
  <si>
    <t>财政补助≥93万元</t>
  </si>
  <si>
    <t>受益低收入脱贫人口≥1270人</t>
  </si>
  <si>
    <t>5100001275074650</t>
  </si>
  <si>
    <t>丰都县2023年度三合街道农村供水保障工程</t>
  </si>
  <si>
    <t>新建泵站2座、304不锈钢高位水池3座，敷设配水管网45公里以及计量设施设备。</t>
  </si>
  <si>
    <t>群众参与度≥95%；通过改善农田水利设施，改善脱贫户8人生产生活条件，提升农业生产效益。</t>
  </si>
  <si>
    <t>财政补助≥82万元</t>
  </si>
  <si>
    <t>受益低收入脱贫人口≥8人</t>
  </si>
  <si>
    <t>5100001281702617</t>
  </si>
  <si>
    <t>丰都县2023年度仙女湖镇产业需水完善工程</t>
  </si>
  <si>
    <t>新建蓄水池3口。</t>
  </si>
  <si>
    <t>新建蓄水池3口，工程验收合格率≧100%，受益产业面积≥90亩，受益群众满意度≥90%。</t>
  </si>
  <si>
    <t>群众参与度≥95%；通过改善农田水利设施，改善脱贫户56人生产生活条件，提升农业生产效益。</t>
  </si>
  <si>
    <t>新建蓄水池3口</t>
  </si>
  <si>
    <t>受益产业面积≥90亩</t>
  </si>
  <si>
    <t>5100001274418850</t>
  </si>
  <si>
    <t>丰都县保合镇备用水源建设工程</t>
  </si>
  <si>
    <t>综合治理备用水源2处，以及借水渠1处。</t>
  </si>
  <si>
    <t>群众参与度≥95%；通过改善农田水利设施，改善脱贫户219人生产生活条件，提升农业生产效益。</t>
  </si>
  <si>
    <t>综合治理备用水源2处，以及借水渠系1处。</t>
  </si>
  <si>
    <t>财政补助≥76万元</t>
  </si>
  <si>
    <t>受益低收入脱贫人口≥219人</t>
  </si>
  <si>
    <t>谭和平</t>
  </si>
  <si>
    <t>5100001278840962</t>
  </si>
  <si>
    <t>村级供水运行维护</t>
  </si>
  <si>
    <t>对标对表市委市政府对县委县政府巩固拓展脱贫攻坚成果同乡村振兴有效衔接考核细则，落实2023年度农村供水保障措施，实现有人管、有钱管、有制度管和专业化管，创建市县“四管”示范工程，确保农村供水保障工程发挥效益，水质达标。</t>
  </si>
  <si>
    <t>完成农村供水保障工程10个，工程验收合格率≧90%，水质达标率≥80%，保障饮水人口≥10000人，受益群众满意度≥90%。</t>
  </si>
  <si>
    <t>群众参与度≥95%；通过改善农田水利设施，改善脱贫户69600人生产生活条件，提升农业生产效益。</t>
  </si>
  <si>
    <t>村级供水设施岁修、抢修等维修养护。</t>
  </si>
  <si>
    <t>财政补助≥271万元</t>
  </si>
  <si>
    <t>受益低收入脱贫人口≥69600人</t>
  </si>
  <si>
    <t>冉瑞明</t>
  </si>
  <si>
    <t>5100001274527050</t>
  </si>
  <si>
    <t>丰都县栗子优质大米基地生态清洁型小流域项目</t>
  </si>
  <si>
    <t>整治坡面水系和人居环境，治理水土流失面积35平方公里。</t>
  </si>
  <si>
    <t>栗子乡联合村、金龙寨村、建龙村、双石磙村、南江村</t>
  </si>
  <si>
    <t>完成治理水土流失面积15平方公里，保水68万立方米，保土2.2万吨，减少土壤流失量0.84万吨，工程验收合格率≥100%，增加直接经济效益98万元，受益群众满意度≥90%。</t>
  </si>
  <si>
    <r>
      <rPr>
        <sz val="9"/>
        <rFont val="宋体"/>
        <charset val="134"/>
      </rPr>
      <t>实施栗子乡骨干水网工程，连通栗子乡现有东方红、拱背桥、大竹林、王家山等水库和池谷凼、山陵等山坪塘，安装主管网</t>
    </r>
    <r>
      <rPr>
        <sz val="9"/>
        <rFont val="Times New Roman"/>
        <charset val="134"/>
      </rPr>
      <t>36</t>
    </r>
    <r>
      <rPr>
        <sz val="9"/>
        <rFont val="宋体"/>
        <charset val="134"/>
      </rPr>
      <t>公里，支管网</t>
    </r>
    <r>
      <rPr>
        <sz val="9"/>
        <rFont val="Times New Roman"/>
        <charset val="134"/>
      </rPr>
      <t>10</t>
    </r>
    <r>
      <rPr>
        <sz val="9"/>
        <rFont val="宋体"/>
        <charset val="134"/>
      </rPr>
      <t>公里、全自动水网控制系统</t>
    </r>
    <r>
      <rPr>
        <sz val="9"/>
        <rFont val="Times New Roman"/>
        <charset val="134"/>
      </rPr>
      <t>1</t>
    </r>
    <r>
      <rPr>
        <sz val="9"/>
        <rFont val="宋体"/>
        <charset val="134"/>
      </rPr>
      <t>套。</t>
    </r>
  </si>
  <si>
    <t>财政补助≥1850万元</t>
  </si>
  <si>
    <t>5100001278253772</t>
  </si>
  <si>
    <t>2023年旧房整治提升</t>
  </si>
  <si>
    <t>住房</t>
  </si>
  <si>
    <t>农村危房改造等农房改造</t>
  </si>
  <si>
    <t>实施旧房整治提升3654户</t>
  </si>
  <si>
    <t>完成农村重点房屋开展安全性等级鉴定400户，旧房整治提升资料进行档案整理3500户，完工率100%，工程成本节约率≥3%，房屋重建后安全期限≥15年，受益群众满意度≥95%.</t>
  </si>
  <si>
    <t>通过改善住房等公共服务设施条件，降低了3000名脱贫户住房方面的支出。</t>
  </si>
  <si>
    <r>
      <rPr>
        <sz val="9"/>
        <rFont val="宋体"/>
        <charset val="134"/>
      </rPr>
      <t>旧房整治提升</t>
    </r>
    <r>
      <rPr>
        <sz val="10"/>
        <rFont val="Times New Roman"/>
        <charset val="134"/>
      </rPr>
      <t>3000</t>
    </r>
    <r>
      <rPr>
        <sz val="10"/>
        <rFont val="宋体"/>
        <charset val="134"/>
      </rPr>
      <t>户</t>
    </r>
  </si>
  <si>
    <t>财政补助≥3800万元</t>
  </si>
  <si>
    <t>减少低收入人口住房整治支出</t>
  </si>
  <si>
    <t>受益低收入脱贫人口≥3000人</t>
  </si>
  <si>
    <t>县住房城乡建委</t>
  </si>
  <si>
    <t>蓝光明</t>
  </si>
  <si>
    <r>
      <rPr>
        <sz val="10"/>
        <rFont val="宋体"/>
        <charset val="134"/>
      </rPr>
      <t>丰财建</t>
    </r>
    <r>
      <rPr>
        <sz val="10"/>
        <rFont val="Times New Roman"/>
        <charset val="134"/>
      </rPr>
      <t>[2023]5</t>
    </r>
    <r>
      <rPr>
        <sz val="10"/>
        <rFont val="宋体"/>
        <charset val="134"/>
      </rPr>
      <t>号</t>
    </r>
  </si>
  <si>
    <t>5100001321468516</t>
  </si>
  <si>
    <t>2022年包鸾镇农房整治</t>
  </si>
  <si>
    <t>农村旧房整治268户</t>
  </si>
  <si>
    <t>完成旧房整治数量268户，完工率100%，工程成本节约率≥3%，房屋重建后安全期限≥15年，受益群众满意度≥95%.</t>
  </si>
  <si>
    <t>群众参与度≥95%；通过人居环境整治，提升脱贫人口270人生产生活条件。</t>
  </si>
  <si>
    <r>
      <rPr>
        <sz val="10"/>
        <rFont val="宋体"/>
        <charset val="134"/>
      </rPr>
      <t>人居环境整治提升</t>
    </r>
    <r>
      <rPr>
        <sz val="10"/>
        <rFont val="Times New Roman"/>
        <charset val="134"/>
      </rPr>
      <t>274</t>
    </r>
    <r>
      <rPr>
        <sz val="10"/>
        <rFont val="方正仿宋_GBK"/>
        <charset val="134"/>
      </rPr>
      <t>户</t>
    </r>
  </si>
  <si>
    <t>5100001278249911</t>
  </si>
  <si>
    <t>农村低收入群体危房改造</t>
  </si>
  <si>
    <t>改造农村低收入群体动态新增危房100户</t>
  </si>
  <si>
    <t>改造危房数量100户，完工率100%，工程成本节约率≥3%，房屋重建后安全期限≥15年，受益群众满意度≥95%.</t>
  </si>
  <si>
    <t>通过改善住房等公共服务设施条件，降低了1000名脱贫户住房方面的支出。</t>
  </si>
  <si>
    <t>改造农村低收入群体动态新增危房300户</t>
  </si>
  <si>
    <t>5100001274438677</t>
  </si>
  <si>
    <t>丰都县2023年度高家镇产业需水完善工程</t>
  </si>
  <si>
    <t>综合治理山坪塘8口。</t>
  </si>
  <si>
    <t>治理山坪塘8口，工程验收合格率≧100%，受益产业面积≥220亩，受益群众满意度≥90%。</t>
  </si>
  <si>
    <t>群众参与度≥95%；通过人居环境整治，提升脱贫人口400人生产生活条件。</t>
  </si>
  <si>
    <t>治理山坪塘8口</t>
  </si>
  <si>
    <t>受益产业面积≥220亩</t>
  </si>
  <si>
    <t>5100001274641195</t>
  </si>
  <si>
    <t>丰都县2023年度虎威镇产业需水完善工程</t>
  </si>
  <si>
    <t>综合治理山坪塘1口。</t>
  </si>
  <si>
    <t>治理山坪塘1口，工程验收合格率≧100%，受益产业面积≥30亩，受益群众满意度≥90%。</t>
  </si>
  <si>
    <t>群众参与度≥95%；通过人居环境整治，提升脱贫人口287人生产生活条件。</t>
  </si>
  <si>
    <t>治理山坪塘1口</t>
  </si>
  <si>
    <t>财政补助≥25万元</t>
  </si>
  <si>
    <t>受益产业面积≥30亩</t>
  </si>
  <si>
    <t>5100001274442896</t>
  </si>
  <si>
    <t>丰都县2023年度高家镇葡萄产业需水完善工程</t>
  </si>
  <si>
    <t>敷设肥水一体化微滴灌管网5公里。</t>
  </si>
  <si>
    <t>敷设管网5公里，工程验收合格率≧100%，受益产业面积≥30亩，受益群众满意度≥90%。</t>
  </si>
  <si>
    <t>群众参与度≥95%；通过人居环境整治，提升脱贫人口374人生产生活条件。</t>
  </si>
  <si>
    <t>敷设管网5公里</t>
  </si>
  <si>
    <t>财政补助≥23万元</t>
  </si>
  <si>
    <t>5100001280649744</t>
  </si>
  <si>
    <t>三建乡红旗寨村人居环境整治项目</t>
  </si>
  <si>
    <t>对凉水井片区、黄连木古树周边人居环境实施综合整治，包括挡墙、绿化、人行道建设等。</t>
  </si>
  <si>
    <r>
      <rPr>
        <sz val="9"/>
        <rFont val="宋体"/>
        <charset val="134"/>
      </rPr>
      <t>项目的实施可满足三建乡红旗寨</t>
    </r>
    <r>
      <rPr>
        <sz val="9"/>
        <rFont val="Times New Roman"/>
        <charset val="134"/>
      </rPr>
      <t>3</t>
    </r>
    <r>
      <rPr>
        <sz val="9"/>
        <rFont val="宋体"/>
        <charset val="134"/>
      </rPr>
      <t>个村民小组</t>
    </r>
    <r>
      <rPr>
        <sz val="9"/>
        <rFont val="Times New Roman"/>
        <charset val="134"/>
      </rPr>
      <t>400</t>
    </r>
    <r>
      <rPr>
        <sz val="9"/>
        <rFont val="宋体"/>
        <charset val="134"/>
      </rPr>
      <t>余名群中享受环境卫生公益服务，</t>
    </r>
  </si>
  <si>
    <t>红旗寨村20位村民代表参与项目决策决议，为当地群众日工临时性务工就业岗位为至少10个，实现务工就业经济收入均6000元。</t>
  </si>
  <si>
    <t>对凉水井片区、黄连木古树周边人居环境实施综合整治，包括挡墙、绿化、人行道建设等。受益人口≥220人。</t>
  </si>
  <si>
    <t>财政补助≥179.48万元</t>
  </si>
  <si>
    <t>受益人口≥220人</t>
  </si>
  <si>
    <r>
      <rPr>
        <sz val="9"/>
        <rFont val="宋体"/>
        <charset val="134"/>
      </rPr>
      <t>工程设计使用年限</t>
    </r>
    <r>
      <rPr>
        <sz val="9"/>
        <rFont val="Times New Roman"/>
        <charset val="134"/>
      </rPr>
      <t>≥3</t>
    </r>
    <r>
      <rPr>
        <sz val="9"/>
        <rFont val="宋体"/>
        <charset val="134"/>
      </rPr>
      <t>年</t>
    </r>
  </si>
  <si>
    <t>5100001275013653</t>
  </si>
  <si>
    <r>
      <rPr>
        <sz val="9"/>
        <rFont val="Times New Roman"/>
        <charset val="134"/>
      </rPr>
      <t>2022</t>
    </r>
    <r>
      <rPr>
        <sz val="9"/>
        <rFont val="宋体"/>
        <charset val="134"/>
      </rPr>
      <t>年栗子乡人居环境综合整治</t>
    </r>
  </si>
  <si>
    <t>整治栗子乡人居环境，实施旧房整治提升486户、美丽庭院建设等。</t>
  </si>
  <si>
    <t>整治房屋数量486户，房屋整治后安全系数100%，项目验收合格率100%，项目受益人口数量≥1000人，受益群众满意度≥95%.</t>
  </si>
  <si>
    <r>
      <rPr>
        <sz val="9"/>
        <rFont val="Times New Roman"/>
        <charset val="134"/>
      </rPr>
      <t>24</t>
    </r>
    <r>
      <rPr>
        <sz val="9"/>
        <rFont val="宋体"/>
        <charset val="134"/>
      </rPr>
      <t>人参与前期项目确定会议、决议，</t>
    </r>
    <r>
      <rPr>
        <sz val="9"/>
        <rFont val="Times New Roman"/>
        <charset val="134"/>
      </rPr>
      <t>7</t>
    </r>
    <r>
      <rPr>
        <sz val="9"/>
        <rFont val="宋体"/>
        <charset val="134"/>
      </rPr>
      <t>人参与入库项目的选择，</t>
    </r>
    <r>
      <rPr>
        <sz val="9"/>
        <rFont val="Times New Roman"/>
        <charset val="134"/>
      </rPr>
      <t>12</t>
    </r>
    <r>
      <rPr>
        <sz val="9"/>
        <rFont val="宋体"/>
        <charset val="134"/>
      </rPr>
      <t>人参与项目实施过程中施工质量和资金使用的监督等。要求录用当地贫困劳动力参与建设，帮助贫困户增收</t>
    </r>
    <r>
      <rPr>
        <sz val="9"/>
        <rFont val="Times New Roman"/>
        <charset val="134"/>
      </rPr>
      <t>0.5</t>
    </r>
    <r>
      <rPr>
        <sz val="9"/>
        <rFont val="宋体"/>
        <charset val="134"/>
      </rPr>
      <t>万元。</t>
    </r>
  </si>
  <si>
    <t>对全乡房屋进行全面整治</t>
  </si>
  <si>
    <t>减少农户改造房屋支出</t>
  </si>
  <si>
    <r>
      <rPr>
        <sz val="9"/>
        <rFont val="宋体"/>
        <charset val="134"/>
      </rPr>
      <t>项目受益年限</t>
    </r>
    <r>
      <rPr>
        <sz val="9"/>
        <rFont val="Times New Roman"/>
        <charset val="134"/>
      </rPr>
      <t>≥5</t>
    </r>
    <r>
      <rPr>
        <sz val="9"/>
        <rFont val="宋体"/>
        <charset val="134"/>
      </rPr>
      <t>年</t>
    </r>
  </si>
  <si>
    <t>5100001275019546</t>
  </si>
  <si>
    <r>
      <rPr>
        <sz val="9"/>
        <rFont val="Times New Roman"/>
        <charset val="134"/>
      </rPr>
      <t>2022</t>
    </r>
    <r>
      <rPr>
        <sz val="9"/>
        <rFont val="宋体"/>
        <charset val="134"/>
      </rPr>
      <t>年栗子乡建龙村廖叶坝人居环境综合整治（二期）</t>
    </r>
  </si>
  <si>
    <r>
      <rPr>
        <sz val="9"/>
        <rFont val="宋体"/>
        <charset val="134"/>
      </rPr>
      <t>整治提升栗子乡建龙村廖叶坝人居环境，旧房整治提升、美丽庭院建设、村庄照明路灯（庭院灯）等，涉及农户</t>
    </r>
    <r>
      <rPr>
        <sz val="9"/>
        <rFont val="Times New Roman"/>
        <charset val="134"/>
      </rPr>
      <t xml:space="preserve"> 52 </t>
    </r>
    <r>
      <rPr>
        <sz val="9"/>
        <rFont val="宋体"/>
        <charset val="134"/>
      </rPr>
      <t>户房屋</t>
    </r>
    <r>
      <rPr>
        <sz val="9"/>
        <rFont val="Times New Roman"/>
        <charset val="134"/>
      </rPr>
      <t>57</t>
    </r>
    <r>
      <rPr>
        <sz val="9"/>
        <rFont val="宋体"/>
        <charset val="134"/>
      </rPr>
      <t>栋。</t>
    </r>
  </si>
  <si>
    <t>栗子乡建龙村</t>
  </si>
  <si>
    <r>
      <rPr>
        <sz val="9"/>
        <rFont val="宋体"/>
        <charset val="134"/>
      </rPr>
      <t>整治房屋数量</t>
    </r>
    <r>
      <rPr>
        <sz val="9"/>
        <rFont val="Times New Roman"/>
        <charset val="134"/>
      </rPr>
      <t>57</t>
    </r>
    <r>
      <rPr>
        <sz val="9"/>
        <rFont val="宋体"/>
        <charset val="134"/>
      </rPr>
      <t>栋，房屋整治后安全系数</t>
    </r>
    <r>
      <rPr>
        <sz val="9"/>
        <rFont val="Times New Roman"/>
        <charset val="134"/>
      </rPr>
      <t>100%</t>
    </r>
    <r>
      <rPr>
        <sz val="9"/>
        <rFont val="宋体"/>
        <charset val="134"/>
      </rPr>
      <t>，项目验收合格率</t>
    </r>
    <r>
      <rPr>
        <sz val="9"/>
        <rFont val="Times New Roman"/>
        <charset val="134"/>
      </rPr>
      <t>100%</t>
    </r>
    <r>
      <rPr>
        <sz val="9"/>
        <rFont val="宋体"/>
        <charset val="134"/>
      </rPr>
      <t>，项目受益人口数量</t>
    </r>
    <r>
      <rPr>
        <sz val="9"/>
        <rFont val="Times New Roman"/>
        <charset val="134"/>
      </rPr>
      <t>≥150</t>
    </r>
    <r>
      <rPr>
        <sz val="9"/>
        <rFont val="宋体"/>
        <charset val="134"/>
      </rPr>
      <t>人，受益群众满意度</t>
    </r>
    <r>
      <rPr>
        <sz val="9"/>
        <rFont val="Times New Roman"/>
        <charset val="134"/>
      </rPr>
      <t>≥95%.</t>
    </r>
  </si>
  <si>
    <r>
      <rPr>
        <sz val="9"/>
        <rFont val="Times New Roman"/>
        <charset val="134"/>
      </rPr>
      <t>15</t>
    </r>
    <r>
      <rPr>
        <sz val="9"/>
        <rFont val="宋体"/>
        <charset val="134"/>
      </rPr>
      <t>人参与前期项目确定会议、决议，</t>
    </r>
    <r>
      <rPr>
        <sz val="9"/>
        <rFont val="Times New Roman"/>
        <charset val="134"/>
      </rPr>
      <t>6</t>
    </r>
    <r>
      <rPr>
        <sz val="9"/>
        <rFont val="宋体"/>
        <charset val="134"/>
      </rPr>
      <t>人参与入库项目的选择，</t>
    </r>
    <r>
      <rPr>
        <sz val="9"/>
        <rFont val="Times New Roman"/>
        <charset val="134"/>
      </rPr>
      <t>6</t>
    </r>
    <r>
      <rPr>
        <sz val="9"/>
        <rFont val="宋体"/>
        <charset val="134"/>
      </rPr>
      <t>人参与项目实施过程中施工质量和资金使用的监督等。要求录用当地贫困劳动力参与建设，帮助贫困户增收</t>
    </r>
    <r>
      <rPr>
        <sz val="9"/>
        <rFont val="Times New Roman"/>
        <charset val="134"/>
      </rPr>
      <t>0.7</t>
    </r>
    <r>
      <rPr>
        <sz val="9"/>
        <rFont val="宋体"/>
        <charset val="134"/>
      </rPr>
      <t>万元。</t>
    </r>
  </si>
  <si>
    <r>
      <rPr>
        <sz val="9"/>
        <rFont val="宋体"/>
        <charset val="134"/>
      </rPr>
      <t>整治面积</t>
    </r>
    <r>
      <rPr>
        <sz val="9"/>
        <rFont val="Times New Roman"/>
        <charset val="134"/>
      </rPr>
      <t>13586</t>
    </r>
    <r>
      <rPr>
        <sz val="9"/>
        <rFont val="宋体"/>
        <charset val="134"/>
      </rPr>
      <t>平方</t>
    </r>
  </si>
  <si>
    <t>财政补助≥264万元</t>
  </si>
  <si>
    <r>
      <rPr>
        <sz val="9"/>
        <rFont val="宋体"/>
        <charset val="134"/>
      </rPr>
      <t>受益人群</t>
    </r>
    <r>
      <rPr>
        <sz val="9"/>
        <rFont val="Times New Roman"/>
        <charset val="134"/>
      </rPr>
      <t>≥220</t>
    </r>
    <r>
      <rPr>
        <sz val="9"/>
        <rFont val="宋体"/>
        <charset val="134"/>
      </rPr>
      <t>人</t>
    </r>
  </si>
  <si>
    <t>付体财</t>
  </si>
  <si>
    <t>18108366825</t>
  </si>
  <si>
    <t>5100001274901119</t>
  </si>
  <si>
    <r>
      <rPr>
        <sz val="9"/>
        <rFont val="Times New Roman"/>
        <charset val="134"/>
      </rPr>
      <t>2022</t>
    </r>
    <r>
      <rPr>
        <sz val="9"/>
        <rFont val="宋体"/>
        <charset val="134"/>
      </rPr>
      <t>年名山街道两汇口村人居环境改善工程</t>
    </r>
  </si>
  <si>
    <t>栽植紫叶李830株；实施商品林低效林改造200亩，将杂灌林改造后种植经济树种桃树。新建“微花园”、“微菜园”10000m2，改造5000m2渣场。安装村庄照明路灯（庭院灯）100盏。</t>
  </si>
  <si>
    <t>名山街道两汇口村</t>
  </si>
  <si>
    <t>完成太阳能路灯数量100盏，新建“微花园”、“微菜园”，改造渣场15000㎡，低效林改造200亩，栽植紫叶李830株，验收合格率100%，项目实施增加务工收入20万元，受益人口满意度≥90%.</t>
  </si>
  <si>
    <t>群众参加项目实施，增加转移性收入。27人参与前期项目确定会议、决议，27人参与入库项目的选择，3人参与项目实施过程中施工质量和资金使用的监督等。请说明具体的带贫减贫方式及减贫效益。</t>
  </si>
  <si>
    <r>
      <rPr>
        <sz val="9"/>
        <rFont val="宋体"/>
        <charset val="134"/>
      </rPr>
      <t>栽植紫叶李</t>
    </r>
    <r>
      <rPr>
        <sz val="9"/>
        <rFont val="Times New Roman"/>
        <charset val="134"/>
      </rPr>
      <t>830</t>
    </r>
    <r>
      <rPr>
        <sz val="9"/>
        <rFont val="宋体"/>
        <charset val="134"/>
      </rPr>
      <t>株；实施商品林低效林改造</t>
    </r>
    <r>
      <rPr>
        <sz val="9"/>
        <rFont val="Times New Roman"/>
        <charset val="134"/>
      </rPr>
      <t>200</t>
    </r>
    <r>
      <rPr>
        <sz val="9"/>
        <rFont val="宋体"/>
        <charset val="134"/>
      </rPr>
      <t>亩，新建</t>
    </r>
    <r>
      <rPr>
        <sz val="9"/>
        <rFont val="Times New Roman"/>
        <charset val="134"/>
      </rPr>
      <t>“</t>
    </r>
    <r>
      <rPr>
        <sz val="9"/>
        <rFont val="宋体"/>
        <charset val="134"/>
      </rPr>
      <t>微花园</t>
    </r>
    <r>
      <rPr>
        <sz val="9"/>
        <rFont val="Times New Roman"/>
        <charset val="134"/>
      </rPr>
      <t>”</t>
    </r>
    <r>
      <rPr>
        <sz val="9"/>
        <rFont val="宋体"/>
        <charset val="134"/>
      </rPr>
      <t>、</t>
    </r>
    <r>
      <rPr>
        <sz val="9"/>
        <rFont val="Times New Roman"/>
        <charset val="134"/>
      </rPr>
      <t>“</t>
    </r>
    <r>
      <rPr>
        <sz val="9"/>
        <rFont val="宋体"/>
        <charset val="134"/>
      </rPr>
      <t>微菜园</t>
    </r>
    <r>
      <rPr>
        <sz val="9"/>
        <rFont val="Times New Roman"/>
        <charset val="134"/>
      </rPr>
      <t>”10000m2</t>
    </r>
    <r>
      <rPr>
        <sz val="9"/>
        <rFont val="宋体"/>
        <charset val="134"/>
      </rPr>
      <t>。</t>
    </r>
  </si>
  <si>
    <t>受益人口≥90人</t>
  </si>
  <si>
    <t>5100001281494072</t>
  </si>
  <si>
    <t>丰都县包鸾镇2023年中国农民丰收节主会场区域农村环境整治项目</t>
  </si>
  <si>
    <t>新建污水处理站1座（30m³/d），配套管网d300污水主管网1.2km，接户管0.6km；50m3生态调控池1座，100m3生态调控池1座，150m3生态调控池1座，UPVC管，DN75管0.9km，DN110管0.9km，DN160管1.8km，DN75PE给水管2.0km，DN65出水桩14套，还田软管8套。</t>
  </si>
  <si>
    <t>社坛镇、虎威镇</t>
  </si>
  <si>
    <t>新建污水处理站1座，新建污水主管网1.2千米，新建入户管网0.6千米，新建生态调控池3座，搭建配套污水管网5.6千米，铺设还田软管8套，项目验收合格率100%，当前群众满意度≥95%.</t>
  </si>
  <si>
    <t>群众参与实施，增加务工收入，提高群众生产积极性。</t>
  </si>
  <si>
    <r>
      <rPr>
        <sz val="9"/>
        <rFont val="宋体"/>
        <charset val="134"/>
      </rPr>
      <t>环保管家服务</t>
    </r>
    <r>
      <rPr>
        <sz val="9"/>
        <rFont val="Times New Roman"/>
        <charset val="134"/>
      </rPr>
      <t>1</t>
    </r>
    <r>
      <rPr>
        <sz val="9"/>
        <rFont val="宋体"/>
        <charset val="134"/>
      </rPr>
      <t>年</t>
    </r>
  </si>
  <si>
    <t>财政补助≥221.2万元</t>
  </si>
  <si>
    <t>受益群众≥5万人</t>
  </si>
  <si>
    <r>
      <rPr>
        <sz val="9"/>
        <rFont val="宋体"/>
        <charset val="134"/>
      </rPr>
      <t>水质达标</t>
    </r>
    <r>
      <rPr>
        <sz val="9"/>
        <rFont val="Times New Roman"/>
        <charset val="134"/>
      </rPr>
      <t>≥3</t>
    </r>
    <r>
      <rPr>
        <sz val="9"/>
        <rFont val="宋体"/>
        <charset val="134"/>
      </rPr>
      <t>年</t>
    </r>
  </si>
  <si>
    <t>县生态环境局</t>
  </si>
  <si>
    <t>向渝</t>
  </si>
  <si>
    <r>
      <rPr>
        <sz val="10"/>
        <rFont val="宋体"/>
        <charset val="134"/>
      </rPr>
      <t>丰财建</t>
    </r>
    <r>
      <rPr>
        <sz val="10"/>
        <rFont val="Times New Roman"/>
        <charset val="134"/>
      </rPr>
      <t>[2023]6</t>
    </r>
    <r>
      <rPr>
        <sz val="10"/>
        <rFont val="宋体"/>
        <charset val="134"/>
      </rPr>
      <t>号</t>
    </r>
  </si>
  <si>
    <t>5100001275406931</t>
  </si>
  <si>
    <t>丰都县社坛镇踏水桥烂泥沟水毁项目</t>
  </si>
  <si>
    <t>整治水毁设施1处。</t>
  </si>
  <si>
    <t>修复水毁坡段≥120米，验收合格率≥100%，修复完成率=100%，保障河道两岸安全率≥90%，巩固周边群众安全≥90%，受益群众满意度≥90%。</t>
  </si>
  <si>
    <t>带动群众参与务工等方式增加群众收益</t>
  </si>
  <si>
    <t>修复水毁坡段≥120米</t>
  </si>
  <si>
    <t>巩固周边群众安全≥90%</t>
  </si>
  <si>
    <t>5100001281499314</t>
  </si>
  <si>
    <t>2023年包鸾镇人居环境整治项目</t>
  </si>
  <si>
    <t>开展微菜园、微耕园等人居环境整治</t>
  </si>
  <si>
    <t xml:space="preserve">
开展人居环境整治村≥4个，改造微菜园≥1300户，项目验收合格率100%，增加农户增收≥5万元，提供零时用工人数≥200人，带动脱贫人口≥5人，群众满意度≥90%。
</t>
  </si>
  <si>
    <t>群众参与度≥95%；通过人居环境整治，提升脱贫人口500人生产生活条件。</t>
  </si>
  <si>
    <t>开展人居环境整治村≥4个；改造微菜园≥1300户</t>
  </si>
  <si>
    <t>财政补助≥5000万元</t>
  </si>
  <si>
    <t>增加农户增收≥5万元</t>
  </si>
  <si>
    <t>受益农户≤1300户；提供零时用工人数≥200人</t>
  </si>
  <si>
    <r>
      <rPr>
        <sz val="9"/>
        <rFont val="宋体"/>
        <charset val="134"/>
      </rPr>
      <t>项目使用年限</t>
    </r>
    <r>
      <rPr>
        <sz val="9"/>
        <rFont val="Times New Roman"/>
        <charset val="134"/>
      </rPr>
      <t>≥</t>
    </r>
    <r>
      <rPr>
        <sz val="9"/>
        <rFont val="宋体"/>
        <charset val="134"/>
      </rPr>
      <t>10年</t>
    </r>
  </si>
  <si>
    <t>5100001442503657</t>
  </si>
  <si>
    <t>2023年农村户厕</t>
  </si>
  <si>
    <t>农村户厕改造1000户，卫生厕所普及率逐年提高</t>
  </si>
  <si>
    <t>户厕改造≥1000户，户厕改造技术指导≥2次，户厕改造宣传动员≥1次，当年完成改造的户厕的验收合格率100%，基本实现当年完成改造的户厕的厕所粪污无害化处理，初步建立当年完成改造的户厕的长效管护机制，农民满意度≥90%。</t>
  </si>
  <si>
    <t>新建农村户厕1000个</t>
  </si>
  <si>
    <t>5100001278157005</t>
  </si>
  <si>
    <t>2023年乡村治理“积分制”项目</t>
  </si>
  <si>
    <t>乡村治理</t>
  </si>
  <si>
    <t>推进“积分制”“清单式”等管理方式</t>
  </si>
  <si>
    <t>在全县每个村（涉农社区）推广乡村治理“积分制”“清单制”</t>
  </si>
  <si>
    <t>推广乡镇（街道）所有村（含涉农社区）313个，村（含涉农社区）积分制推广率100%，激发农民群众参与乡村治理的积极性和创造性，增强广大农民群众的获得感、幸福感，推动农村人居环境持续改善，参与农户满意度≥90%。</t>
  </si>
  <si>
    <t>群众参与度≥95%；通过项目实施提升乡村治理水平</t>
  </si>
  <si>
    <t>开展乡村治理积分制奖补</t>
  </si>
  <si>
    <t>财政补助≥626万元</t>
  </si>
  <si>
    <t>何华刚</t>
  </si>
  <si>
    <r>
      <rPr>
        <sz val="10"/>
        <rFont val="宋体"/>
        <charset val="134"/>
      </rPr>
      <t>丰乡振发</t>
    </r>
    <r>
      <rPr>
        <sz val="10"/>
        <rFont val="Times New Roman"/>
        <charset val="134"/>
      </rPr>
      <t>[2022]67</t>
    </r>
    <r>
      <rPr>
        <sz val="10"/>
        <rFont val="宋体"/>
        <charset val="134"/>
      </rPr>
      <t>号</t>
    </r>
  </si>
  <si>
    <t>5100001281502717</t>
  </si>
  <si>
    <t>2023年包鸾镇农村公共照明设施</t>
  </si>
  <si>
    <t>公共照明设施</t>
  </si>
  <si>
    <t>安装农村公共照明设施600盏。</t>
  </si>
  <si>
    <t>开展人居环境整治村≥4个，安装农村公共照明设施≥600盏，项目验收合格率100%，提供零时用工人数≥50人，提升群众生活质量92%，群众满意度≥90%。</t>
  </si>
  <si>
    <t>群众参与度≥95%；通过人居环境整治，提升脱贫人口1000人生产生活条件。</t>
  </si>
  <si>
    <t>安装农村公共照明设施数量≥600盏</t>
  </si>
  <si>
    <t>项目投入成本≤210万元</t>
  </si>
  <si>
    <t>减少农户改造人居环境成本</t>
  </si>
  <si>
    <t>提供零时用工人数≥50人</t>
  </si>
  <si>
    <t>5100001280645370</t>
  </si>
  <si>
    <t>2022年三建乡乡村治理建设项目</t>
  </si>
  <si>
    <t>整治全乡人居环境、深化“三治”融合，包括长五间和铁路桥下居民点、绿春坝安置点环境整治等。</t>
  </si>
  <si>
    <t>三建乡全乡</t>
  </si>
  <si>
    <t>完成建设投资≤50万元，群众参与建设≥10人，生态环境明显改善，满意度≥90%。</t>
  </si>
  <si>
    <r>
      <rPr>
        <sz val="9"/>
        <rFont val="Times New Roman"/>
        <charset val="134"/>
      </rPr>
      <t>10</t>
    </r>
    <r>
      <rPr>
        <sz val="9"/>
        <rFont val="宋体"/>
        <charset val="134"/>
      </rPr>
      <t>名村民代表参与项目决策评议，并组建</t>
    </r>
    <r>
      <rPr>
        <sz val="9"/>
        <rFont val="Times New Roman"/>
        <charset val="134"/>
      </rPr>
      <t>1</t>
    </r>
    <r>
      <rPr>
        <sz val="9"/>
        <rFont val="宋体"/>
        <charset val="134"/>
      </rPr>
      <t>个项目监督小组，项目的实施可明显的改善当地人居环境质量，对促进当地的旅游发展具有明显积极作用，能为脱贫对象、监测对象提供劳动就业岗位。</t>
    </r>
  </si>
  <si>
    <r>
      <rPr>
        <sz val="9"/>
        <rFont val="宋体"/>
        <charset val="134"/>
      </rPr>
      <t>涉及村</t>
    </r>
    <r>
      <rPr>
        <sz val="9"/>
        <rFont val="Times New Roman"/>
        <charset val="134"/>
      </rPr>
      <t>9</t>
    </r>
    <r>
      <rPr>
        <sz val="9"/>
        <rFont val="宋体"/>
        <charset val="134"/>
      </rPr>
      <t>个</t>
    </r>
  </si>
  <si>
    <t>受益人口≥3000人</t>
  </si>
  <si>
    <r>
      <rPr>
        <sz val="10"/>
        <rFont val="宋体"/>
        <charset val="134"/>
      </rPr>
      <t>丰乡振发</t>
    </r>
    <r>
      <rPr>
        <sz val="10"/>
        <rFont val="Times New Roman"/>
        <charset val="134"/>
      </rPr>
      <t>[2022]69</t>
    </r>
    <r>
      <rPr>
        <sz val="10"/>
        <rFont val="宋体"/>
        <charset val="134"/>
      </rPr>
      <t>号</t>
    </r>
  </si>
  <si>
    <t>5100001274412560</t>
  </si>
  <si>
    <t>龙孔镇孙家冲水库除险加固工程</t>
  </si>
  <si>
    <t>除险加固小型水库1座。</t>
  </si>
  <si>
    <t>修复上游坝坡损坏面积40平方米，项目验收合格率≥100%，恢复灌面500亩，受益人数≥500人，受益群众满意度≥90%。</t>
  </si>
  <si>
    <t>群众参与度≥95%；通过人居环境整治，提升脱贫人口170人生产生活条件。</t>
  </si>
  <si>
    <t>修复上游坝坡损坏面积40平方米</t>
  </si>
  <si>
    <t>5100001274795284</t>
  </si>
  <si>
    <t>2023年栗子乡南江村边坡整治项目</t>
  </si>
  <si>
    <t>新建挡土墙10处350米，边坡治理120米，南江村下重岩至双石磙村向家坝人居环境整治1800米。</t>
  </si>
  <si>
    <t>栗子乡南江村</t>
  </si>
  <si>
    <t>人居环境整治里程1800米，项目质量综合评价合格，带动周边增收1500人/元，受益人数895人，改善人居环境2个村，受益群众满意度95%。</t>
  </si>
  <si>
    <t>人居环境整治里程1800米</t>
  </si>
  <si>
    <t>带动周边增收≥1500人/元</t>
  </si>
  <si>
    <t>受益人数≥895人</t>
  </si>
  <si>
    <r>
      <rPr>
        <sz val="9"/>
        <rFont val="宋体"/>
        <charset val="134"/>
      </rPr>
      <t>项目可持续年限</t>
    </r>
    <r>
      <rPr>
        <sz val="9"/>
        <rFont val="Times New Roman"/>
        <charset val="134"/>
      </rPr>
      <t>≥</t>
    </r>
    <r>
      <rPr>
        <sz val="9"/>
        <rFont val="宋体"/>
        <charset val="134"/>
      </rPr>
      <t>10年</t>
    </r>
  </si>
  <si>
    <t>5100001422657030</t>
  </si>
  <si>
    <t>丰都县龙河镇皮家场村杨泥湾山坪塘治理工程</t>
  </si>
  <si>
    <t>整治放水设施，消除溃坝安全风险。</t>
  </si>
  <si>
    <t>龙河镇皮家场村</t>
  </si>
  <si>
    <t>整治山坪塘1座，项目验收合格率≥100%，受益产业面积≥100亩，受益群众满意度≥90%。</t>
  </si>
  <si>
    <t>群众参与度≥95%；通过人居环境整治，提升脱贫人口450人生产生活条件。</t>
  </si>
  <si>
    <t>整治山坪塘1座</t>
  </si>
  <si>
    <t>财政补助≥327.6万元</t>
  </si>
  <si>
    <t>受益产业面积≥100亩</t>
  </si>
  <si>
    <t>5100001274707035</t>
  </si>
  <si>
    <t>丰都县英武水库抗旱应急调水工程</t>
  </si>
  <si>
    <t>新建泵站2座及附属设施设备，输水管网6.4公里。</t>
  </si>
  <si>
    <t>财政补助≥650万元</t>
  </si>
  <si>
    <t>5100001280347711</t>
  </si>
  <si>
    <t>丰都县三元水厂抗旱应急调水工程</t>
  </si>
  <si>
    <t>新建泵站3座及附属设施设备，输水管网1.9公里。</t>
  </si>
  <si>
    <t>5100001275400114</t>
  </si>
  <si>
    <t>丰都县杨柳冲水厂抗旱应急调水工程</t>
  </si>
  <si>
    <t>新建泵站1座及附属设施设备，输水管网4.3公里。</t>
  </si>
  <si>
    <t>5100001422868160</t>
  </si>
  <si>
    <t>丰都县高镇水厂抗旱应急调水工程</t>
  </si>
  <si>
    <t>新建泵站1座。</t>
  </si>
  <si>
    <t>5100001274813732</t>
  </si>
  <si>
    <t>丰都县兴龙镇抗旱应急供水保障工程</t>
  </si>
  <si>
    <t>新建大岩树调节蓄水池5口，整修山坪塘和整修水池各1口及输配水管网等附属设施等。</t>
  </si>
  <si>
    <t>群众参与度≥95%；通过人居环境整治，提升脱贫人口1513人生产生活条件。</t>
  </si>
  <si>
    <t>5100001274370458</t>
  </si>
  <si>
    <t>江池镇南洋村桃梨园基础设施配套项目</t>
  </si>
  <si>
    <t>新建蓄水池1口，整治水池1座，敷设输配水管网3公里。</t>
  </si>
  <si>
    <t>江池镇南洋村</t>
  </si>
  <si>
    <t>敷设输配水管网3公里，工程验收合格率≧100%，受益产业面积≥60亩，受益群众满意度≥90%。</t>
  </si>
  <si>
    <t>群众参与度≥95%；通过人居环境整治，提升脱贫人口595人生产生活条件。</t>
  </si>
  <si>
    <t>敷设输配水管网3公里</t>
  </si>
  <si>
    <t>江池镇人民政府</t>
  </si>
  <si>
    <t>谭肖</t>
  </si>
  <si>
    <t>5100001450362147</t>
  </si>
  <si>
    <t>丰都县三合街道汇南社区人居环境整治项目</t>
  </si>
  <si>
    <t>新建停车场3个2200平方米，新建农村公共厕所1个，完善附属设施。</t>
  </si>
  <si>
    <t>三合街道汇南社区</t>
  </si>
  <si>
    <t>通过项目实施推动产业兴旺、乡风文明、治理有效、生活富裕的目标。</t>
  </si>
  <si>
    <t>256人参与项目前期规划，按照“村里事、村民定、村民管”的做法，发挥人居环境整治中农户参与的主体作用，</t>
  </si>
  <si>
    <t>新建停车场3个2200平方米，新建农村公共厕所1个</t>
  </si>
  <si>
    <t>项目完工时限2023年12月前</t>
  </si>
  <si>
    <t>每公里公路补助标准≤56万元</t>
  </si>
  <si>
    <t>带动务工户均增收2000元</t>
  </si>
  <si>
    <t>受益低收入人群≥50人</t>
  </si>
  <si>
    <t>工程设计使用年限≥10年</t>
  </si>
  <si>
    <t>东海</t>
  </si>
  <si>
    <t>5100001450362562</t>
  </si>
  <si>
    <t>丰都县三合街道瓜草湾至峰顶社区人居环境整治项目</t>
  </si>
  <si>
    <t>新建停车场2个1860平方米，建设群众休憩场所，完善附属设施。</t>
  </si>
  <si>
    <t>三合街道瓜草湾社区、汇南社区、峰顶社区</t>
  </si>
  <si>
    <t>通过人居环境整治获得群众生活幸福感，提高群众的满意度，引导村民树立生态意识、环境意识和卫生意识。</t>
  </si>
  <si>
    <t>3个村156人参与前期项目规划，通过项目实施积极推动农村人居环境改善。</t>
  </si>
  <si>
    <t>新建停车场2个1860平方米</t>
  </si>
  <si>
    <t>项目完工时限2023年12月31日前</t>
  </si>
  <si>
    <t>工程设计使用年限≥8年</t>
  </si>
  <si>
    <t>5100001281340716</t>
  </si>
  <si>
    <t>2023年村（社区）党组织书记培训</t>
  </si>
  <si>
    <t>开展2023年村（社区）党组织书记培训。</t>
  </si>
  <si>
    <t>完成2023年村（社区）党组织书记培训。</t>
  </si>
  <si>
    <t>8人参与前期项目确定会议、决议，8余人参与入库项目的选择。通过培训提升党组织书记业务素质水平。</t>
  </si>
  <si>
    <t>参加培训人数≤168人</t>
  </si>
  <si>
    <t>培训资金发放准确率100%</t>
  </si>
  <si>
    <t>培训资金发放及时率100%</t>
  </si>
  <si>
    <t>培训资金≤71.64万元</t>
  </si>
  <si>
    <t>受益培训对象≤168人</t>
  </si>
  <si>
    <t>提升村（社区）党组织书记推进乡村振兴本领</t>
  </si>
  <si>
    <t>受益村（社区）党组织书记满意度≥95%</t>
  </si>
  <si>
    <t>丰委农办[2023]29号</t>
  </si>
  <si>
    <t>5100001450590952</t>
  </si>
  <si>
    <t>2023年龙河镇毛天坝村农村公共厕所项目</t>
  </si>
  <si>
    <t>新建40平方米农村公共厕所1座。</t>
  </si>
  <si>
    <t>财政投入≥24万元</t>
  </si>
  <si>
    <t>5100001450416437</t>
  </si>
  <si>
    <t>扶贫项目资产后续管理</t>
  </si>
  <si>
    <t>用于扶贫项目资产后续管理、系统开发维护等</t>
  </si>
  <si>
    <t>丰都县</t>
  </si>
  <si>
    <t>群众参与义务监督，盘活利用扶贫项目资产，巩固拓展脱贫攻坚成果。</t>
  </si>
  <si>
    <t>扶贫项目资产后续管理涉及部门及乡镇≥30个</t>
  </si>
  <si>
    <t>完成合格率≥95%</t>
  </si>
  <si>
    <t>完成及时率100%</t>
  </si>
  <si>
    <t>财政投入≤200万元</t>
  </si>
  <si>
    <t>加强扶贫项目资产后续管理，盘活利用资产。</t>
  </si>
  <si>
    <t>盘活利用扶贫项目资产，巩固拓展脱贫攻坚成果。</t>
  </si>
  <si>
    <t>群众满意度≥90%</t>
  </si>
  <si>
    <t>5100001450418171</t>
  </si>
  <si>
    <t>2022年暨龙镇农业产业基地配套设施项目</t>
  </si>
  <si>
    <t>新建产业路宽3.5m，长4km；保田堡坎3.1km；修复堤防1.6km。</t>
  </si>
  <si>
    <t>暨龙镇旺龙村、九龙泉村</t>
  </si>
  <si>
    <t>配套支持200亩贡米基地基础设施建设，受益群众69户340人，其中脱贫户2户6人，受益群众满意度≥95%。</t>
  </si>
  <si>
    <t>群众参与实施，增加务工收入，降低运输成本，增加农产品外销量，提高群众生产积极性。</t>
  </si>
  <si>
    <t>配套支持200亩贡米基地基础设施建设</t>
  </si>
  <si>
    <t>项目完工及时率100%</t>
  </si>
  <si>
    <t>财政补助324.3万元</t>
  </si>
  <si>
    <t>带动务工户均增收≥1000元</t>
  </si>
  <si>
    <t>受益群众69户340人，其中脱贫户2户6人</t>
  </si>
  <si>
    <t>项目使用年限≥5年</t>
  </si>
  <si>
    <t>6月新增</t>
  </si>
  <si>
    <t>丰委农组[2023]4号</t>
  </si>
  <si>
    <t>5100001451130426</t>
  </si>
  <si>
    <t>2021年暨龙镇九龙泉村水产养殖配套设施建设项目</t>
  </si>
  <si>
    <r>
      <rPr>
        <sz val="9"/>
        <rFont val="宋体"/>
        <charset val="134"/>
      </rPr>
      <t>建设连接道路</t>
    </r>
    <r>
      <rPr>
        <sz val="9"/>
        <rFont val="Times New Roman"/>
        <charset val="134"/>
      </rPr>
      <t>50</t>
    </r>
    <r>
      <rPr>
        <sz val="9"/>
        <rFont val="宋体"/>
        <charset val="134"/>
      </rPr>
      <t>米，路面宽</t>
    </r>
    <r>
      <rPr>
        <sz val="9"/>
        <rFont val="Times New Roman"/>
        <charset val="134"/>
      </rPr>
      <t>3</t>
    </r>
    <r>
      <rPr>
        <sz val="9"/>
        <rFont val="宋体"/>
        <charset val="134"/>
      </rPr>
      <t>米，直径</t>
    </r>
    <r>
      <rPr>
        <sz val="9"/>
        <rFont val="Times New Roman"/>
        <charset val="134"/>
      </rPr>
      <t>300</t>
    </r>
    <r>
      <rPr>
        <sz val="9"/>
        <rFont val="宋体"/>
        <charset val="134"/>
      </rPr>
      <t>引水管</t>
    </r>
    <r>
      <rPr>
        <sz val="9"/>
        <rFont val="Times New Roman"/>
        <charset val="134"/>
      </rPr>
      <t>550</t>
    </r>
    <r>
      <rPr>
        <sz val="9"/>
        <rFont val="宋体"/>
        <charset val="134"/>
      </rPr>
      <t>米，直径</t>
    </r>
    <r>
      <rPr>
        <sz val="9"/>
        <rFont val="Times New Roman"/>
        <charset val="134"/>
      </rPr>
      <t>500</t>
    </r>
    <r>
      <rPr>
        <sz val="9"/>
        <rFont val="宋体"/>
        <charset val="134"/>
      </rPr>
      <t>排污管道</t>
    </r>
    <r>
      <rPr>
        <sz val="9"/>
        <rFont val="Times New Roman"/>
        <charset val="134"/>
      </rPr>
      <t>138</t>
    </r>
    <r>
      <rPr>
        <sz val="9"/>
        <rFont val="宋体"/>
        <charset val="134"/>
      </rPr>
      <t>米，引水渠</t>
    </r>
    <r>
      <rPr>
        <sz val="9"/>
        <rFont val="Times New Roman"/>
        <charset val="134"/>
      </rPr>
      <t>230</t>
    </r>
    <r>
      <rPr>
        <sz val="9"/>
        <rFont val="宋体"/>
        <charset val="134"/>
      </rPr>
      <t>米，后备亲鱼池</t>
    </r>
    <r>
      <rPr>
        <sz val="9"/>
        <rFont val="Times New Roman"/>
        <charset val="134"/>
      </rPr>
      <t>11</t>
    </r>
    <r>
      <rPr>
        <sz val="9"/>
        <rFont val="宋体"/>
        <charset val="134"/>
      </rPr>
      <t>个及配套公益管网，围网</t>
    </r>
    <r>
      <rPr>
        <sz val="9"/>
        <rFont val="Times New Roman"/>
        <charset val="134"/>
      </rPr>
      <t>1050</t>
    </r>
    <r>
      <rPr>
        <sz val="9"/>
        <rFont val="宋体"/>
        <charset val="134"/>
      </rPr>
      <t>米。购置一级标苗鱼池</t>
    </r>
    <r>
      <rPr>
        <sz val="9"/>
        <rFont val="Times New Roman"/>
        <charset val="134"/>
      </rPr>
      <t>108</t>
    </r>
    <r>
      <rPr>
        <sz val="9"/>
        <rFont val="宋体"/>
        <charset val="134"/>
      </rPr>
      <t>个，二级标苗鱼池</t>
    </r>
    <r>
      <rPr>
        <sz val="9"/>
        <rFont val="Times New Roman"/>
        <charset val="134"/>
      </rPr>
      <t>32</t>
    </r>
    <r>
      <rPr>
        <sz val="9"/>
        <rFont val="宋体"/>
        <charset val="134"/>
      </rPr>
      <t>个，液氧塔</t>
    </r>
    <r>
      <rPr>
        <sz val="9"/>
        <rFont val="Times New Roman"/>
        <charset val="134"/>
      </rPr>
      <t>1</t>
    </r>
    <r>
      <rPr>
        <sz val="9"/>
        <rFont val="宋体"/>
        <charset val="134"/>
      </rPr>
      <t>套，备用发电机</t>
    </r>
    <r>
      <rPr>
        <sz val="9"/>
        <rFont val="Times New Roman"/>
        <charset val="134"/>
      </rPr>
      <t>1</t>
    </r>
    <r>
      <rPr>
        <sz val="9"/>
        <rFont val="宋体"/>
        <charset val="134"/>
      </rPr>
      <t>台，宣传栏与标牌</t>
    </r>
    <r>
      <rPr>
        <sz val="9"/>
        <rFont val="Times New Roman"/>
        <charset val="134"/>
      </rPr>
      <t>1</t>
    </r>
    <r>
      <rPr>
        <sz val="9"/>
        <rFont val="宋体"/>
        <charset val="134"/>
      </rPr>
      <t>项。</t>
    </r>
  </si>
  <si>
    <r>
      <rPr>
        <sz val="9"/>
        <rFont val="宋体"/>
        <charset val="134"/>
      </rPr>
      <t>完成水渠维修</t>
    </r>
    <r>
      <rPr>
        <sz val="9"/>
        <rFont val="Times New Roman"/>
        <charset val="134"/>
      </rPr>
      <t>0.6</t>
    </r>
    <r>
      <rPr>
        <sz val="9"/>
        <rFont val="宋体"/>
        <charset val="134"/>
      </rPr>
      <t>㎞，尾水达标净化设施安装</t>
    </r>
    <r>
      <rPr>
        <sz val="9"/>
        <rFont val="Times New Roman"/>
        <charset val="134"/>
      </rPr>
      <t>≥1</t>
    </r>
    <r>
      <rPr>
        <sz val="9"/>
        <rFont val="宋体"/>
        <charset val="134"/>
      </rPr>
      <t>套，种鱼产卵池建设</t>
    </r>
    <r>
      <rPr>
        <sz val="9"/>
        <rFont val="Times New Roman"/>
        <charset val="134"/>
      </rPr>
      <t>≥40</t>
    </r>
    <r>
      <rPr>
        <sz val="9"/>
        <rFont val="宋体"/>
        <charset val="134"/>
      </rPr>
      <t>亩，</t>
    </r>
    <r>
      <rPr>
        <sz val="9"/>
        <rFont val="Times New Roman"/>
        <charset val="134"/>
      </rPr>
      <t>150m³</t>
    </r>
    <r>
      <rPr>
        <sz val="9"/>
        <rFont val="宋体"/>
        <charset val="134"/>
      </rPr>
      <t>冻库建设</t>
    </r>
    <r>
      <rPr>
        <sz val="9"/>
        <rFont val="Times New Roman"/>
        <charset val="134"/>
      </rPr>
      <t>1</t>
    </r>
    <r>
      <rPr>
        <sz val="9"/>
        <rFont val="宋体"/>
        <charset val="134"/>
      </rPr>
      <t>座，带动农户务工收入</t>
    </r>
    <r>
      <rPr>
        <sz val="9"/>
        <rFont val="Times New Roman"/>
        <charset val="134"/>
      </rPr>
      <t>≥10</t>
    </r>
    <r>
      <rPr>
        <sz val="9"/>
        <rFont val="宋体"/>
        <charset val="134"/>
      </rPr>
      <t>万元，带动农户人数</t>
    </r>
    <r>
      <rPr>
        <sz val="9"/>
        <rFont val="Times New Roman"/>
        <charset val="134"/>
      </rPr>
      <t>≥20</t>
    </r>
    <r>
      <rPr>
        <sz val="9"/>
        <rFont val="宋体"/>
        <charset val="134"/>
      </rPr>
      <t>人，受益群众满意度</t>
    </r>
    <r>
      <rPr>
        <sz val="9"/>
        <rFont val="Times New Roman"/>
        <charset val="134"/>
      </rPr>
      <t>≥90%</t>
    </r>
    <r>
      <rPr>
        <sz val="9"/>
        <rFont val="宋体"/>
        <charset val="134"/>
      </rPr>
      <t>。</t>
    </r>
  </si>
  <si>
    <r>
      <rPr>
        <sz val="9"/>
        <rFont val="宋体"/>
        <charset val="134"/>
      </rPr>
      <t>包括</t>
    </r>
    <r>
      <rPr>
        <sz val="9"/>
        <rFont val="Times New Roman"/>
        <charset val="134"/>
      </rPr>
      <t>20</t>
    </r>
    <r>
      <rPr>
        <sz val="9"/>
        <rFont val="宋体"/>
        <charset val="134"/>
      </rPr>
      <t>人参与前期项目确定会议、决议，</t>
    </r>
    <r>
      <rPr>
        <sz val="9"/>
        <rFont val="Times New Roman"/>
        <charset val="134"/>
      </rPr>
      <t>15</t>
    </r>
    <r>
      <rPr>
        <sz val="9"/>
        <rFont val="宋体"/>
        <charset val="134"/>
      </rPr>
      <t>人参与入库项目的选择，</t>
    </r>
    <r>
      <rPr>
        <sz val="9"/>
        <rFont val="Times New Roman"/>
        <charset val="134"/>
      </rPr>
      <t>8</t>
    </r>
    <r>
      <rPr>
        <sz val="9"/>
        <rFont val="宋体"/>
        <charset val="134"/>
      </rPr>
      <t>人参与项目实施过程中施工质量和资金使用的监督等。增加脱贫户或村民经营性收入</t>
    </r>
    <r>
      <rPr>
        <sz val="9"/>
        <rFont val="Times New Roman"/>
        <charset val="134"/>
      </rPr>
      <t>750</t>
    </r>
    <r>
      <rPr>
        <sz val="9"/>
        <rFont val="宋体"/>
        <charset val="134"/>
      </rPr>
      <t>元</t>
    </r>
    <r>
      <rPr>
        <sz val="9"/>
        <rFont val="Times New Roman"/>
        <charset val="134"/>
      </rPr>
      <t>/</t>
    </r>
    <r>
      <rPr>
        <sz val="9"/>
        <rFont val="宋体"/>
        <charset val="134"/>
      </rPr>
      <t>人</t>
    </r>
    <r>
      <rPr>
        <sz val="9"/>
        <rFont val="Times New Roman"/>
        <charset val="134"/>
      </rPr>
      <t>•</t>
    </r>
    <r>
      <rPr>
        <sz val="9"/>
        <rFont val="宋体"/>
        <charset val="134"/>
      </rPr>
      <t>年。</t>
    </r>
  </si>
  <si>
    <r>
      <rPr>
        <sz val="9"/>
        <rFont val="宋体"/>
        <charset val="134"/>
      </rPr>
      <t>完成水渠维修</t>
    </r>
    <r>
      <rPr>
        <sz val="9"/>
        <rFont val="Times New Roman"/>
        <charset val="134"/>
      </rPr>
      <t>0.6</t>
    </r>
    <r>
      <rPr>
        <sz val="9"/>
        <rFont val="宋体"/>
        <charset val="134"/>
      </rPr>
      <t>㎞，尾水达标净化设施安装</t>
    </r>
    <r>
      <rPr>
        <sz val="9"/>
        <rFont val="Times New Roman"/>
        <charset val="134"/>
      </rPr>
      <t>≥1</t>
    </r>
    <r>
      <rPr>
        <sz val="9"/>
        <rFont val="宋体"/>
        <charset val="134"/>
      </rPr>
      <t>套，种鱼产卵池建设</t>
    </r>
    <r>
      <rPr>
        <sz val="9"/>
        <rFont val="Times New Roman"/>
        <charset val="134"/>
      </rPr>
      <t>≥40</t>
    </r>
    <r>
      <rPr>
        <sz val="9"/>
        <rFont val="宋体"/>
        <charset val="134"/>
      </rPr>
      <t>亩，</t>
    </r>
    <r>
      <rPr>
        <sz val="9"/>
        <rFont val="Times New Roman"/>
        <charset val="134"/>
      </rPr>
      <t>150m³</t>
    </r>
    <r>
      <rPr>
        <sz val="9"/>
        <rFont val="宋体"/>
        <charset val="134"/>
      </rPr>
      <t>冻库建设</t>
    </r>
    <r>
      <rPr>
        <sz val="9"/>
        <rFont val="Times New Roman"/>
        <charset val="134"/>
      </rPr>
      <t>1</t>
    </r>
    <r>
      <rPr>
        <sz val="9"/>
        <rFont val="宋体"/>
        <charset val="134"/>
      </rPr>
      <t>座</t>
    </r>
  </si>
  <si>
    <t>财政补助205.76万元</t>
  </si>
  <si>
    <r>
      <rPr>
        <sz val="9"/>
        <rFont val="宋体"/>
        <charset val="134"/>
      </rPr>
      <t>带动农户务工收入</t>
    </r>
    <r>
      <rPr>
        <sz val="9"/>
        <rFont val="Times New Roman"/>
        <charset val="134"/>
      </rPr>
      <t>≥10</t>
    </r>
    <r>
      <rPr>
        <sz val="9"/>
        <rFont val="宋体"/>
        <charset val="134"/>
      </rPr>
      <t>万元</t>
    </r>
  </si>
  <si>
    <r>
      <rPr>
        <sz val="9"/>
        <rFont val="宋体"/>
        <charset val="134"/>
      </rPr>
      <t>带动农户人数</t>
    </r>
    <r>
      <rPr>
        <sz val="9"/>
        <rFont val="Times New Roman"/>
        <charset val="134"/>
      </rPr>
      <t>≥20</t>
    </r>
    <r>
      <rPr>
        <sz val="9"/>
        <rFont val="宋体"/>
        <charset val="134"/>
      </rPr>
      <t>人</t>
    </r>
  </si>
  <si>
    <t>谢安平</t>
  </si>
  <si>
    <t>5100001451015048</t>
  </si>
  <si>
    <t>丰都县暨龙镇九龙泉村易地扶贫搬迁基础设施建设项目</t>
  </si>
  <si>
    <t>新建浆砌片石微菜园长500米，人行道铺装（透水砖）600㎡，道旁整治约2000㎡等。</t>
  </si>
  <si>
    <t>完成浆砌片石微菜园建设0.5公里，受益低收入人群≥200人，受益群众满意度≥90%。</t>
  </si>
  <si>
    <t>15人参与前期项目确定会议、决议，15人参与入库项目的选择，22人参与项目实施过程中施工质量和资金使用的监督等。请说明具体的带贫减贫方式及减贫效益。</t>
  </si>
  <si>
    <t>新建浆砌片石微菜园长度0.5公里</t>
  </si>
  <si>
    <t>财政补助91.43万元</t>
  </si>
  <si>
    <t>受益低收入人群≥200人</t>
  </si>
  <si>
    <t>5100001451028557</t>
  </si>
  <si>
    <t>2022年暨龙镇九龙泉村人居环境整治项目</t>
  </si>
  <si>
    <t>新建浆砌片石墙58.8米；整治人居环境及配套设施；新建排水沟27.2米。</t>
  </si>
  <si>
    <t>完新建浆砌片石墙58.8米；整治人居环境及配套设施；新建排水沟27.2米。受益低收入人群≥100人。</t>
  </si>
  <si>
    <r>
      <rPr>
        <sz val="9"/>
        <rFont val="Times New Roman"/>
        <charset val="134"/>
      </rPr>
      <t>10</t>
    </r>
    <r>
      <rPr>
        <sz val="9"/>
        <rFont val="宋体"/>
        <charset val="134"/>
      </rPr>
      <t>余人参与前期项目确定会议、决议；通过改善交通等基础设施条件，方便群众</t>
    </r>
    <r>
      <rPr>
        <sz val="9"/>
        <rFont val="Times New Roman"/>
        <charset val="134"/>
      </rPr>
      <t>100</t>
    </r>
    <r>
      <rPr>
        <sz val="9"/>
        <rFont val="宋体"/>
        <charset val="134"/>
      </rPr>
      <t>人生活出行并降低农产品运输成本。</t>
    </r>
  </si>
  <si>
    <t>新建浆砌片石墙58.8米；整治人居环境及配套设施；新建排水沟27.2米。受益低收入人群≥100人。</t>
  </si>
  <si>
    <r>
      <rPr>
        <sz val="9"/>
        <rFont val="宋体"/>
        <charset val="134"/>
      </rPr>
      <t>新建浆砌片石墙</t>
    </r>
    <r>
      <rPr>
        <sz val="9"/>
        <rFont val="Times New Roman"/>
        <charset val="134"/>
      </rPr>
      <t>≥</t>
    </r>
    <r>
      <rPr>
        <sz val="9"/>
        <rFont val="宋体"/>
        <charset val="134"/>
      </rPr>
      <t>58.8</t>
    </r>
    <r>
      <rPr>
        <sz val="9"/>
        <rFont val="Times New Roman"/>
        <charset val="134"/>
      </rPr>
      <t>m</t>
    </r>
    <r>
      <rPr>
        <sz val="9"/>
        <rFont val="宋体"/>
        <charset val="134"/>
      </rPr>
      <t>；新建排水沟27.2米</t>
    </r>
  </si>
  <si>
    <r>
      <rPr>
        <sz val="9"/>
        <rFont val="宋体"/>
        <charset val="134"/>
      </rPr>
      <t>项目完工时限</t>
    </r>
    <r>
      <rPr>
        <sz val="9"/>
        <rFont val="Times New Roman"/>
        <charset val="134"/>
      </rPr>
      <t>2022</t>
    </r>
    <r>
      <rPr>
        <sz val="9"/>
        <rFont val="宋体"/>
        <charset val="134"/>
      </rPr>
      <t>年</t>
    </r>
    <r>
      <rPr>
        <sz val="9"/>
        <rFont val="Times New Roman"/>
        <charset val="134"/>
      </rPr>
      <t>12</t>
    </r>
    <r>
      <rPr>
        <sz val="9"/>
        <rFont val="宋体"/>
        <charset val="134"/>
      </rPr>
      <t>月</t>
    </r>
    <r>
      <rPr>
        <sz val="9"/>
        <rFont val="Times New Roman"/>
        <charset val="134"/>
      </rPr>
      <t>31</t>
    </r>
    <r>
      <rPr>
        <sz val="9"/>
        <rFont val="宋体"/>
        <charset val="134"/>
      </rPr>
      <t>日前</t>
    </r>
  </si>
  <si>
    <r>
      <rPr>
        <sz val="9"/>
        <rFont val="宋体"/>
        <charset val="134"/>
      </rPr>
      <t>财政补助资金</t>
    </r>
    <r>
      <rPr>
        <sz val="9"/>
        <rFont val="Times New Roman"/>
        <charset val="134"/>
      </rPr>
      <t>≤</t>
    </r>
    <r>
      <rPr>
        <sz val="9"/>
        <rFont val="宋体"/>
        <charset val="134"/>
      </rPr>
      <t>50.17万元</t>
    </r>
  </si>
  <si>
    <r>
      <rPr>
        <sz val="9"/>
        <rFont val="宋体"/>
        <charset val="134"/>
      </rPr>
      <t>受益低收入人群</t>
    </r>
    <r>
      <rPr>
        <sz val="9"/>
        <rFont val="Times New Roman"/>
        <charset val="134"/>
      </rPr>
      <t>≥</t>
    </r>
    <r>
      <rPr>
        <sz val="9"/>
        <rFont val="宋体"/>
        <charset val="134"/>
      </rPr>
      <t>100人</t>
    </r>
  </si>
  <si>
    <t>5100001450830543</t>
  </si>
  <si>
    <t>栗子乡2022年人居环境整治项目</t>
  </si>
  <si>
    <r>
      <rPr>
        <sz val="9"/>
        <rFont val="宋体"/>
        <charset val="134"/>
      </rPr>
      <t>打造新风小院</t>
    </r>
    <r>
      <rPr>
        <sz val="9"/>
        <rFont val="Times New Roman"/>
        <charset val="134"/>
      </rPr>
      <t>2</t>
    </r>
    <r>
      <rPr>
        <sz val="9"/>
        <rFont val="宋体"/>
        <charset val="134"/>
      </rPr>
      <t>个，新建入户道路</t>
    </r>
    <r>
      <rPr>
        <sz val="9"/>
        <rFont val="Times New Roman"/>
        <charset val="134"/>
      </rPr>
      <t>3</t>
    </r>
    <r>
      <rPr>
        <sz val="9"/>
        <rFont val="宋体"/>
        <charset val="134"/>
      </rPr>
      <t>公里及配套设施。</t>
    </r>
  </si>
  <si>
    <t>打造新风小院≥2个，受益农户≥120人，群众满意度≥95%。</t>
  </si>
  <si>
    <r>
      <rPr>
        <sz val="9"/>
        <rFont val="Times New Roman"/>
        <charset val="134"/>
      </rPr>
      <t>10</t>
    </r>
    <r>
      <rPr>
        <sz val="9"/>
        <rFont val="宋体"/>
        <charset val="134"/>
      </rPr>
      <t>余人参与前期项目确定会议、决议；通过改善交通等基础设施条件，方便群众</t>
    </r>
    <r>
      <rPr>
        <sz val="9"/>
        <rFont val="Times New Roman"/>
        <charset val="134"/>
      </rPr>
      <t>120</t>
    </r>
    <r>
      <rPr>
        <sz val="9"/>
        <rFont val="宋体"/>
        <charset val="134"/>
      </rPr>
      <t>人生活出行并降低农产品运输成本。</t>
    </r>
  </si>
  <si>
    <t>打造新风小院2个，新建入户道路3公里及配套设施。受益农户120人。</t>
  </si>
  <si>
    <t>打造新风小院≥2个</t>
  </si>
  <si>
    <r>
      <rPr>
        <sz val="9"/>
        <rFont val="宋体"/>
        <charset val="134"/>
      </rPr>
      <t>项目验收合格率</t>
    </r>
    <r>
      <rPr>
        <sz val="9"/>
        <rFont val="Times New Roman"/>
        <charset val="134"/>
      </rPr>
      <t>≥95%</t>
    </r>
  </si>
  <si>
    <r>
      <rPr>
        <sz val="9"/>
        <rFont val="宋体"/>
        <charset val="134"/>
      </rPr>
      <t>项目完工及时率</t>
    </r>
    <r>
      <rPr>
        <sz val="9"/>
        <rFont val="Times New Roman"/>
        <charset val="134"/>
      </rPr>
      <t>≥95%</t>
    </r>
  </si>
  <si>
    <t>财政投入资金100万元</t>
  </si>
  <si>
    <t>受益农户120人</t>
  </si>
  <si>
    <r>
      <rPr>
        <sz val="9"/>
        <rFont val="宋体"/>
        <charset val="134"/>
      </rPr>
      <t>使用年限</t>
    </r>
    <r>
      <rPr>
        <sz val="9"/>
        <rFont val="Times New Roman"/>
        <charset val="134"/>
      </rPr>
      <t>≥</t>
    </r>
    <r>
      <rPr>
        <sz val="9"/>
        <rFont val="宋体"/>
        <charset val="134"/>
      </rPr>
      <t>5年</t>
    </r>
  </si>
  <si>
    <t>5100001450832614</t>
  </si>
  <si>
    <t>栗子乡双石磙乡村振兴产业路</t>
  </si>
  <si>
    <t>栗子乡双石磙4.5米宽产业路2.169公里；按四级公路标准改扩建，路基宽5米，砼路面宽4.5米。</t>
  </si>
  <si>
    <t>完成产业路建设2.169公里，降低运输成本，为当地群众提供生产生活便利≥320人，受益群众满意度≥95%。</t>
  </si>
  <si>
    <t>22人参与前期项目确定会议、决议，10人参与入库项目的选择，6人参与项目实施过程中施工质量和资金使用的监督等。通过改善交通条件，方便538人（其中脱贫户131人）生活出行并降低农产品运输成本。</t>
  </si>
  <si>
    <t>完成产业路建设2.169公里</t>
  </si>
  <si>
    <t>财政补助146.8万元</t>
  </si>
  <si>
    <t>带动当地产业增收≧3%</t>
  </si>
  <si>
    <t>工程设计使用年限≥5年</t>
  </si>
  <si>
    <t>5100001274492732</t>
  </si>
  <si>
    <t>2021年高家镇方斗山村产业联网公路建设项目</t>
  </si>
  <si>
    <t>里程5.5公里，硬化扩宽5.5公里道路，宽4.5米。</t>
  </si>
  <si>
    <t>高家镇方斗山村</t>
  </si>
  <si>
    <t>新建方斗山村产业联网公路，全长5.5公里</t>
  </si>
  <si>
    <t>群众参与监督，邀请群众积极参与项目建设，务工等</t>
  </si>
  <si>
    <t>新建方斗山村产业联网公路，全长5.5公里，改善50人的出行条件，助推沿线产业。</t>
  </si>
  <si>
    <t>新建产业路5.5公里</t>
  </si>
  <si>
    <t>按时完成率100%</t>
  </si>
  <si>
    <t>资金补助308万元</t>
  </si>
  <si>
    <t>带动当地农户创收≥30万元</t>
  </si>
  <si>
    <t>带动当地农户≥10户</t>
  </si>
  <si>
    <t>项目持续时间≥50年</t>
  </si>
  <si>
    <t>当地群众满意度≥95%</t>
  </si>
  <si>
    <t>李海先</t>
  </si>
  <si>
    <t>5100001450817345</t>
  </si>
  <si>
    <t>丰都县兴龙镇杉树湾安置区基础设施提升项目</t>
  </si>
  <si>
    <r>
      <rPr>
        <sz val="9"/>
        <rFont val="Times New Roman"/>
        <charset val="134"/>
      </rPr>
      <t>“</t>
    </r>
    <r>
      <rPr>
        <sz val="9"/>
        <rFont val="宋体"/>
        <charset val="134"/>
      </rPr>
      <t>一站式</t>
    </r>
    <r>
      <rPr>
        <sz val="9"/>
        <rFont val="Times New Roman"/>
        <charset val="134"/>
      </rPr>
      <t>”</t>
    </r>
    <r>
      <rPr>
        <sz val="9"/>
        <rFont val="宋体"/>
        <charset val="134"/>
      </rPr>
      <t>社区综合服务设施建设</t>
    </r>
  </si>
  <si>
    <t>新建安置区公共厕所1座，污水管网80.84米，自来水管网2000米，人行梯步安全改造142.9平方米。垃圾箱60个，挡土墙88.77米等配套设施。</t>
  </si>
  <si>
    <t>兴龙镇先锋村</t>
  </si>
  <si>
    <t>完成安置区公共厕所建设1座，污水管网80.84米，自来水管网2000米，受益低收入人群≥100人，受益群众满意度≥90%。</t>
  </si>
  <si>
    <r>
      <rPr>
        <sz val="9"/>
        <rFont val="Times New Roman"/>
        <charset val="134"/>
      </rPr>
      <t>20</t>
    </r>
    <r>
      <rPr>
        <sz val="9"/>
        <rFont val="宋体"/>
        <charset val="134"/>
      </rPr>
      <t>人参与前期项目确定会议、决议，</t>
    </r>
    <r>
      <rPr>
        <sz val="9"/>
        <rFont val="Times New Roman"/>
        <charset val="134"/>
      </rPr>
      <t>20</t>
    </r>
    <r>
      <rPr>
        <sz val="9"/>
        <rFont val="宋体"/>
        <charset val="134"/>
      </rPr>
      <t>人参与入库项目的选择，</t>
    </r>
    <r>
      <rPr>
        <sz val="9"/>
        <rFont val="Times New Roman"/>
        <charset val="134"/>
      </rPr>
      <t>20</t>
    </r>
    <r>
      <rPr>
        <sz val="9"/>
        <rFont val="宋体"/>
        <charset val="134"/>
      </rPr>
      <t>人参与项目实施过程中施工质量和资金使用的监督等。受益低收入人群</t>
    </r>
    <r>
      <rPr>
        <sz val="9"/>
        <rFont val="Times New Roman"/>
        <charset val="134"/>
      </rPr>
      <t>≥100</t>
    </r>
    <r>
      <rPr>
        <sz val="9"/>
        <rFont val="宋体"/>
        <charset val="134"/>
      </rPr>
      <t>人，受益群众满意度</t>
    </r>
    <r>
      <rPr>
        <sz val="9"/>
        <rFont val="Times New Roman"/>
        <charset val="134"/>
      </rPr>
      <t>≥90%</t>
    </r>
    <r>
      <rPr>
        <sz val="9"/>
        <rFont val="宋体"/>
        <charset val="134"/>
      </rPr>
      <t>。</t>
    </r>
  </si>
  <si>
    <t>新建安置区公共厕所1座，污水管网80.84米，自来水管网2000米。垃圾箱60个，挡土墙88.77米等</t>
  </si>
  <si>
    <r>
      <rPr>
        <sz val="9"/>
        <rFont val="宋体"/>
        <charset val="134"/>
      </rPr>
      <t>财政补助</t>
    </r>
    <r>
      <rPr>
        <sz val="9"/>
        <rFont val="Times New Roman"/>
        <charset val="134"/>
      </rPr>
      <t>93.45</t>
    </r>
    <r>
      <rPr>
        <sz val="9"/>
        <rFont val="宋体"/>
        <charset val="134"/>
      </rPr>
      <t>万元</t>
    </r>
  </si>
  <si>
    <r>
      <rPr>
        <sz val="9"/>
        <rFont val="宋体"/>
        <charset val="134"/>
      </rPr>
      <t>带动务工户均增收</t>
    </r>
    <r>
      <rPr>
        <sz val="9"/>
        <rFont val="Times New Roman"/>
        <charset val="134"/>
      </rPr>
      <t>≥1000</t>
    </r>
    <r>
      <rPr>
        <sz val="9"/>
        <rFont val="宋体"/>
        <charset val="134"/>
      </rPr>
      <t>元</t>
    </r>
  </si>
  <si>
    <r>
      <rPr>
        <sz val="9"/>
        <rFont val="宋体"/>
        <charset val="134"/>
      </rPr>
      <t>受益低收入人群</t>
    </r>
    <r>
      <rPr>
        <sz val="9"/>
        <rFont val="Times New Roman"/>
        <charset val="134"/>
      </rPr>
      <t>≥100</t>
    </r>
    <r>
      <rPr>
        <sz val="9"/>
        <rFont val="宋体"/>
        <charset val="134"/>
      </rPr>
      <t>人</t>
    </r>
  </si>
  <si>
    <t>杜建波</t>
  </si>
  <si>
    <t>5100001450644293</t>
  </si>
  <si>
    <t>许明寺镇理明村7组乡村产业路</t>
  </si>
  <si>
    <t>新建4.5米宽道路1100米；挡墙约350立方米；混凝土排水沟820米。按四级公路标准改扩建，路基宽5.5米，砼路面宽4.5米。</t>
  </si>
  <si>
    <t>许明寺镇理明村</t>
  </si>
  <si>
    <t>完成道路建设1.1公里，挡墙修建350立方米，混凝土排水沟建设820米，带动农户发展产业人数≥200人，人均年增收≥1000元，受益群众满意度≥93%。</t>
  </si>
  <si>
    <t>10人参与前期项目确定会议、决议，4人参与入库项目的选择，2人参与项目实施过程中施工质量和资金使用的监督等。通过改善交通条件，方便90人其中脱贫户15人生活出行并降低农产品运输成本。</t>
  </si>
  <si>
    <t>完成道路建设1.2公里，挡墙修建350立方米，混凝土排水沟建设820米，带动农户发展产业人数≥200人，人均年增收≥1000元，受益群众满意度≥5%。</t>
  </si>
  <si>
    <t>完成道路建设1.2公里</t>
  </si>
  <si>
    <t>财政补助92.37万元</t>
  </si>
  <si>
    <t>5100001280339148</t>
  </si>
  <si>
    <t>2023年三元镇青杠垭村扶持发展新型农村集体经济项目</t>
  </si>
  <si>
    <t>新建80千瓦光伏发电站一座，年发电18万千瓦。</t>
  </si>
  <si>
    <t>青杠垭村</t>
  </si>
  <si>
    <t>完成新型农村集体经济项目实施内容，当年产生集体经济收益。</t>
  </si>
  <si>
    <t>群众参与项目实施，增加村集体经济收入。</t>
  </si>
  <si>
    <t>光伏发电容量/万千瓦≥80</t>
  </si>
  <si>
    <t>质量达标率100%</t>
  </si>
  <si>
    <t>按期完成率100%</t>
  </si>
  <si>
    <t>每个村补助标准70万元/个</t>
  </si>
  <si>
    <t>光伏增容发电增加集体经济收入≥5.5万元</t>
  </si>
  <si>
    <t>光伏发电站持续使用年限≥5年</t>
  </si>
  <si>
    <t>县委组织部</t>
  </si>
  <si>
    <t>丰财行〔2023〕2号</t>
  </si>
  <si>
    <t>5100001280344828</t>
  </si>
  <si>
    <t>2023年三元镇梯子河村扶持发展新型农村集体经济项目</t>
  </si>
  <si>
    <t>安装120千伏安充电桩4个（总负荷480千伏安），变压器1个，管网、电线安装，人工开挖回填等。</t>
  </si>
  <si>
    <t>梯子河村</t>
  </si>
  <si>
    <t>充电桩安装/千伏安≥480</t>
  </si>
  <si>
    <t>充电桩增加村集体收入≥8万元/村</t>
  </si>
  <si>
    <t>受益人口≥650人</t>
  </si>
  <si>
    <r>
      <rPr>
        <sz val="9"/>
        <rFont val="宋体"/>
        <charset val="134"/>
      </rPr>
      <t>项目受益年限</t>
    </r>
    <r>
      <rPr>
        <sz val="9"/>
        <rFont val="Times New Roman"/>
        <charset val="134"/>
      </rPr>
      <t>≥</t>
    </r>
    <r>
      <rPr>
        <sz val="9"/>
        <rFont val="宋体"/>
        <charset val="134"/>
      </rPr>
      <t>5年</t>
    </r>
  </si>
  <si>
    <t>5100001276494850</t>
  </si>
  <si>
    <t>2023年龙河镇金子庙村扶持发展新型农村集体经济项目</t>
  </si>
  <si>
    <t>新建蓄水量200立方米水池一个；新建苗圃管网(喷灌)2000米；新建育苗大棚3000平方米；新建人行便道600米。</t>
  </si>
  <si>
    <t>金子庙村</t>
  </si>
  <si>
    <t>带动增加村集体收入</t>
  </si>
  <si>
    <t>受益人口≥120人</t>
  </si>
  <si>
    <t>5100001281403123</t>
  </si>
  <si>
    <t>2023年十直镇上坝村扶持发展新型农村集体经济项目</t>
  </si>
  <si>
    <t>投资肉牛共富农场养殖项目，新建牛圈舍1000㎡，牛粪发酵棚150㎡，沉淀池200㎡，青贮池50㎡，草料棚100㎡；购置铡草机2台。</t>
  </si>
  <si>
    <t>上坝村</t>
  </si>
  <si>
    <t>新建牛圈舍1000㎡，牛粪发酵棚150㎡，沉淀池200㎡，青贮池50㎡，草料棚100㎡；购置铡草机2台。</t>
  </si>
  <si>
    <t>肉牛共富农场增加村集体经济收入≥8万元/村</t>
  </si>
  <si>
    <t>肉牛共富农场解决群众就业数量≥3人</t>
  </si>
  <si>
    <t>5100001278612718</t>
  </si>
  <si>
    <t>2023年双龙镇双龙社区扶持发展新型农村集体经济项目</t>
  </si>
  <si>
    <t>打造农产品仓储、销售基地1个、700㎡。用于农产品加工、仓储等生产经营。</t>
  </si>
  <si>
    <t>双龙社区</t>
  </si>
  <si>
    <t>打造农产品仓储、销售基地1个、700㎡。</t>
  </si>
  <si>
    <t>受益人口≥280人</t>
  </si>
  <si>
    <t>5100001451010150</t>
  </si>
  <si>
    <t>2023年双路镇马鞍山社区扶持发展新型农村集体经济项目</t>
  </si>
  <si>
    <t>入股安宁场村葛根面条加工厂。该项目占地1100㎡，投资200万元，预计日产12000斤面条。</t>
  </si>
  <si>
    <t>马鞍山社区</t>
  </si>
  <si>
    <t>新建葛根面条加工厂面积/㎡≥1100</t>
  </si>
  <si>
    <t>受益人口≥350人</t>
  </si>
  <si>
    <t>5100001275052321</t>
  </si>
  <si>
    <t>2023年三合街道扶持发展新型农村集体经济项目</t>
  </si>
  <si>
    <t>打造农特产品暨预制菜展示展销中心1座，占地面积300㎡、建筑面积600㎡。</t>
  </si>
  <si>
    <t>罗山村、峰顶社区、丁庄社区、峡南溪社区、瓜草湾社区、洋河社区</t>
  </si>
  <si>
    <t>新建农特产品暨预制菜展示展销中心/㎡≥300</t>
  </si>
  <si>
    <t>预制菜展示展销中心带动增加村集体收入≥6万元/村</t>
  </si>
  <si>
    <t>受益人口≥1000人</t>
  </si>
  <si>
    <t>预制菜展示展销中心正常运营年限≥10年</t>
  </si>
  <si>
    <t>5100001452521073</t>
  </si>
  <si>
    <t>丰都县竹田湾抗旱应急水源工程</t>
  </si>
  <si>
    <t>大坝填筑，完成投资4000万元</t>
  </si>
  <si>
    <t>新建小一型水源工程1处</t>
  </si>
  <si>
    <t>财政补助4000万元</t>
  </si>
  <si>
    <t>修复改善灌溉面积0.1254万亩</t>
  </si>
  <si>
    <t>改善农村饮水安全人数≥5756人</t>
  </si>
  <si>
    <t>工程运行年限≥30年</t>
  </si>
  <si>
    <t>丰都财政发〔2023〕31号</t>
  </si>
  <si>
    <t>5100001452521785</t>
  </si>
  <si>
    <t>丰都县小月坝水源工程</t>
  </si>
  <si>
    <t>完成投资6000万元。</t>
  </si>
  <si>
    <t>江池镇横梁村</t>
  </si>
  <si>
    <t>财政补助6000万元</t>
  </si>
  <si>
    <t>修复改善灌溉面积1.09万亩</t>
  </si>
  <si>
    <t>改善农村饮水安全人数≥14932人</t>
  </si>
  <si>
    <t>县水投司</t>
  </si>
  <si>
    <t>5100001452522171</t>
  </si>
  <si>
    <t>丰都县茶沟子水源工程</t>
  </si>
  <si>
    <t>主体工程基本完工，灌区工程基本完工。</t>
  </si>
  <si>
    <t>财政补助3347.6万元</t>
  </si>
  <si>
    <t>改善农村饮水安全人数≥7000人</t>
  </si>
  <si>
    <t>5100001458957874</t>
  </si>
  <si>
    <t>丰都县南天湖镇2023年梨地坪易地搬迁安置点以工代赈项目</t>
  </si>
  <si>
    <t>新建宽1.5米人行便道7公里，硬化旅游环线公路2.5公里，新建健身广场1个约1200平方米。</t>
  </si>
  <si>
    <t>新建宽1.5米人行便道7公里，硬化旅游环线公路2.5公里，新建健身广场1个约1200平方米。在确保劳务报酬发放金额不低于中央投资30%的基础上，尽最大可能提高占比，带动更多农村劳动力参与工程建设，实现就地就近就业增收。</t>
  </si>
  <si>
    <t>项目建设周期≤10个月</t>
  </si>
  <si>
    <t>年度计划投资完成率≥95%</t>
  </si>
  <si>
    <t>劳务报酬占中央投资比例≥30%</t>
  </si>
  <si>
    <t>吸纳当地民工数≥42人</t>
  </si>
  <si>
    <t>参与工程建设的务工群众满意度≥90%</t>
  </si>
  <si>
    <t>张建华</t>
  </si>
  <si>
    <t>丰财农〔2022〕37号</t>
  </si>
  <si>
    <t>丰都县2023年丘陵山区高标准农田改造提升项目（第二期）</t>
  </si>
  <si>
    <t>新建高标准农田10000亩</t>
  </si>
  <si>
    <t>仁沙、保合、名山、虎威镇</t>
  </si>
  <si>
    <t>完成新建高标准农田10000亩。</t>
  </si>
  <si>
    <t>新建高标准农田10000亩。</t>
  </si>
  <si>
    <t>建设高标准农田＞7000亩</t>
  </si>
  <si>
    <t>项目建设工期≤1年</t>
  </si>
  <si>
    <t>财政补助资金≤3547万元</t>
  </si>
  <si>
    <t>增加农田农业产值100万元/年</t>
  </si>
  <si>
    <t>提供就业岗位50个</t>
  </si>
  <si>
    <t>设计使用发展年限≥10年</t>
  </si>
  <si>
    <t>7月新增</t>
  </si>
  <si>
    <t>丰财农〔2023〕41号</t>
  </si>
  <si>
    <t>“快递服务现代农业金牌”项目</t>
  </si>
  <si>
    <t>市场建设和农村物流</t>
  </si>
  <si>
    <t>用于实施打造“快递服务现代农业金牌”</t>
  </si>
  <si>
    <t>用于实施打造“快递服务现代农业金牌”受益低收入脱贫人口≥50人</t>
  </si>
  <si>
    <t>中国邮政集团有限公司重庆市丰都县分公司</t>
  </si>
  <si>
    <t>2022年栗子社区人居环境整治</t>
  </si>
  <si>
    <t>对28000余m2屋面进行统一琉璃瓦坡屋面改造；对辖区180余栋房屋立面48000m2进行旧房整治提升；改造公共厕所2座；规范强弱电网；实施乡场镇道路建设、生态停车场建设等。</t>
  </si>
  <si>
    <t>栗子乡栗子社区</t>
  </si>
  <si>
    <r>
      <rPr>
        <sz val="9"/>
        <rFont val="宋体"/>
        <charset val="134"/>
      </rPr>
      <t>对</t>
    </r>
    <r>
      <rPr>
        <sz val="9"/>
        <rFont val="Times New Roman"/>
        <charset val="134"/>
      </rPr>
      <t>28000</t>
    </r>
    <r>
      <rPr>
        <sz val="9"/>
        <rFont val="宋体"/>
        <charset val="134"/>
      </rPr>
      <t>余</t>
    </r>
    <r>
      <rPr>
        <sz val="9"/>
        <rFont val="Times New Roman"/>
        <charset val="134"/>
      </rPr>
      <t>m2</t>
    </r>
    <r>
      <rPr>
        <sz val="9"/>
        <rFont val="宋体"/>
        <charset val="134"/>
      </rPr>
      <t>屋面进行统一琉璃瓦坡屋面改造；对辖区</t>
    </r>
    <r>
      <rPr>
        <sz val="9"/>
        <rFont val="Times New Roman"/>
        <charset val="134"/>
      </rPr>
      <t>180</t>
    </r>
    <r>
      <rPr>
        <sz val="9"/>
        <rFont val="宋体"/>
        <charset val="134"/>
      </rPr>
      <t>余栋房屋立面</t>
    </r>
    <r>
      <rPr>
        <sz val="9"/>
        <rFont val="Times New Roman"/>
        <charset val="134"/>
      </rPr>
      <t>48000m2</t>
    </r>
    <r>
      <rPr>
        <sz val="9"/>
        <rFont val="宋体"/>
        <charset val="134"/>
      </rPr>
      <t>进行旧房整治提升；对</t>
    </r>
    <r>
      <rPr>
        <sz val="9"/>
        <rFont val="Times New Roman"/>
        <charset val="134"/>
      </rPr>
      <t>250</t>
    </r>
    <r>
      <rPr>
        <sz val="9"/>
        <rFont val="宋体"/>
        <charset val="134"/>
      </rPr>
      <t>余个临街门面进行统一店招店牌改造；改造公共厕所</t>
    </r>
    <r>
      <rPr>
        <sz val="9"/>
        <rFont val="Times New Roman"/>
        <charset val="134"/>
      </rPr>
      <t>2</t>
    </r>
    <r>
      <rPr>
        <sz val="9"/>
        <rFont val="宋体"/>
        <charset val="134"/>
      </rPr>
      <t>座；规范强弱电网；实施乡场镇道路建设、生态停车场建设等。</t>
    </r>
  </si>
  <si>
    <t>对28000余m2屋面进行统一琉璃瓦坡屋面改造；对辖区180余栋房屋立面48000m2进行旧房整治提升；改造公共厕所2座；规范强弱电网；实施乡场镇道路建设、生态停车场建设等。受益人群≥2000人。</t>
  </si>
  <si>
    <r>
      <rPr>
        <sz val="9"/>
        <rFont val="宋体"/>
        <charset val="134"/>
      </rPr>
      <t>对</t>
    </r>
    <r>
      <rPr>
        <sz val="9"/>
        <rFont val="Times New Roman"/>
        <charset val="134"/>
      </rPr>
      <t>28000</t>
    </r>
    <r>
      <rPr>
        <sz val="9"/>
        <rFont val="宋体"/>
        <charset val="134"/>
      </rPr>
      <t>余</t>
    </r>
    <r>
      <rPr>
        <sz val="9"/>
        <rFont val="Times New Roman"/>
        <charset val="134"/>
      </rPr>
      <t>m2</t>
    </r>
    <r>
      <rPr>
        <sz val="9"/>
        <rFont val="宋体"/>
        <charset val="134"/>
      </rPr>
      <t>屋面进行统一琉璃瓦坡屋面改造；对辖区</t>
    </r>
    <r>
      <rPr>
        <sz val="9"/>
        <rFont val="Times New Roman"/>
        <charset val="134"/>
      </rPr>
      <t>180</t>
    </r>
    <r>
      <rPr>
        <sz val="9"/>
        <rFont val="宋体"/>
        <charset val="134"/>
      </rPr>
      <t>余栋房屋立面</t>
    </r>
    <r>
      <rPr>
        <sz val="9"/>
        <rFont val="Times New Roman"/>
        <charset val="134"/>
      </rPr>
      <t>48000m2</t>
    </r>
    <r>
      <rPr>
        <sz val="9"/>
        <rFont val="宋体"/>
        <charset val="134"/>
      </rPr>
      <t>进行旧房整治提升；改造公共厕所</t>
    </r>
    <r>
      <rPr>
        <sz val="9"/>
        <rFont val="Times New Roman"/>
        <charset val="134"/>
      </rPr>
      <t>2</t>
    </r>
    <r>
      <rPr>
        <sz val="9"/>
        <rFont val="宋体"/>
        <charset val="134"/>
      </rPr>
      <t>座；规范强弱电网；实施乡场镇道路建设、生态停车场建设等。</t>
    </r>
  </si>
  <si>
    <t>减少农户房屋等改造成本</t>
  </si>
  <si>
    <t>受益人群≥2000人</t>
  </si>
  <si>
    <t>5100001274842256</t>
  </si>
  <si>
    <r>
      <rPr>
        <sz val="9"/>
        <rFont val="Times New Roman"/>
        <charset val="134"/>
      </rPr>
      <t>2022</t>
    </r>
    <r>
      <rPr>
        <sz val="9"/>
        <rFont val="宋体"/>
        <charset val="134"/>
      </rPr>
      <t>年兴龙镇黎明村入户道路建设</t>
    </r>
  </si>
  <si>
    <r>
      <rPr>
        <sz val="8"/>
        <rFont val="宋体"/>
        <charset val="134"/>
      </rPr>
      <t>新建宽</t>
    </r>
    <r>
      <rPr>
        <sz val="8"/>
        <rFont val="Times New Roman"/>
        <charset val="134"/>
      </rPr>
      <t>3.5</t>
    </r>
    <r>
      <rPr>
        <sz val="8"/>
        <rFont val="宋体"/>
        <charset val="134"/>
      </rPr>
      <t>米入户道路</t>
    </r>
    <r>
      <rPr>
        <sz val="8"/>
        <rFont val="Times New Roman"/>
        <charset val="134"/>
      </rPr>
      <t>0.36</t>
    </r>
    <r>
      <rPr>
        <sz val="8"/>
        <rFont val="宋体"/>
        <charset val="134"/>
      </rPr>
      <t>公里，宽</t>
    </r>
    <r>
      <rPr>
        <sz val="8"/>
        <rFont val="Times New Roman"/>
        <charset val="134"/>
      </rPr>
      <t>2.5</t>
    </r>
    <r>
      <rPr>
        <sz val="8"/>
        <rFont val="宋体"/>
        <charset val="134"/>
      </rPr>
      <t>米入户道路</t>
    </r>
    <r>
      <rPr>
        <sz val="8"/>
        <rFont val="Times New Roman"/>
        <charset val="134"/>
      </rPr>
      <t>1.64</t>
    </r>
    <r>
      <rPr>
        <sz val="8"/>
        <rFont val="宋体"/>
        <charset val="134"/>
      </rPr>
      <t>公里。</t>
    </r>
  </si>
  <si>
    <t>兴龙镇黎明社区</t>
  </si>
  <si>
    <r>
      <rPr>
        <sz val="9"/>
        <rFont val="宋体"/>
        <charset val="134"/>
      </rPr>
      <t>新建宽</t>
    </r>
    <r>
      <rPr>
        <sz val="9"/>
        <rFont val="Times New Roman"/>
        <charset val="134"/>
      </rPr>
      <t>3.5</t>
    </r>
    <r>
      <rPr>
        <sz val="9"/>
        <rFont val="宋体"/>
        <charset val="134"/>
      </rPr>
      <t>米入户道路</t>
    </r>
    <r>
      <rPr>
        <sz val="9"/>
        <rFont val="Times New Roman"/>
        <charset val="134"/>
      </rPr>
      <t>0.36</t>
    </r>
    <r>
      <rPr>
        <sz val="9"/>
        <rFont val="宋体"/>
        <charset val="134"/>
      </rPr>
      <t>公里，宽</t>
    </r>
    <r>
      <rPr>
        <sz val="9"/>
        <rFont val="Times New Roman"/>
        <charset val="134"/>
      </rPr>
      <t>2.5</t>
    </r>
    <r>
      <rPr>
        <sz val="9"/>
        <rFont val="宋体"/>
        <charset val="134"/>
      </rPr>
      <t>米入户道路</t>
    </r>
    <r>
      <rPr>
        <sz val="9"/>
        <rFont val="Times New Roman"/>
        <charset val="134"/>
      </rPr>
      <t>1.64</t>
    </r>
    <r>
      <rPr>
        <sz val="9"/>
        <rFont val="宋体"/>
        <charset val="134"/>
      </rPr>
      <t>公里。降低运输成本，增加农产品外销量，提高群众生产积极性。</t>
    </r>
  </si>
  <si>
    <r>
      <rPr>
        <sz val="9"/>
        <rFont val="宋体"/>
        <charset val="134"/>
      </rPr>
      <t>新建宽</t>
    </r>
    <r>
      <rPr>
        <sz val="9"/>
        <rFont val="Times New Roman"/>
        <charset val="134"/>
      </rPr>
      <t>3.5</t>
    </r>
    <r>
      <rPr>
        <sz val="9"/>
        <rFont val="宋体"/>
        <charset val="134"/>
      </rPr>
      <t>米入户道路</t>
    </r>
    <r>
      <rPr>
        <sz val="9"/>
        <rFont val="Times New Roman"/>
        <charset val="134"/>
      </rPr>
      <t>0.36</t>
    </r>
    <r>
      <rPr>
        <sz val="9"/>
        <rFont val="宋体"/>
        <charset val="134"/>
      </rPr>
      <t>公里，宽</t>
    </r>
    <r>
      <rPr>
        <sz val="9"/>
        <rFont val="Times New Roman"/>
        <charset val="134"/>
      </rPr>
      <t>2.5</t>
    </r>
    <r>
      <rPr>
        <sz val="9"/>
        <rFont val="宋体"/>
        <charset val="134"/>
      </rPr>
      <t>米入户道路</t>
    </r>
    <r>
      <rPr>
        <sz val="9"/>
        <rFont val="Times New Roman"/>
        <charset val="134"/>
      </rPr>
      <t>1.64</t>
    </r>
    <r>
      <rPr>
        <sz val="9"/>
        <rFont val="宋体"/>
        <charset val="134"/>
      </rPr>
      <t>公里。受益农户≥20户。</t>
    </r>
  </si>
  <si>
    <r>
      <rPr>
        <sz val="9"/>
        <rFont val="宋体"/>
        <charset val="134"/>
      </rPr>
      <t>新建宽</t>
    </r>
    <r>
      <rPr>
        <sz val="9"/>
        <rFont val="Times New Roman"/>
        <charset val="134"/>
      </rPr>
      <t>3.5</t>
    </r>
    <r>
      <rPr>
        <sz val="9"/>
        <rFont val="宋体"/>
        <charset val="134"/>
      </rPr>
      <t>米入户道路</t>
    </r>
    <r>
      <rPr>
        <sz val="9"/>
        <rFont val="Times New Roman"/>
        <charset val="134"/>
      </rPr>
      <t>0.36</t>
    </r>
    <r>
      <rPr>
        <sz val="9"/>
        <rFont val="宋体"/>
        <charset val="134"/>
      </rPr>
      <t>公里，宽</t>
    </r>
    <r>
      <rPr>
        <sz val="9"/>
        <rFont val="Times New Roman"/>
        <charset val="134"/>
      </rPr>
      <t>2.5</t>
    </r>
    <r>
      <rPr>
        <sz val="9"/>
        <rFont val="宋体"/>
        <charset val="134"/>
      </rPr>
      <t>米入户道路</t>
    </r>
    <r>
      <rPr>
        <sz val="9"/>
        <rFont val="Times New Roman"/>
        <charset val="134"/>
      </rPr>
      <t>1.64</t>
    </r>
    <r>
      <rPr>
        <sz val="9"/>
        <rFont val="宋体"/>
        <charset val="134"/>
      </rPr>
      <t>公里。</t>
    </r>
  </si>
  <si>
    <t>财政补助≤85万元</t>
  </si>
  <si>
    <t>降低运输成本</t>
  </si>
  <si>
    <r>
      <rPr>
        <sz val="9"/>
        <rFont val="宋体"/>
        <charset val="134"/>
      </rPr>
      <t>受益农户</t>
    </r>
    <r>
      <rPr>
        <sz val="9"/>
        <rFont val="Times New Roman"/>
        <charset val="134"/>
      </rPr>
      <t>≥20</t>
    </r>
    <r>
      <rPr>
        <sz val="9"/>
        <rFont val="宋体"/>
        <charset val="134"/>
      </rPr>
      <t>户。</t>
    </r>
  </si>
  <si>
    <t>王运涛</t>
  </si>
  <si>
    <t>5100001281509475</t>
  </si>
  <si>
    <t>丰都县包鸾镇花地堡村人居环境整治项目</t>
  </si>
  <si>
    <t>新建凤凰台项目，以钢结构为主。凤凰台设计面积约1200㎡，修建宽1.5米上山步道。</t>
  </si>
  <si>
    <t>丰都县包鸾镇花地堡村、包鸾村人居环境整治项目</t>
  </si>
  <si>
    <t>采用4㎝彩色透水混凝土+15㎝C20水泥混凝土铺装丰都县包鸾镇拦河坝至包鸾中学道路，长度917m；沿河坝人行道前进，路线经过只耳坝桥、上河坝桥最终抵达人民运动桥，长度4100m；包鸾中学旁支路，长度153m，总长度为5170m。</t>
  </si>
  <si>
    <t>审核单位：丰都县乡村振兴局</t>
  </si>
  <si>
    <t>产业项目</t>
  </si>
  <si>
    <t>就业扶贫</t>
  </si>
  <si>
    <t>易地扶贫搬迁</t>
  </si>
  <si>
    <t>教育扶贫</t>
  </si>
  <si>
    <t>健康扶贫</t>
  </si>
  <si>
    <t>危房改造</t>
  </si>
  <si>
    <t>金融扶贫</t>
  </si>
  <si>
    <t>生活条件改善</t>
  </si>
  <si>
    <t>综合保障性扶贫</t>
  </si>
  <si>
    <t>村基础设施</t>
  </si>
  <si>
    <t>村公共服务</t>
  </si>
  <si>
    <t>种植养殖加工服务</t>
  </si>
  <si>
    <t>外出务工补助</t>
  </si>
  <si>
    <t>集中安置</t>
  </si>
  <si>
    <t>享受“雨露计划”职业教育补助</t>
  </si>
  <si>
    <t>扶贫小额贷款贴息</t>
  </si>
  <si>
    <t>入户路改造</t>
  </si>
  <si>
    <t>享受农村居民最低生活保障</t>
  </si>
  <si>
    <t>通村、组硬化路及护栏</t>
  </si>
  <si>
    <t>规划保留的村小学改造</t>
  </si>
  <si>
    <t>就业创业补助</t>
  </si>
  <si>
    <t>分散安置</t>
  </si>
  <si>
    <t>贫困村创业致富带头人创业培训</t>
  </si>
  <si>
    <t>参加大病保险</t>
  </si>
  <si>
    <t>扶贫龙头企业合作社等经营主体贷款贴息</t>
  </si>
  <si>
    <t>解决安全饮水</t>
  </si>
  <si>
    <t>享受特困人员救助供养</t>
  </si>
  <si>
    <t>通生产用电</t>
  </si>
  <si>
    <t>村卫生室标准化建设</t>
  </si>
  <si>
    <t>光伏项目</t>
  </si>
  <si>
    <t>就业创业培训</t>
  </si>
  <si>
    <t>参与“学前学会普通话”行动</t>
  </si>
  <si>
    <t>接受医疗救助</t>
  </si>
  <si>
    <t>产业保险</t>
  </si>
  <si>
    <t>厨房厕所圈舍改造</t>
  </si>
  <si>
    <t>参加城乡居民基本养老保险</t>
  </si>
  <si>
    <t>通生活用电</t>
  </si>
  <si>
    <t>村幼儿园建设</t>
  </si>
  <si>
    <t>生态扶贫项目</t>
  </si>
  <si>
    <t>其他教育扶贫</t>
  </si>
  <si>
    <t>扶贫小额贷款风险补偿金</t>
  </si>
  <si>
    <t>接受留守关爱服务</t>
  </si>
  <si>
    <t>光纤宽带接入</t>
  </si>
  <si>
    <t>村级文化活动广场</t>
  </si>
  <si>
    <t>参加意外保险</t>
  </si>
  <si>
    <t>接受临时救助</t>
  </si>
  <si>
    <t>接受大病（地方病）救治</t>
  </si>
  <si>
    <t>农村基础设施
（含产业配套基础设施）</t>
  </si>
  <si>
    <t>创业</t>
  </si>
  <si>
    <t>乡村工匠</t>
  </si>
  <si>
    <t>综合保障</t>
  </si>
  <si>
    <t>智慧农业</t>
  </si>
  <si>
    <t>帮扶车间（特色手工基地）建设</t>
  </si>
  <si>
    <t>创业培训</t>
  </si>
  <si>
    <t>乡村工匠培育培训</t>
  </si>
  <si>
    <t>农村道路建设（通村路、通户路、小型桥梁等）</t>
  </si>
  <si>
    <t>学校建设或改造（含幼儿园）</t>
  </si>
  <si>
    <t>公共服务岗位</t>
  </si>
  <si>
    <t>开展乡村治理示范创建</t>
  </si>
  <si>
    <t>培养“四有”新时代农民</t>
  </si>
  <si>
    <t>少数民族特色村寨建设项目</t>
  </si>
  <si>
    <t>产业园（区）</t>
  </si>
  <si>
    <t>小额信贷风险补偿金</t>
  </si>
  <si>
    <t>生产奖补、劳务补助等</t>
  </si>
  <si>
    <t>创业奖补</t>
  </si>
  <si>
    <t>乡村工匠大师工作室</t>
  </si>
  <si>
    <t>产业路、资源路、旅游路建设</t>
  </si>
  <si>
    <t>农村污水治理</t>
  </si>
  <si>
    <t>“一站式”社区综合服务设施建设</t>
  </si>
  <si>
    <t>移风易俗</t>
  </si>
  <si>
    <t>困难群众饮用低氟茶</t>
  </si>
  <si>
    <t>人才培养</t>
  </si>
  <si>
    <t>特色产业保险保费补助</t>
  </si>
  <si>
    <t>以工代训</t>
  </si>
  <si>
    <t>乡村工匠传习所</t>
  </si>
  <si>
    <t>农村养老设施建设</t>
  </si>
  <si>
    <t>科技文化卫生“三下乡”</t>
  </si>
  <si>
    <t>林草基地建设</t>
  </si>
  <si>
    <t>品牌打造和展销平台</t>
  </si>
  <si>
    <t>新型经营主体贷款贴息</t>
  </si>
  <si>
    <t>农村电网建设（通生产、生活用电、提高综合电压和供电可靠性）</t>
  </si>
  <si>
    <t>数字乡村建设（信息通信基础设施建设、数字化、智能化建设等）</t>
  </si>
  <si>
    <t>开展县乡村公共服务一体化示范创建</t>
  </si>
  <si>
    <t>光伏电站建设</t>
  </si>
  <si>
    <t>农村清洁能源设施建设（燃气、户用光伏、风电、水电、农村生物质能源、北方地区清洁取暖等）</t>
  </si>
  <si>
    <t>接受大病、慢性病（地方病）救治</t>
  </si>
  <si>
    <t>防贫保险（基金）</t>
  </si>
  <si>
    <t>农业农村基础设施中长期贷款贴息</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</si>
</sst>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4">
    <font>
      <sz val="12"/>
      <name val="宋体"/>
      <charset val="134"/>
    </font>
    <font>
      <sz val="12"/>
      <name val="方正黑体_GBK"/>
      <charset val="134"/>
    </font>
    <font>
      <sz val="12"/>
      <name val="Times New Roman"/>
      <charset val="134"/>
    </font>
    <font>
      <sz val="12"/>
      <color rgb="FF7030A0"/>
      <name val="Times New Roman"/>
      <charset val="134"/>
    </font>
    <font>
      <sz val="12"/>
      <color rgb="FFFF0000"/>
      <name val="Times New Roman"/>
      <charset val="134"/>
    </font>
    <font>
      <sz val="10"/>
      <name val="宋体"/>
      <charset val="134"/>
    </font>
    <font>
      <sz val="16"/>
      <name val="方正小标宋_GBK"/>
      <charset val="134"/>
    </font>
    <font>
      <sz val="16"/>
      <name val="Times New Roman"/>
      <charset val="134"/>
    </font>
    <font>
      <sz val="9"/>
      <name val="方正黑体_GBK"/>
      <charset val="134"/>
    </font>
    <font>
      <sz val="9"/>
      <name val="Times New Roman"/>
      <charset val="134"/>
    </font>
    <font>
      <sz val="9"/>
      <name val="宋体"/>
      <charset val="134"/>
    </font>
    <font>
      <sz val="10"/>
      <name val="Times New Roman"/>
      <charset val="134"/>
    </font>
    <font>
      <sz val="9"/>
      <color rgb="FFFF0000"/>
      <name val="宋体"/>
      <charset val="134"/>
    </font>
    <font>
      <sz val="10"/>
      <name val="方正黑体_GBK"/>
      <charset val="134"/>
    </font>
    <font>
      <sz val="10"/>
      <color rgb="FFFF0000"/>
      <name val="宋体"/>
      <charset val="134"/>
    </font>
    <font>
      <sz val="10"/>
      <color rgb="FFFF0000"/>
      <name val="Times New Roman"/>
      <charset val="134"/>
    </font>
    <font>
      <sz val="9"/>
      <name val="宋体"/>
      <charset val="134"/>
      <scheme val="minor"/>
    </font>
    <font>
      <sz val="9"/>
      <color rgb="FFFF0000"/>
      <name val="Times New Roman"/>
      <charset val="134"/>
    </font>
    <font>
      <sz val="9"/>
      <color rgb="FF0070C0"/>
      <name val="宋体"/>
      <charset val="134"/>
    </font>
    <font>
      <sz val="8"/>
      <name val="宋体"/>
      <charset val="134"/>
    </font>
    <font>
      <sz val="11"/>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trike/>
      <sz val="9"/>
      <name val="宋体"/>
      <charset val="134"/>
      <scheme val="minor"/>
    </font>
    <font>
      <sz val="10"/>
      <name val="方正仿宋_GBK"/>
      <charset val="134"/>
    </font>
    <font>
      <sz val="8"/>
      <name val="Times New Roman"/>
      <charset val="134"/>
    </font>
  </fonts>
  <fills count="34">
    <fill>
      <patternFill patternType="none"/>
    </fill>
    <fill>
      <patternFill patternType="gray125"/>
    </fill>
    <fill>
      <patternFill patternType="solid">
        <fgColor theme="7" tint="0.6"/>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xf numFmtId="43" fontId="21" fillId="0" borderId="0" applyFont="0" applyFill="0" applyBorder="0" applyAlignment="0" applyProtection="0">
      <alignment vertical="center"/>
    </xf>
    <xf numFmtId="44" fontId="21" fillId="0" borderId="0" applyFont="0" applyFill="0" applyBorder="0" applyAlignment="0" applyProtection="0">
      <alignment vertical="center"/>
    </xf>
    <xf numFmtId="9" fontId="21" fillId="0" borderId="0" applyFont="0" applyFill="0" applyBorder="0" applyAlignment="0" applyProtection="0">
      <alignment vertical="center"/>
    </xf>
    <xf numFmtId="41" fontId="21" fillId="0" borderId="0" applyFont="0" applyFill="0" applyBorder="0" applyAlignment="0" applyProtection="0">
      <alignment vertical="center"/>
    </xf>
    <xf numFmtId="42" fontId="21" fillId="0" borderId="0" applyFon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1" fillId="3" borderId="9" applyNumberFormat="0" applyFont="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10" applyNumberFormat="0" applyFill="0" applyAlignment="0" applyProtection="0">
      <alignment vertical="center"/>
    </xf>
    <xf numFmtId="0" fontId="28" fillId="0" borderId="10" applyNumberFormat="0" applyFill="0" applyAlignment="0" applyProtection="0">
      <alignment vertical="center"/>
    </xf>
    <xf numFmtId="0" fontId="29" fillId="0" borderId="11" applyNumberFormat="0" applyFill="0" applyAlignment="0" applyProtection="0">
      <alignment vertical="center"/>
    </xf>
    <xf numFmtId="0" fontId="29" fillId="0" borderId="0" applyNumberFormat="0" applyFill="0" applyBorder="0" applyAlignment="0" applyProtection="0">
      <alignment vertical="center"/>
    </xf>
    <xf numFmtId="0" fontId="30" fillId="4" borderId="12" applyNumberFormat="0" applyAlignment="0" applyProtection="0">
      <alignment vertical="center"/>
    </xf>
    <xf numFmtId="0" fontId="31" fillId="5" borderId="13" applyNumberFormat="0" applyAlignment="0" applyProtection="0">
      <alignment vertical="center"/>
    </xf>
    <xf numFmtId="0" fontId="32" fillId="5" borderId="12" applyNumberFormat="0" applyAlignment="0" applyProtection="0">
      <alignment vertical="center"/>
    </xf>
    <xf numFmtId="0" fontId="33" fillId="6" borderId="14" applyNumberFormat="0" applyAlignment="0" applyProtection="0">
      <alignment vertical="center"/>
    </xf>
    <xf numFmtId="0" fontId="34" fillId="0" borderId="15" applyNumberFormat="0" applyFill="0" applyAlignment="0" applyProtection="0">
      <alignment vertical="center"/>
    </xf>
    <xf numFmtId="0" fontId="35" fillId="0" borderId="16" applyNumberFormat="0" applyFill="0" applyAlignment="0" applyProtection="0">
      <alignment vertical="center"/>
    </xf>
    <xf numFmtId="0" fontId="36" fillId="7" borderId="0" applyNumberFormat="0" applyBorder="0" applyAlignment="0" applyProtection="0">
      <alignment vertical="center"/>
    </xf>
    <xf numFmtId="0" fontId="37" fillId="8" borderId="0" applyNumberFormat="0" applyBorder="0" applyAlignment="0" applyProtection="0">
      <alignment vertical="center"/>
    </xf>
    <xf numFmtId="0" fontId="38" fillId="9" borderId="0" applyNumberFormat="0" applyBorder="0" applyAlignment="0" applyProtection="0">
      <alignment vertical="center"/>
    </xf>
    <xf numFmtId="0" fontId="39" fillId="10" borderId="0" applyNumberFormat="0" applyBorder="0" applyAlignment="0" applyProtection="0">
      <alignment vertical="center"/>
    </xf>
    <xf numFmtId="0" fontId="40" fillId="11" borderId="0" applyNumberFormat="0" applyBorder="0" applyAlignment="0" applyProtection="0">
      <alignment vertical="center"/>
    </xf>
    <xf numFmtId="0" fontId="40" fillId="12" borderId="0" applyNumberFormat="0" applyBorder="0" applyAlignment="0" applyProtection="0">
      <alignment vertical="center"/>
    </xf>
    <xf numFmtId="0" fontId="39" fillId="13" borderId="0" applyNumberFormat="0" applyBorder="0" applyAlignment="0" applyProtection="0">
      <alignment vertical="center"/>
    </xf>
    <xf numFmtId="0" fontId="39" fillId="14" borderId="0" applyNumberFormat="0" applyBorder="0" applyAlignment="0" applyProtection="0">
      <alignment vertical="center"/>
    </xf>
    <xf numFmtId="0" fontId="40" fillId="15" borderId="0" applyNumberFormat="0" applyBorder="0" applyAlignment="0" applyProtection="0">
      <alignment vertical="center"/>
    </xf>
    <xf numFmtId="0" fontId="40" fillId="16" borderId="0" applyNumberFormat="0" applyBorder="0" applyAlignment="0" applyProtection="0">
      <alignment vertical="center"/>
    </xf>
    <xf numFmtId="0" fontId="39" fillId="17" borderId="0" applyNumberFormat="0" applyBorder="0" applyAlignment="0" applyProtection="0">
      <alignment vertical="center"/>
    </xf>
    <xf numFmtId="0" fontId="39" fillId="18" borderId="0" applyNumberFormat="0" applyBorder="0" applyAlignment="0" applyProtection="0">
      <alignment vertical="center"/>
    </xf>
    <xf numFmtId="0" fontId="40" fillId="19" borderId="0" applyNumberFormat="0" applyBorder="0" applyAlignment="0" applyProtection="0">
      <alignment vertical="center"/>
    </xf>
    <xf numFmtId="0" fontId="40" fillId="20" borderId="0" applyNumberFormat="0" applyBorder="0" applyAlignment="0" applyProtection="0">
      <alignment vertical="center"/>
    </xf>
    <xf numFmtId="0" fontId="39" fillId="21" borderId="0" applyNumberFormat="0" applyBorder="0" applyAlignment="0" applyProtection="0">
      <alignment vertical="center"/>
    </xf>
    <xf numFmtId="0" fontId="39" fillId="22" borderId="0" applyNumberFormat="0" applyBorder="0" applyAlignment="0" applyProtection="0">
      <alignment vertical="center"/>
    </xf>
    <xf numFmtId="0" fontId="40" fillId="23" borderId="0" applyNumberFormat="0" applyBorder="0" applyAlignment="0" applyProtection="0">
      <alignment vertical="center"/>
    </xf>
    <xf numFmtId="0" fontId="40" fillId="24" borderId="0" applyNumberFormat="0" applyBorder="0" applyAlignment="0" applyProtection="0">
      <alignment vertical="center"/>
    </xf>
    <xf numFmtId="0" fontId="39" fillId="25" borderId="0" applyNumberFormat="0" applyBorder="0" applyAlignment="0" applyProtection="0">
      <alignment vertical="center"/>
    </xf>
    <xf numFmtId="0" fontId="39" fillId="26" borderId="0" applyNumberFormat="0" applyBorder="0" applyAlignment="0" applyProtection="0">
      <alignment vertical="center"/>
    </xf>
    <xf numFmtId="0" fontId="40" fillId="27" borderId="0" applyNumberFormat="0" applyBorder="0" applyAlignment="0" applyProtection="0">
      <alignment vertical="center"/>
    </xf>
    <xf numFmtId="0" fontId="40" fillId="28" borderId="0" applyNumberFormat="0" applyBorder="0" applyAlignment="0" applyProtection="0">
      <alignment vertical="center"/>
    </xf>
    <xf numFmtId="0" fontId="39" fillId="29" borderId="0" applyNumberFormat="0" applyBorder="0" applyAlignment="0" applyProtection="0">
      <alignment vertical="center"/>
    </xf>
    <xf numFmtId="0" fontId="39" fillId="30" borderId="0" applyNumberFormat="0" applyBorder="0" applyAlignment="0" applyProtection="0">
      <alignment vertical="center"/>
    </xf>
    <xf numFmtId="0" fontId="40" fillId="31" borderId="0" applyNumberFormat="0" applyBorder="0" applyAlignment="0" applyProtection="0">
      <alignment vertical="center"/>
    </xf>
    <xf numFmtId="0" fontId="40" fillId="32" borderId="0" applyNumberFormat="0" applyBorder="0" applyAlignment="0" applyProtection="0">
      <alignment vertical="center"/>
    </xf>
    <xf numFmtId="0" fontId="39" fillId="33" borderId="0" applyNumberFormat="0" applyBorder="0" applyAlignment="0" applyProtection="0">
      <alignment vertical="center"/>
    </xf>
    <xf numFmtId="0" fontId="21" fillId="0" borderId="0"/>
    <xf numFmtId="0" fontId="21" fillId="0" borderId="0">
      <alignment vertical="center"/>
    </xf>
    <xf numFmtId="0" fontId="21" fillId="0" borderId="0">
      <alignment vertical="center"/>
    </xf>
    <xf numFmtId="43" fontId="21" fillId="0" borderId="0" applyFont="0" applyFill="0" applyBorder="0" applyAlignment="0" applyProtection="0">
      <alignment vertical="center"/>
    </xf>
    <xf numFmtId="0" fontId="21" fillId="0" borderId="0">
      <alignment vertical="center"/>
    </xf>
    <xf numFmtId="0" fontId="21" fillId="0" borderId="0">
      <alignment vertical="center"/>
    </xf>
    <xf numFmtId="0" fontId="20" fillId="0" borderId="0">
      <alignment vertical="center"/>
    </xf>
    <xf numFmtId="0" fontId="21" fillId="0" borderId="0">
      <alignment vertical="center"/>
    </xf>
    <xf numFmtId="0" fontId="21" fillId="0" borderId="0">
      <alignment vertical="center"/>
    </xf>
  </cellStyleXfs>
  <cellXfs count="107">
    <xf numFmtId="0" fontId="0" fillId="0" borderId="0" xfId="0"/>
    <xf numFmtId="0" fontId="0" fillId="0" borderId="0" xfId="0" applyAlignment="1">
      <alignment horizontal="center" vertical="center"/>
    </xf>
    <xf numFmtId="0" fontId="0" fillId="0" borderId="0" xfId="0" applyAlignment="1">
      <alignment vertical="center"/>
    </xf>
    <xf numFmtId="0" fontId="0" fillId="0" borderId="0" xfId="0" applyAlignment="1">
      <alignment horizontal="center" wrapText="1"/>
    </xf>
    <xf numFmtId="0" fontId="0" fillId="0" borderId="0" xfId="0" applyAlignment="1">
      <alignment wrapText="1"/>
    </xf>
    <xf numFmtId="0" fontId="0" fillId="0" borderId="0" xfId="0" applyFont="1" applyAlignment="1">
      <alignment horizontal="center" vertical="center" wrapText="1"/>
    </xf>
    <xf numFmtId="0" fontId="0" fillId="2" borderId="0" xfId="0" applyFill="1" applyAlignment="1">
      <alignment horizontal="center" vertical="center" wrapText="1"/>
    </xf>
    <xf numFmtId="0" fontId="0" fillId="0" borderId="0" xfId="0" applyAlignment="1">
      <alignment horizontal="center" vertical="center" wrapText="1"/>
    </xf>
    <xf numFmtId="0" fontId="0" fillId="0" borderId="0" xfId="0" applyAlignment="1">
      <alignment vertical="center" wrapText="1"/>
    </xf>
    <xf numFmtId="0" fontId="0" fillId="2" borderId="0" xfId="0" applyFill="1" applyAlignment="1">
      <alignment horizontal="center" vertical="center"/>
    </xf>
    <xf numFmtId="0" fontId="1" fillId="0" borderId="0" xfId="0" applyFont="1" applyAlignment="1">
      <alignment wrapText="1"/>
    </xf>
    <xf numFmtId="0" fontId="2" fillId="0" borderId="0" xfId="0" applyFont="1" applyAlignment="1">
      <alignment wrapText="1"/>
    </xf>
    <xf numFmtId="0" fontId="3" fillId="0" borderId="0" xfId="0" applyFont="1" applyAlignment="1">
      <alignment wrapText="1"/>
    </xf>
    <xf numFmtId="0" fontId="4" fillId="0" borderId="0" xfId="0" applyFont="1" applyAlignment="1">
      <alignment wrapText="1"/>
    </xf>
    <xf numFmtId="0" fontId="2" fillId="0" borderId="0" xfId="0" applyFont="1" applyFill="1" applyAlignment="1">
      <alignment wrapText="1"/>
    </xf>
    <xf numFmtId="0" fontId="0" fillId="0" borderId="0" xfId="0" applyFont="1" applyAlignment="1">
      <alignment wrapText="1"/>
    </xf>
    <xf numFmtId="0" fontId="0" fillId="0" borderId="0" xfId="0" applyFont="1" applyFill="1" applyAlignment="1">
      <alignment wrapText="1"/>
    </xf>
    <xf numFmtId="0" fontId="5" fillId="0" borderId="0" xfId="0" applyFont="1" applyAlignment="1">
      <alignment horizontal="center" vertical="center" wrapText="1"/>
    </xf>
    <xf numFmtId="0" fontId="1" fillId="0" borderId="0" xfId="0" applyFont="1" applyFill="1" applyAlignment="1">
      <alignment horizontal="left" vertical="center" wrapText="1"/>
    </xf>
    <xf numFmtId="0" fontId="2" fillId="0" borderId="0" xfId="0" applyFont="1" applyFill="1" applyAlignment="1">
      <alignment horizontal="left"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9" fillId="0" borderId="3" xfId="0" applyNumberFormat="1" applyFont="1" applyFill="1" applyBorder="1" applyAlignment="1">
      <alignment horizontal="center" vertical="center" wrapText="1"/>
    </xf>
    <xf numFmtId="0" fontId="10" fillId="0" borderId="3"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 xfId="0" applyNumberFormat="1" applyFont="1" applyFill="1" applyBorder="1" applyAlignment="1">
      <alignment horizontal="center" vertical="center" wrapText="1"/>
    </xf>
    <xf numFmtId="0" fontId="10" fillId="0" borderId="3" xfId="0" applyFont="1" applyFill="1" applyBorder="1" applyAlignment="1">
      <alignment horizontal="left" vertical="center" wrapText="1"/>
    </xf>
    <xf numFmtId="0" fontId="9" fillId="0" borderId="3" xfId="0" applyFont="1" applyFill="1" applyBorder="1" applyAlignment="1">
      <alignment horizontal="left" vertical="center" wrapText="1"/>
    </xf>
    <xf numFmtId="0" fontId="10" fillId="0" borderId="3" xfId="0" applyNumberFormat="1" applyFont="1" applyFill="1" applyBorder="1" applyAlignment="1">
      <alignment horizontal="center" vertical="center" wrapText="1"/>
    </xf>
    <xf numFmtId="0" fontId="11" fillId="0" borderId="3" xfId="0" applyNumberFormat="1" applyFont="1" applyFill="1" applyBorder="1" applyAlignment="1">
      <alignment horizontal="center" vertical="center" wrapText="1"/>
    </xf>
    <xf numFmtId="0" fontId="10" fillId="0" borderId="3" xfId="0" applyNumberFormat="1" applyFont="1" applyFill="1" applyBorder="1" applyAlignment="1">
      <alignment horizontal="left" vertical="center" wrapText="1"/>
    </xf>
    <xf numFmtId="0" fontId="5" fillId="0" borderId="3" xfId="0" applyNumberFormat="1" applyFont="1" applyFill="1" applyBorder="1" applyAlignment="1">
      <alignment horizontal="left" vertical="center" wrapText="1"/>
    </xf>
    <xf numFmtId="0" fontId="5" fillId="0" borderId="3" xfId="50" applyFont="1" applyFill="1" applyBorder="1" applyAlignment="1">
      <alignment horizontal="left" vertical="center" wrapText="1"/>
    </xf>
    <xf numFmtId="0" fontId="11" fillId="0" borderId="3" xfId="50" applyFont="1" applyFill="1" applyBorder="1" applyAlignment="1">
      <alignment vertical="center" wrapText="1"/>
    </xf>
    <xf numFmtId="0" fontId="5" fillId="0" borderId="3" xfId="50" applyNumberFormat="1" applyFont="1" applyFill="1" applyBorder="1" applyAlignment="1">
      <alignment horizontal="left" vertical="center" wrapText="1"/>
    </xf>
    <xf numFmtId="0" fontId="5" fillId="0" borderId="3" xfId="50" applyFont="1" applyFill="1" applyBorder="1" applyAlignment="1">
      <alignment vertical="center" wrapText="1"/>
    </xf>
    <xf numFmtId="0" fontId="12" fillId="0" borderId="3" xfId="0" applyNumberFormat="1" applyFont="1" applyFill="1" applyBorder="1" applyAlignment="1">
      <alignment horizontal="left" vertical="center" wrapText="1"/>
    </xf>
    <xf numFmtId="0" fontId="12" fillId="0" borderId="3" xfId="0" applyFont="1" applyFill="1" applyBorder="1" applyAlignment="1">
      <alignment horizontal="left" vertical="center" wrapText="1"/>
    </xf>
    <xf numFmtId="0" fontId="11" fillId="0" borderId="3" xfId="0" applyFont="1" applyFill="1" applyBorder="1" applyAlignment="1">
      <alignment horizontal="center" vertical="center" wrapText="1"/>
    </xf>
    <xf numFmtId="0" fontId="9" fillId="0" borderId="3" xfId="0" applyNumberFormat="1" applyFont="1" applyBorder="1" applyAlignment="1">
      <alignment horizontal="center" vertical="center" wrapText="1"/>
    </xf>
    <xf numFmtId="0" fontId="10" fillId="0" borderId="3" xfId="0" applyFont="1" applyBorder="1" applyAlignment="1">
      <alignment horizontal="center" vertical="center" wrapText="1"/>
    </xf>
    <xf numFmtId="0" fontId="10" fillId="0" borderId="3" xfId="0" applyNumberFormat="1" applyFont="1" applyBorder="1" applyAlignment="1">
      <alignment horizontal="center" vertical="center" wrapText="1"/>
    </xf>
    <xf numFmtId="0" fontId="11" fillId="0" borderId="3" xfId="0" applyFont="1" applyFill="1" applyBorder="1" applyAlignment="1">
      <alignment horizontal="left" vertical="center" wrapText="1"/>
    </xf>
    <xf numFmtId="0" fontId="5" fillId="0" borderId="3" xfId="50" applyNumberFormat="1" applyFont="1" applyFill="1" applyBorder="1" applyAlignment="1">
      <alignment vertical="center" wrapText="1"/>
    </xf>
    <xf numFmtId="0" fontId="5" fillId="0" borderId="3" xfId="50" applyNumberFormat="1" applyFont="1" applyFill="1" applyBorder="1" applyAlignment="1">
      <alignment horizontal="center" vertical="center" wrapText="1"/>
    </xf>
    <xf numFmtId="0" fontId="5" fillId="0" borderId="3" xfId="50" applyFont="1" applyFill="1" applyBorder="1" applyAlignment="1">
      <alignment horizontal="center" vertical="center" wrapText="1"/>
    </xf>
    <xf numFmtId="0" fontId="12" fillId="0" borderId="3" xfId="0" applyNumberFormat="1" applyFont="1" applyFill="1" applyBorder="1" applyAlignment="1">
      <alignment horizontal="center" vertical="center" wrapText="1"/>
    </xf>
    <xf numFmtId="0" fontId="9" fillId="0" borderId="3" xfId="0" applyFont="1" applyBorder="1" applyAlignment="1">
      <alignment horizontal="center" vertical="center" wrapText="1"/>
    </xf>
    <xf numFmtId="0" fontId="8"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3" xfId="0" applyFont="1" applyFill="1" applyBorder="1" applyAlignment="1">
      <alignment vertical="center" wrapText="1"/>
    </xf>
    <xf numFmtId="0" fontId="10" fillId="0" borderId="3" xfId="0" applyNumberFormat="1" applyFont="1" applyFill="1" applyBorder="1" applyAlignment="1">
      <alignment vertical="center" wrapText="1"/>
    </xf>
    <xf numFmtId="0" fontId="10" fillId="0" borderId="3" xfId="0" applyFont="1" applyFill="1" applyBorder="1" applyAlignment="1">
      <alignment vertical="center" wrapText="1"/>
    </xf>
    <xf numFmtId="0" fontId="11" fillId="0" borderId="0" xfId="0" applyFont="1" applyFill="1" applyAlignment="1">
      <alignment wrapText="1"/>
    </xf>
    <xf numFmtId="0" fontId="9" fillId="0" borderId="8" xfId="0" applyFont="1" applyFill="1" applyBorder="1" applyAlignment="1">
      <alignment horizontal="center" vertical="center" wrapText="1"/>
    </xf>
    <xf numFmtId="176" fontId="9" fillId="0" borderId="3" xfId="0" applyNumberFormat="1" applyFont="1" applyFill="1" applyBorder="1" applyAlignment="1">
      <alignment horizontal="center" vertical="center" wrapText="1"/>
    </xf>
    <xf numFmtId="0" fontId="11" fillId="0" borderId="3" xfId="5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3" fillId="0" borderId="0" xfId="0" applyFont="1" applyAlignment="1">
      <alignment horizontal="center" vertical="center" wrapText="1"/>
    </xf>
    <xf numFmtId="0" fontId="1" fillId="0" borderId="3" xfId="0" applyFont="1" applyFill="1" applyBorder="1" applyAlignment="1">
      <alignment horizontal="center" vertical="center" wrapText="1"/>
    </xf>
    <xf numFmtId="0" fontId="11" fillId="0" borderId="0" xfId="0" applyFont="1" applyAlignment="1">
      <alignment horizontal="center" vertical="center" wrapText="1"/>
    </xf>
    <xf numFmtId="0" fontId="2" fillId="0" borderId="3" xfId="0" applyFont="1" applyBorder="1" applyAlignment="1">
      <alignment wrapText="1"/>
    </xf>
    <xf numFmtId="0" fontId="5" fillId="0" borderId="0" xfId="0" applyNumberFormat="1" applyFont="1" applyAlignment="1">
      <alignment horizontal="center" vertical="center" wrapText="1"/>
    </xf>
    <xf numFmtId="0" fontId="5" fillId="0" borderId="3" xfId="0" applyFont="1" applyBorder="1" applyAlignment="1">
      <alignment horizontal="center" vertical="center" wrapText="1"/>
    </xf>
    <xf numFmtId="0" fontId="14" fillId="0" borderId="0" xfId="0" applyNumberFormat="1" applyFont="1" applyAlignment="1">
      <alignment horizontal="center" vertical="center" wrapText="1"/>
    </xf>
    <xf numFmtId="0" fontId="15" fillId="0" borderId="0" xfId="0" applyFont="1" applyAlignment="1">
      <alignment horizontal="center" vertical="center" wrapText="1"/>
    </xf>
    <xf numFmtId="0" fontId="5" fillId="0" borderId="3"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3" xfId="0" applyNumberFormat="1" applyFont="1" applyFill="1" applyBorder="1" applyAlignment="1">
      <alignment horizontal="center" vertical="center" wrapText="1"/>
    </xf>
    <xf numFmtId="0" fontId="17" fillId="0" borderId="3" xfId="0" applyFont="1" applyFill="1" applyBorder="1" applyAlignment="1">
      <alignment horizontal="center" vertical="center" wrapText="1"/>
    </xf>
    <xf numFmtId="0" fontId="16" fillId="0" borderId="2" xfId="0" applyFont="1" applyFill="1" applyBorder="1" applyAlignment="1">
      <alignment horizontal="left" vertical="center" wrapText="1"/>
    </xf>
    <xf numFmtId="0" fontId="18" fillId="0" borderId="3" xfId="0" applyNumberFormat="1" applyFont="1" applyFill="1" applyBorder="1" applyAlignment="1">
      <alignment horizontal="left" vertical="center" wrapText="1"/>
    </xf>
    <xf numFmtId="0" fontId="10" fillId="0" borderId="3" xfId="50" applyNumberFormat="1" applyFont="1" applyFill="1" applyBorder="1" applyAlignment="1">
      <alignment vertical="center" wrapText="1"/>
    </xf>
    <xf numFmtId="0" fontId="10" fillId="0" borderId="3" xfId="0" applyFont="1" applyBorder="1" applyAlignment="1">
      <alignment vertical="center" wrapText="1"/>
    </xf>
    <xf numFmtId="0" fontId="10" fillId="0" borderId="3" xfId="50" applyFont="1" applyFill="1" applyBorder="1" applyAlignment="1">
      <alignment vertical="center" wrapText="1"/>
    </xf>
    <xf numFmtId="0" fontId="10" fillId="0" borderId="3" xfId="0" applyNumberFormat="1" applyFont="1" applyBorder="1" applyAlignment="1">
      <alignment vertical="center" wrapText="1"/>
    </xf>
    <xf numFmtId="176" fontId="9" fillId="0" borderId="3" xfId="0" applyNumberFormat="1" applyFont="1" applyBorder="1" applyAlignment="1">
      <alignment horizontal="center" vertical="center" wrapText="1"/>
    </xf>
    <xf numFmtId="0" fontId="5" fillId="0" borderId="0" xfId="0" applyFont="1" applyFill="1" applyAlignment="1">
      <alignment horizontal="center" vertical="center" wrapText="1"/>
    </xf>
    <xf numFmtId="0" fontId="5" fillId="0" borderId="0" xfId="0" applyNumberFormat="1" applyFont="1" applyFill="1" applyAlignment="1">
      <alignment horizontal="center" vertical="center" wrapText="1"/>
    </xf>
    <xf numFmtId="0" fontId="19" fillId="0" borderId="3" xfId="0" applyFont="1" applyBorder="1" applyAlignment="1">
      <alignment horizontal="center" vertical="center" wrapText="1"/>
    </xf>
    <xf numFmtId="0" fontId="9" fillId="0" borderId="0" xfId="0" applyFont="1" applyAlignment="1">
      <alignment horizontal="center" vertical="center" wrapText="1"/>
    </xf>
    <xf numFmtId="0" fontId="10" fillId="0" borderId="0" xfId="0" applyFont="1" applyFill="1" applyBorder="1" applyAlignment="1">
      <alignment horizontal="center" vertical="center" wrapText="1"/>
    </xf>
    <xf numFmtId="0" fontId="5" fillId="0" borderId="0" xfId="0" applyNumberFormat="1" applyFont="1" applyFill="1" applyBorder="1" applyAlignment="1">
      <alignment horizontal="center" vertical="center" wrapText="1"/>
    </xf>
    <xf numFmtId="0" fontId="19" fillId="0" borderId="0" xfId="0" applyFont="1" applyBorder="1" applyAlignment="1">
      <alignment horizontal="center" vertical="center" wrapText="1"/>
    </xf>
    <xf numFmtId="0" fontId="10" fillId="0" borderId="0" xfId="0" applyFont="1" applyBorder="1" applyAlignment="1">
      <alignment horizontal="center" vertical="center" wrapText="1"/>
    </xf>
    <xf numFmtId="0" fontId="9" fillId="0" borderId="0" xfId="0" applyFont="1" applyFill="1" applyBorder="1" applyAlignment="1">
      <alignment horizontal="center" vertical="center" wrapText="1"/>
    </xf>
    <xf numFmtId="0" fontId="8" fillId="0" borderId="0" xfId="0" applyFont="1" applyAlignment="1">
      <alignment wrapText="1"/>
    </xf>
    <xf numFmtId="0" fontId="8" fillId="0" borderId="0" xfId="0" applyFont="1" applyFill="1" applyBorder="1" applyAlignment="1">
      <alignment horizontal="left" vertical="center" wrapText="1"/>
    </xf>
    <xf numFmtId="0" fontId="5" fillId="0" borderId="0" xfId="0" applyFont="1" applyFill="1" applyAlignment="1">
      <alignment wrapText="1"/>
    </xf>
    <xf numFmtId="0" fontId="0" fillId="0" borderId="3" xfId="0" applyFont="1" applyFill="1" applyBorder="1" applyAlignment="1" applyProtection="1">
      <alignment vertical="center" wrapText="1"/>
      <protection locked="0"/>
    </xf>
    <xf numFmtId="0" fontId="0" fillId="0" borderId="0" xfId="0" applyFont="1" applyFill="1" applyAlignment="1" applyProtection="1">
      <alignment vertical="center" wrapText="1"/>
      <protection locked="0"/>
    </xf>
    <xf numFmtId="0" fontId="10" fillId="0" borderId="0" xfId="0" applyFont="1" applyAlignment="1">
      <alignment horizontal="center" vertical="center" wrapText="1"/>
    </xf>
    <xf numFmtId="0" fontId="10" fillId="0" borderId="0" xfId="0" applyFont="1" applyFill="1" applyAlignment="1">
      <alignment horizontal="center" vertical="center" wrapText="1"/>
    </xf>
    <xf numFmtId="0" fontId="10" fillId="0" borderId="0" xfId="0" applyNumberFormat="1" applyFont="1" applyFill="1" applyAlignment="1">
      <alignment horizontal="center" vertical="center" wrapText="1"/>
    </xf>
    <xf numFmtId="0" fontId="8" fillId="0" borderId="0" xfId="0" applyFont="1" applyBorder="1" applyAlignment="1">
      <alignment horizontal="left" vertical="center" wrapText="1"/>
    </xf>
    <xf numFmtId="0" fontId="20" fillId="0" borderId="0" xfId="0" applyFont="1" applyAlignment="1">
      <alignment wrapText="1"/>
    </xf>
    <xf numFmtId="0" fontId="20" fillId="0" borderId="0" xfId="0" applyFont="1" applyFill="1" applyAlignment="1">
      <alignment wrapText="1"/>
    </xf>
    <xf numFmtId="0" fontId="9" fillId="0" borderId="0" xfId="0" applyFont="1" applyBorder="1" applyAlignment="1">
      <alignment horizontal="center" vertical="center" wrapText="1"/>
    </xf>
    <xf numFmtId="0" fontId="8" fillId="0" borderId="0" xfId="0" applyFont="1" applyAlignment="1">
      <alignment horizontal="left" vertical="center" wrapText="1"/>
    </xf>
    <xf numFmtId="0" fontId="8" fillId="0" borderId="0" xfId="0" applyFont="1" applyAlignment="1">
      <alignment horizontal="center" vertical="center" wrapText="1"/>
    </xf>
    <xf numFmtId="0" fontId="9" fillId="0" borderId="3" xfId="0" applyNumberFormat="1" applyFont="1" applyFill="1" applyBorder="1" applyAlignment="1" quotePrefix="1">
      <alignment horizontal="center" vertical="center" wrapText="1"/>
    </xf>
    <xf numFmtId="0" fontId="9" fillId="0" borderId="3" xfId="0" applyFont="1" applyBorder="1" applyAlignment="1" quotePrefix="1">
      <alignment horizontal="center" vertical="center" wrapText="1"/>
    </xf>
    <xf numFmtId="0" fontId="9" fillId="0" borderId="0" xfId="0" applyFont="1" applyAlignment="1" quotePrefix="1">
      <alignment horizontal="center" vertical="center" wrapText="1"/>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xfId="49"/>
    <cellStyle name="常规 2" xfId="50"/>
    <cellStyle name="常规 3" xfId="51"/>
    <cellStyle name="千位分隔 2" xfId="52"/>
    <cellStyle name="常规 4" xfId="53"/>
    <cellStyle name="常规 5" xfId="54"/>
    <cellStyle name="样式 3" xfId="55"/>
    <cellStyle name="常规 15" xfId="56"/>
    <cellStyle name="常规 17" xfId="57"/>
  </cellStyles>
  <tableStyles count="0" defaultTableStyle="TableStyleMedium2" defaultPivotStyle="PivotStyleLight16"/>
  <colors>
    <mruColors>
      <color rgb="00000000"/>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T272"/>
  <sheetViews>
    <sheetView tabSelected="1" workbookViewId="0">
      <pane xSplit="7" ySplit="7" topLeftCell="L127" activePane="bottomRight" state="frozen"/>
      <selection/>
      <selection pane="topRight"/>
      <selection pane="bottomLeft"/>
      <selection pane="bottomRight" activeCell="C127" sqref="C127"/>
    </sheetView>
  </sheetViews>
  <sheetFormatPr defaultColWidth="9" defaultRowHeight="14.25"/>
  <cols>
    <col min="1" max="1" width="3.75" style="15" customWidth="1"/>
    <col min="2" max="2" width="13.875" style="4" customWidth="1"/>
    <col min="3" max="3" width="17.125" style="16" customWidth="1"/>
    <col min="4" max="6" width="7.25" style="16" customWidth="1"/>
    <col min="7" max="7" width="21.25" style="16" customWidth="1"/>
    <col min="8" max="8" width="5.375" style="16" customWidth="1"/>
    <col min="9" max="9" width="6.625" style="16" customWidth="1"/>
    <col min="10" max="10" width="15.8" style="16" customWidth="1"/>
    <col min="11" max="11" width="14" style="16" customWidth="1"/>
    <col min="12" max="12" width="16.9" style="4" customWidth="1"/>
    <col min="13" max="13" width="9.875" style="4" customWidth="1"/>
    <col min="14" max="15" width="9.875" style="16" customWidth="1"/>
    <col min="16" max="19" width="9.875" style="4" customWidth="1"/>
    <col min="20" max="20" width="9.625" style="4" customWidth="1"/>
    <col min="21" max="22" width="6.875" style="4" customWidth="1"/>
    <col min="23" max="23" width="5.75" style="15" customWidth="1"/>
    <col min="24" max="24" width="4.5" style="15" customWidth="1"/>
    <col min="25" max="26" width="6.875" style="15" customWidth="1"/>
    <col min="27" max="27" width="7.25" style="15" customWidth="1"/>
    <col min="28" max="28" width="4.375" style="15" customWidth="1"/>
    <col min="29" max="29" width="5.75" style="15" customWidth="1"/>
    <col min="30" max="31" width="4.375" style="15" customWidth="1"/>
    <col min="32" max="32" width="6.375" style="15" customWidth="1"/>
    <col min="33" max="33" width="5.125" style="15" customWidth="1"/>
    <col min="34" max="35" width="4.625" style="15" customWidth="1"/>
    <col min="36" max="37" width="5.75" style="15" customWidth="1"/>
    <col min="38" max="38" width="5.5" style="15" customWidth="1"/>
    <col min="39" max="39" width="4.625" style="15" customWidth="1"/>
    <col min="40" max="40" width="6" style="15" customWidth="1"/>
    <col min="41" max="41" width="6.75" style="15" customWidth="1"/>
    <col min="42" max="42" width="5.625" style="15" customWidth="1"/>
    <col min="43" max="43" width="5.125" style="15" customWidth="1"/>
    <col min="44" max="44" width="9.625" style="15" customWidth="1"/>
    <col min="45" max="45" width="9" style="4"/>
    <col min="46" max="46" width="9" style="17" hidden="1" customWidth="1"/>
    <col min="47" max="16384" width="9" style="4"/>
  </cols>
  <sheetData>
    <row r="1" ht="22.5" customHeight="1" spans="1:44">
      <c r="A1" s="18" t="s">
        <v>0</v>
      </c>
      <c r="B1" s="19"/>
      <c r="C1" s="19"/>
      <c r="D1" s="19"/>
      <c r="E1" s="19"/>
      <c r="F1" s="19"/>
      <c r="G1" s="19"/>
      <c r="H1" s="14"/>
      <c r="I1" s="14"/>
      <c r="J1" s="14"/>
      <c r="K1" s="14"/>
      <c r="L1" s="14"/>
      <c r="M1" s="14"/>
      <c r="N1" s="14"/>
      <c r="O1" s="14"/>
      <c r="P1" s="14"/>
      <c r="Q1" s="14"/>
      <c r="R1" s="14"/>
      <c r="S1" s="14"/>
      <c r="T1" s="14"/>
      <c r="U1" s="14"/>
      <c r="V1" s="14"/>
      <c r="W1" s="14"/>
      <c r="X1" s="14"/>
      <c r="Y1" s="14"/>
      <c r="Z1" s="14"/>
      <c r="AA1" s="60"/>
      <c r="AB1" s="14"/>
      <c r="AC1" s="60"/>
      <c r="AD1" s="14"/>
      <c r="AE1" s="14"/>
      <c r="AF1" s="14"/>
      <c r="AG1" s="14"/>
      <c r="AH1" s="14"/>
      <c r="AI1" s="14"/>
      <c r="AJ1" s="14"/>
      <c r="AK1" s="14"/>
      <c r="AL1" s="14"/>
      <c r="AM1" s="14"/>
      <c r="AN1" s="14"/>
      <c r="AO1" s="14"/>
      <c r="AP1" s="14"/>
      <c r="AQ1" s="14"/>
      <c r="AR1" s="14"/>
    </row>
    <row r="2" ht="31.5" customHeight="1" spans="1:44">
      <c r="A2" s="20" t="s">
        <v>1</v>
      </c>
      <c r="B2" s="21"/>
      <c r="C2" s="21"/>
      <c r="D2" s="21"/>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c r="AG2" s="21"/>
      <c r="AH2" s="21"/>
      <c r="AI2" s="21"/>
      <c r="AJ2" s="21"/>
      <c r="AK2" s="21"/>
      <c r="AL2" s="21"/>
      <c r="AM2" s="21"/>
      <c r="AN2" s="21"/>
      <c r="AO2" s="21"/>
      <c r="AP2" s="21"/>
      <c r="AQ2" s="21"/>
      <c r="AR2" s="21"/>
    </row>
    <row r="3" s="10" customFormat="1" ht="28.5" customHeight="1" spans="1:46">
      <c r="A3" s="22" t="s">
        <v>2</v>
      </c>
      <c r="B3" s="22" t="s">
        <v>3</v>
      </c>
      <c r="C3" s="22" t="s">
        <v>4</v>
      </c>
      <c r="D3" s="22" t="s">
        <v>5</v>
      </c>
      <c r="E3" s="23" t="s">
        <v>6</v>
      </c>
      <c r="F3" s="22" t="s">
        <v>7</v>
      </c>
      <c r="G3" s="22" t="s">
        <v>8</v>
      </c>
      <c r="H3" s="22" t="s">
        <v>9</v>
      </c>
      <c r="I3" s="22" t="s">
        <v>10</v>
      </c>
      <c r="J3" s="23" t="s">
        <v>11</v>
      </c>
      <c r="K3" s="23" t="s">
        <v>12</v>
      </c>
      <c r="L3" s="23" t="s">
        <v>13</v>
      </c>
      <c r="M3" s="25"/>
      <c r="N3" s="25"/>
      <c r="O3" s="25"/>
      <c r="P3" s="25"/>
      <c r="Q3" s="25"/>
      <c r="R3" s="25"/>
      <c r="S3" s="25"/>
      <c r="T3" s="25"/>
      <c r="U3" s="55" t="s">
        <v>14</v>
      </c>
      <c r="V3" s="56"/>
      <c r="W3" s="23" t="s">
        <v>15</v>
      </c>
      <c r="X3" s="22" t="s">
        <v>16</v>
      </c>
      <c r="Y3" s="55" t="s">
        <v>17</v>
      </c>
      <c r="Z3" s="56"/>
      <c r="AA3" s="23" t="s">
        <v>18</v>
      </c>
      <c r="AB3" s="25"/>
      <c r="AC3" s="25"/>
      <c r="AD3" s="25"/>
      <c r="AE3" s="25"/>
      <c r="AF3" s="55" t="s">
        <v>19</v>
      </c>
      <c r="AG3" s="56"/>
      <c r="AH3" s="23" t="s">
        <v>20</v>
      </c>
      <c r="AI3" s="23" t="s">
        <v>21</v>
      </c>
      <c r="AJ3" s="23" t="s">
        <v>22</v>
      </c>
      <c r="AK3" s="25"/>
      <c r="AL3" s="23" t="s">
        <v>23</v>
      </c>
      <c r="AM3" s="23" t="s">
        <v>24</v>
      </c>
      <c r="AN3" s="25"/>
      <c r="AO3" s="23" t="s">
        <v>25</v>
      </c>
      <c r="AP3" s="25"/>
      <c r="AQ3" s="23" t="s">
        <v>26</v>
      </c>
      <c r="AR3" s="23" t="s">
        <v>27</v>
      </c>
      <c r="AT3" s="65"/>
    </row>
    <row r="4" s="10" customFormat="1" ht="17.25" customHeight="1" spans="1:46">
      <c r="A4" s="24"/>
      <c r="B4" s="24"/>
      <c r="C4" s="24"/>
      <c r="D4" s="24"/>
      <c r="E4" s="25"/>
      <c r="F4" s="26"/>
      <c r="G4" s="24"/>
      <c r="H4" s="24"/>
      <c r="I4" s="24"/>
      <c r="J4" s="25"/>
      <c r="K4" s="25"/>
      <c r="L4" s="23" t="s">
        <v>28</v>
      </c>
      <c r="M4" s="23" t="s">
        <v>29</v>
      </c>
      <c r="N4" s="25"/>
      <c r="O4" s="25"/>
      <c r="P4" s="25"/>
      <c r="Q4" s="23" t="s">
        <v>30</v>
      </c>
      <c r="R4" s="25"/>
      <c r="S4" s="25"/>
      <c r="T4" s="23" t="s">
        <v>31</v>
      </c>
      <c r="U4" s="22" t="s">
        <v>32</v>
      </c>
      <c r="V4" s="22" t="s">
        <v>33</v>
      </c>
      <c r="W4" s="25"/>
      <c r="X4" s="24"/>
      <c r="Y4" s="22" t="s">
        <v>34</v>
      </c>
      <c r="Z4" s="22" t="s">
        <v>35</v>
      </c>
      <c r="AA4" s="23" t="s">
        <v>36</v>
      </c>
      <c r="AB4" s="55" t="s">
        <v>37</v>
      </c>
      <c r="AC4" s="61"/>
      <c r="AD4" s="56"/>
      <c r="AE4" s="23" t="s">
        <v>38</v>
      </c>
      <c r="AF4" s="22" t="s">
        <v>39</v>
      </c>
      <c r="AG4" s="22" t="s">
        <v>40</v>
      </c>
      <c r="AH4" s="25"/>
      <c r="AI4" s="25"/>
      <c r="AJ4" s="23" t="s">
        <v>41</v>
      </c>
      <c r="AK4" s="25" t="s">
        <v>42</v>
      </c>
      <c r="AL4" s="25"/>
      <c r="AM4" s="23" t="s">
        <v>43</v>
      </c>
      <c r="AN4" s="23" t="s">
        <v>44</v>
      </c>
      <c r="AO4" s="23" t="s">
        <v>25</v>
      </c>
      <c r="AP4" s="23" t="s">
        <v>45</v>
      </c>
      <c r="AQ4" s="25"/>
      <c r="AR4" s="25"/>
      <c r="AT4" s="65"/>
    </row>
    <row r="5" s="10" customFormat="1" ht="11.25" customHeight="1" spans="1:46">
      <c r="A5" s="24"/>
      <c r="B5" s="24"/>
      <c r="C5" s="24"/>
      <c r="D5" s="24"/>
      <c r="E5" s="25"/>
      <c r="F5" s="26"/>
      <c r="G5" s="24"/>
      <c r="H5" s="24"/>
      <c r="I5" s="24"/>
      <c r="J5" s="25"/>
      <c r="K5" s="25"/>
      <c r="L5" s="25"/>
      <c r="M5" s="23" t="s">
        <v>46</v>
      </c>
      <c r="N5" s="23" t="s">
        <v>47</v>
      </c>
      <c r="O5" s="23" t="s">
        <v>48</v>
      </c>
      <c r="P5" s="23" t="s">
        <v>49</v>
      </c>
      <c r="Q5" s="23" t="s">
        <v>50</v>
      </c>
      <c r="R5" s="23" t="s">
        <v>51</v>
      </c>
      <c r="S5" s="23" t="s">
        <v>52</v>
      </c>
      <c r="T5" s="25"/>
      <c r="U5" s="24"/>
      <c r="V5" s="24"/>
      <c r="W5" s="25"/>
      <c r="X5" s="24"/>
      <c r="Y5" s="24"/>
      <c r="Z5" s="24"/>
      <c r="AA5" s="25"/>
      <c r="AB5" s="22" t="s">
        <v>53</v>
      </c>
      <c r="AC5" s="22" t="s">
        <v>54</v>
      </c>
      <c r="AD5" s="22" t="s">
        <v>55</v>
      </c>
      <c r="AE5" s="25"/>
      <c r="AF5" s="24"/>
      <c r="AG5" s="24"/>
      <c r="AH5" s="25"/>
      <c r="AI5" s="25"/>
      <c r="AJ5" s="25"/>
      <c r="AK5" s="25"/>
      <c r="AL5" s="25"/>
      <c r="AM5" s="25"/>
      <c r="AN5" s="25"/>
      <c r="AO5" s="25"/>
      <c r="AP5" s="25"/>
      <c r="AQ5" s="25"/>
      <c r="AR5" s="25"/>
      <c r="AT5" s="65"/>
    </row>
    <row r="6" s="10" customFormat="1" ht="51" customHeight="1" spans="1:46">
      <c r="A6" s="27"/>
      <c r="B6" s="27"/>
      <c r="C6" s="27"/>
      <c r="D6" s="27"/>
      <c r="E6" s="25"/>
      <c r="F6" s="28"/>
      <c r="G6" s="27"/>
      <c r="H6" s="27"/>
      <c r="I6" s="27"/>
      <c r="J6" s="25"/>
      <c r="K6" s="25"/>
      <c r="L6" s="25"/>
      <c r="M6" s="25"/>
      <c r="N6" s="30" t="s">
        <v>56</v>
      </c>
      <c r="O6" s="30" t="s">
        <v>57</v>
      </c>
      <c r="P6" s="30" t="s">
        <v>49</v>
      </c>
      <c r="Q6" s="30" t="s">
        <v>58</v>
      </c>
      <c r="R6" s="30" t="s">
        <v>59</v>
      </c>
      <c r="S6" s="30" t="s">
        <v>52</v>
      </c>
      <c r="T6" s="25"/>
      <c r="U6" s="27"/>
      <c r="V6" s="27"/>
      <c r="W6" s="25"/>
      <c r="X6" s="27"/>
      <c r="Y6" s="27"/>
      <c r="Z6" s="27"/>
      <c r="AA6" s="25"/>
      <c r="AB6" s="27"/>
      <c r="AC6" s="27"/>
      <c r="AD6" s="27"/>
      <c r="AE6" s="25"/>
      <c r="AF6" s="27"/>
      <c r="AG6" s="27"/>
      <c r="AH6" s="25"/>
      <c r="AI6" s="25"/>
      <c r="AJ6" s="25"/>
      <c r="AK6" s="25"/>
      <c r="AL6" s="25"/>
      <c r="AM6" s="25"/>
      <c r="AN6" s="25"/>
      <c r="AO6" s="25"/>
      <c r="AP6" s="25"/>
      <c r="AQ6" s="25"/>
      <c r="AR6" s="25"/>
      <c r="AT6" s="65"/>
    </row>
    <row r="7" s="10" customFormat="1" ht="38.1" customHeight="1" spans="1:46">
      <c r="A7" s="23" t="s">
        <v>60</v>
      </c>
      <c r="B7" s="25"/>
      <c r="C7" s="25"/>
      <c r="D7" s="25"/>
      <c r="E7" s="25"/>
      <c r="F7" s="25"/>
      <c r="G7" s="25"/>
      <c r="H7" s="25"/>
      <c r="I7" s="25"/>
      <c r="J7" s="25"/>
      <c r="K7" s="25"/>
      <c r="L7" s="25"/>
      <c r="M7" s="25"/>
      <c r="N7" s="25"/>
      <c r="O7" s="25"/>
      <c r="P7" s="25"/>
      <c r="Q7" s="25"/>
      <c r="R7" s="25"/>
      <c r="S7" s="25"/>
      <c r="T7" s="25"/>
      <c r="U7" s="57"/>
      <c r="V7" s="25"/>
      <c r="W7" s="25"/>
      <c r="X7" s="25"/>
      <c r="Y7" s="25"/>
      <c r="Z7" s="25"/>
      <c r="AA7" s="25">
        <f t="shared" ref="AA7:AG7" si="0">SUBTOTAL(9,AA8:AA265)</f>
        <v>131939.092692</v>
      </c>
      <c r="AB7" s="25">
        <f t="shared" si="0"/>
        <v>40515.3</v>
      </c>
      <c r="AC7" s="25">
        <f t="shared" si="0"/>
        <v>49306.9946</v>
      </c>
      <c r="AD7" s="25">
        <f t="shared" si="0"/>
        <v>29132.858092</v>
      </c>
      <c r="AE7" s="25">
        <f t="shared" si="0"/>
        <v>12983.94</v>
      </c>
      <c r="AF7" s="25">
        <f t="shared" si="0"/>
        <v>761735</v>
      </c>
      <c r="AG7" s="25">
        <f t="shared" si="0"/>
        <v>382768</v>
      </c>
      <c r="AH7" s="25"/>
      <c r="AI7" s="25"/>
      <c r="AJ7" s="25"/>
      <c r="AK7" s="25"/>
      <c r="AL7" s="25"/>
      <c r="AM7" s="25"/>
      <c r="AN7" s="25"/>
      <c r="AO7" s="25"/>
      <c r="AP7" s="25"/>
      <c r="AQ7" s="25"/>
      <c r="AR7" s="25"/>
      <c r="AS7" s="66" t="s">
        <v>61</v>
      </c>
      <c r="AT7" s="65" t="s">
        <v>62</v>
      </c>
    </row>
    <row r="8" s="11" customFormat="1" ht="46.5" spans="1:46">
      <c r="A8" s="25">
        <v>1</v>
      </c>
      <c r="B8" s="29" t="s">
        <v>63</v>
      </c>
      <c r="C8" s="30" t="s">
        <v>64</v>
      </c>
      <c r="D8" s="31" t="s">
        <v>65</v>
      </c>
      <c r="E8" s="31" t="s">
        <v>66</v>
      </c>
      <c r="F8" s="32" t="s">
        <v>67</v>
      </c>
      <c r="G8" s="33" t="s">
        <v>68</v>
      </c>
      <c r="H8" s="30" t="s">
        <v>69</v>
      </c>
      <c r="I8" s="30" t="s">
        <v>70</v>
      </c>
      <c r="J8" s="35" t="s">
        <v>71</v>
      </c>
      <c r="K8" s="35" t="s">
        <v>72</v>
      </c>
      <c r="L8" s="35" t="s">
        <v>71</v>
      </c>
      <c r="M8" s="35" t="s">
        <v>73</v>
      </c>
      <c r="N8" s="35" t="s">
        <v>74</v>
      </c>
      <c r="O8" s="35" t="s">
        <v>75</v>
      </c>
      <c r="P8" s="35" t="s">
        <v>76</v>
      </c>
      <c r="Q8" s="30" t="s">
        <v>77</v>
      </c>
      <c r="R8" s="30" t="s">
        <v>78</v>
      </c>
      <c r="S8" s="30" t="s">
        <v>79</v>
      </c>
      <c r="T8" s="35" t="s">
        <v>80</v>
      </c>
      <c r="U8" s="30" t="s">
        <v>81</v>
      </c>
      <c r="V8" s="35" t="s">
        <v>81</v>
      </c>
      <c r="W8" s="25">
        <v>2023</v>
      </c>
      <c r="X8" s="30" t="s">
        <v>82</v>
      </c>
      <c r="Y8" s="25">
        <v>2023.01</v>
      </c>
      <c r="Z8" s="25">
        <v>2023.12</v>
      </c>
      <c r="AA8" s="25">
        <f t="shared" ref="AA8:AA71" si="1">AB8+AC8+AD8+AE8</f>
        <v>550</v>
      </c>
      <c r="AB8" s="29">
        <v>550</v>
      </c>
      <c r="AC8" s="25"/>
      <c r="AD8" s="25"/>
      <c r="AE8" s="25"/>
      <c r="AF8" s="25">
        <v>2400</v>
      </c>
      <c r="AG8" s="25">
        <v>2400</v>
      </c>
      <c r="AH8" s="35" t="s">
        <v>83</v>
      </c>
      <c r="AI8" s="30" t="s">
        <v>83</v>
      </c>
      <c r="AJ8" s="30" t="s">
        <v>82</v>
      </c>
      <c r="AK8" s="30" t="s">
        <v>83</v>
      </c>
      <c r="AL8" s="30" t="s">
        <v>82</v>
      </c>
      <c r="AM8" s="30" t="s">
        <v>83</v>
      </c>
      <c r="AN8" s="30" t="s">
        <v>84</v>
      </c>
      <c r="AO8" s="30" t="s">
        <v>83</v>
      </c>
      <c r="AP8" s="30" t="s">
        <v>84</v>
      </c>
      <c r="AQ8" s="30" t="s">
        <v>85</v>
      </c>
      <c r="AR8" s="25">
        <v>13896765400</v>
      </c>
      <c r="AS8" s="31"/>
      <c r="AT8" s="67" t="s">
        <v>86</v>
      </c>
    </row>
    <row r="9" s="11" customFormat="1" ht="57" spans="1:46">
      <c r="A9" s="25">
        <v>2</v>
      </c>
      <c r="B9" s="107" t="s">
        <v>87</v>
      </c>
      <c r="C9" s="30" t="s">
        <v>88</v>
      </c>
      <c r="D9" s="31" t="s">
        <v>65</v>
      </c>
      <c r="E9" s="31" t="s">
        <v>66</v>
      </c>
      <c r="F9" s="32" t="s">
        <v>67</v>
      </c>
      <c r="G9" s="34" t="s">
        <v>89</v>
      </c>
      <c r="H9" s="30" t="s">
        <v>69</v>
      </c>
      <c r="I9" s="30" t="s">
        <v>70</v>
      </c>
      <c r="J9" s="35" t="s">
        <v>90</v>
      </c>
      <c r="K9" s="30" t="s">
        <v>91</v>
      </c>
      <c r="L9" s="35" t="s">
        <v>92</v>
      </c>
      <c r="M9" s="35" t="s">
        <v>93</v>
      </c>
      <c r="N9" s="30" t="s">
        <v>74</v>
      </c>
      <c r="O9" s="30" t="s">
        <v>75</v>
      </c>
      <c r="P9" s="35" t="s">
        <v>94</v>
      </c>
      <c r="Q9" s="30" t="s">
        <v>95</v>
      </c>
      <c r="R9" s="30" t="s">
        <v>96</v>
      </c>
      <c r="S9" s="30" t="s">
        <v>79</v>
      </c>
      <c r="T9" s="35" t="s">
        <v>80</v>
      </c>
      <c r="U9" s="30" t="s">
        <v>81</v>
      </c>
      <c r="V9" s="35" t="s">
        <v>81</v>
      </c>
      <c r="W9" s="25">
        <v>2023</v>
      </c>
      <c r="X9" s="30" t="s">
        <v>82</v>
      </c>
      <c r="Y9" s="25">
        <v>2023.01</v>
      </c>
      <c r="Z9" s="25">
        <v>2023.12</v>
      </c>
      <c r="AA9" s="25">
        <f t="shared" si="1"/>
        <v>412.6</v>
      </c>
      <c r="AB9" s="29">
        <v>412.6</v>
      </c>
      <c r="AC9" s="25"/>
      <c r="AD9" s="25"/>
      <c r="AE9" s="25"/>
      <c r="AF9" s="25">
        <v>30000</v>
      </c>
      <c r="AG9" s="25">
        <v>30000</v>
      </c>
      <c r="AH9" s="35" t="s">
        <v>83</v>
      </c>
      <c r="AI9" s="30" t="s">
        <v>83</v>
      </c>
      <c r="AJ9" s="30" t="s">
        <v>82</v>
      </c>
      <c r="AK9" s="30" t="s">
        <v>83</v>
      </c>
      <c r="AL9" s="30" t="s">
        <v>82</v>
      </c>
      <c r="AM9" s="30" t="s">
        <v>83</v>
      </c>
      <c r="AN9" s="30" t="s">
        <v>84</v>
      </c>
      <c r="AO9" s="30" t="s">
        <v>83</v>
      </c>
      <c r="AP9" s="30" t="s">
        <v>84</v>
      </c>
      <c r="AQ9" s="30" t="s">
        <v>85</v>
      </c>
      <c r="AR9" s="25">
        <v>13896765400</v>
      </c>
      <c r="AS9" s="68"/>
      <c r="AT9" s="67" t="s">
        <v>86</v>
      </c>
    </row>
    <row r="10" s="11" customFormat="1" ht="90" spans="1:46">
      <c r="A10" s="25">
        <v>3</v>
      </c>
      <c r="B10" s="29" t="s">
        <v>97</v>
      </c>
      <c r="C10" s="35" t="s">
        <v>98</v>
      </c>
      <c r="D10" s="30" t="s">
        <v>99</v>
      </c>
      <c r="E10" s="35" t="s">
        <v>100</v>
      </c>
      <c r="F10" s="35" t="s">
        <v>100</v>
      </c>
      <c r="G10" s="33" t="s">
        <v>101</v>
      </c>
      <c r="H10" s="35" t="s">
        <v>69</v>
      </c>
      <c r="I10" s="30" t="s">
        <v>70</v>
      </c>
      <c r="J10" s="35" t="s">
        <v>102</v>
      </c>
      <c r="K10" s="35" t="s">
        <v>103</v>
      </c>
      <c r="L10" s="35" t="s">
        <v>102</v>
      </c>
      <c r="M10" s="30" t="s">
        <v>104</v>
      </c>
      <c r="N10" s="30" t="s">
        <v>105</v>
      </c>
      <c r="O10" s="35" t="s">
        <v>106</v>
      </c>
      <c r="P10" s="35" t="s">
        <v>107</v>
      </c>
      <c r="Q10" s="30" t="s">
        <v>108</v>
      </c>
      <c r="R10" s="30" t="s">
        <v>109</v>
      </c>
      <c r="S10" s="30" t="s">
        <v>110</v>
      </c>
      <c r="T10" s="35" t="s">
        <v>80</v>
      </c>
      <c r="U10" s="31" t="s">
        <v>111</v>
      </c>
      <c r="V10" s="58" t="s">
        <v>112</v>
      </c>
      <c r="W10" s="25">
        <v>2023</v>
      </c>
      <c r="X10" s="30" t="s">
        <v>82</v>
      </c>
      <c r="Y10" s="25">
        <v>2023.01</v>
      </c>
      <c r="Z10" s="25">
        <v>2023.12</v>
      </c>
      <c r="AA10" s="25">
        <f t="shared" si="1"/>
        <v>467</v>
      </c>
      <c r="AB10" s="29">
        <v>467</v>
      </c>
      <c r="AC10" s="25"/>
      <c r="AD10" s="25"/>
      <c r="AE10" s="25"/>
      <c r="AF10" s="25">
        <v>500</v>
      </c>
      <c r="AG10" s="25">
        <v>500</v>
      </c>
      <c r="AH10" s="35" t="s">
        <v>83</v>
      </c>
      <c r="AI10" s="30" t="s">
        <v>83</v>
      </c>
      <c r="AJ10" s="35" t="s">
        <v>83</v>
      </c>
      <c r="AK10" s="30" t="s">
        <v>82</v>
      </c>
      <c r="AL10" s="30" t="s">
        <v>82</v>
      </c>
      <c r="AM10" s="30" t="s">
        <v>83</v>
      </c>
      <c r="AN10" s="30" t="s">
        <v>84</v>
      </c>
      <c r="AO10" s="30" t="s">
        <v>83</v>
      </c>
      <c r="AP10" s="30" t="s">
        <v>84</v>
      </c>
      <c r="AQ10" s="30" t="s">
        <v>113</v>
      </c>
      <c r="AR10" s="25">
        <v>13896535556</v>
      </c>
      <c r="AS10" s="68"/>
      <c r="AT10" s="69" t="s">
        <v>114</v>
      </c>
    </row>
    <row r="11" s="11" customFormat="1" ht="90" spans="1:46">
      <c r="A11" s="25">
        <v>4</v>
      </c>
      <c r="B11" s="29" t="s">
        <v>115</v>
      </c>
      <c r="C11" s="30" t="s">
        <v>116</v>
      </c>
      <c r="D11" s="30" t="s">
        <v>117</v>
      </c>
      <c r="E11" s="30" t="s">
        <v>118</v>
      </c>
      <c r="F11" s="30" t="s">
        <v>119</v>
      </c>
      <c r="G11" s="33" t="s">
        <v>120</v>
      </c>
      <c r="H11" s="30" t="s">
        <v>69</v>
      </c>
      <c r="I11" s="30" t="s">
        <v>121</v>
      </c>
      <c r="J11" s="35" t="s">
        <v>122</v>
      </c>
      <c r="K11" s="30" t="s">
        <v>123</v>
      </c>
      <c r="L11" s="35" t="s">
        <v>122</v>
      </c>
      <c r="M11" s="30" t="s">
        <v>124</v>
      </c>
      <c r="N11" s="35" t="s">
        <v>125</v>
      </c>
      <c r="O11" s="35" t="s">
        <v>126</v>
      </c>
      <c r="P11" s="35" t="s">
        <v>127</v>
      </c>
      <c r="Q11" s="30" t="s">
        <v>128</v>
      </c>
      <c r="R11" s="30" t="s">
        <v>129</v>
      </c>
      <c r="S11" s="25" t="s">
        <v>130</v>
      </c>
      <c r="T11" s="35" t="s">
        <v>80</v>
      </c>
      <c r="U11" s="59" t="s">
        <v>131</v>
      </c>
      <c r="V11" s="59" t="s">
        <v>131</v>
      </c>
      <c r="W11" s="25">
        <v>2023</v>
      </c>
      <c r="X11" s="30" t="s">
        <v>82</v>
      </c>
      <c r="Y11" s="25">
        <v>2023.01</v>
      </c>
      <c r="Z11" s="25">
        <v>2023.12</v>
      </c>
      <c r="AA11" s="25">
        <f t="shared" si="1"/>
        <v>350</v>
      </c>
      <c r="AB11" s="25">
        <v>350</v>
      </c>
      <c r="AC11" s="25"/>
      <c r="AD11" s="25"/>
      <c r="AE11" s="25"/>
      <c r="AF11" s="25">
        <v>15000</v>
      </c>
      <c r="AG11" s="25">
        <v>15000</v>
      </c>
      <c r="AH11" s="35" t="s">
        <v>83</v>
      </c>
      <c r="AI11" s="30" t="s">
        <v>83</v>
      </c>
      <c r="AJ11" s="30" t="s">
        <v>83</v>
      </c>
      <c r="AK11" s="30" t="s">
        <v>82</v>
      </c>
      <c r="AL11" s="30" t="s">
        <v>82</v>
      </c>
      <c r="AM11" s="30" t="s">
        <v>83</v>
      </c>
      <c r="AN11" s="30" t="s">
        <v>84</v>
      </c>
      <c r="AO11" s="30" t="s">
        <v>83</v>
      </c>
      <c r="AP11" s="30" t="s">
        <v>84</v>
      </c>
      <c r="AQ11" s="30" t="s">
        <v>132</v>
      </c>
      <c r="AR11" s="25">
        <v>13896700766</v>
      </c>
      <c r="AS11" s="68"/>
      <c r="AT11" s="67" t="s">
        <v>133</v>
      </c>
    </row>
    <row r="12" s="11" customFormat="1" ht="146.25" spans="1:46">
      <c r="A12" s="25">
        <v>5</v>
      </c>
      <c r="B12" s="107" t="s">
        <v>134</v>
      </c>
      <c r="C12" s="36" t="s">
        <v>135</v>
      </c>
      <c r="D12" s="30" t="s">
        <v>117</v>
      </c>
      <c r="E12" s="30" t="s">
        <v>136</v>
      </c>
      <c r="F12" s="30" t="s">
        <v>136</v>
      </c>
      <c r="G12" s="37" t="s">
        <v>137</v>
      </c>
      <c r="H12" s="35" t="s">
        <v>69</v>
      </c>
      <c r="I12" s="30" t="s">
        <v>70</v>
      </c>
      <c r="J12" s="30" t="s">
        <v>138</v>
      </c>
      <c r="K12" s="35" t="s">
        <v>139</v>
      </c>
      <c r="L12" s="30" t="s">
        <v>138</v>
      </c>
      <c r="M12" s="37" t="s">
        <v>137</v>
      </c>
      <c r="N12" s="30" t="s">
        <v>140</v>
      </c>
      <c r="O12" s="35" t="s">
        <v>141</v>
      </c>
      <c r="P12" s="35" t="s">
        <v>142</v>
      </c>
      <c r="Q12" s="35" t="s">
        <v>143</v>
      </c>
      <c r="R12" s="35" t="s">
        <v>144</v>
      </c>
      <c r="S12" s="25" t="s">
        <v>130</v>
      </c>
      <c r="T12" s="35" t="s">
        <v>80</v>
      </c>
      <c r="U12" s="59" t="s">
        <v>145</v>
      </c>
      <c r="V12" s="35" t="s">
        <v>121</v>
      </c>
      <c r="W12" s="25">
        <v>2023</v>
      </c>
      <c r="X12" s="30" t="s">
        <v>82</v>
      </c>
      <c r="Y12" s="25">
        <v>2023.01</v>
      </c>
      <c r="Z12" s="25">
        <v>2023.12</v>
      </c>
      <c r="AA12" s="25">
        <f t="shared" si="1"/>
        <v>2634.8</v>
      </c>
      <c r="AB12" s="29">
        <v>2634.8</v>
      </c>
      <c r="AC12" s="29"/>
      <c r="AD12" s="25"/>
      <c r="AE12" s="25"/>
      <c r="AF12" s="29">
        <v>1926</v>
      </c>
      <c r="AG12" s="29">
        <v>1926</v>
      </c>
      <c r="AH12" s="35" t="s">
        <v>83</v>
      </c>
      <c r="AI12" s="30" t="s">
        <v>83</v>
      </c>
      <c r="AJ12" s="35" t="s">
        <v>83</v>
      </c>
      <c r="AK12" s="30" t="s">
        <v>82</v>
      </c>
      <c r="AL12" s="30" t="s">
        <v>82</v>
      </c>
      <c r="AM12" s="30" t="s">
        <v>83</v>
      </c>
      <c r="AN12" s="30" t="s">
        <v>84</v>
      </c>
      <c r="AO12" s="30" t="s">
        <v>83</v>
      </c>
      <c r="AP12" s="30" t="s">
        <v>84</v>
      </c>
      <c r="AQ12" s="35" t="s">
        <v>146</v>
      </c>
      <c r="AR12" s="25">
        <v>15123320162</v>
      </c>
      <c r="AS12" s="68"/>
      <c r="AT12" s="67" t="s">
        <v>147</v>
      </c>
    </row>
    <row r="13" s="11" customFormat="1" ht="67.5" spans="1:46">
      <c r="A13" s="25">
        <v>6</v>
      </c>
      <c r="B13" s="29" t="s">
        <v>148</v>
      </c>
      <c r="C13" s="32" t="s">
        <v>149</v>
      </c>
      <c r="D13" s="30" t="s">
        <v>117</v>
      </c>
      <c r="E13" s="30" t="s">
        <v>136</v>
      </c>
      <c r="F13" s="30" t="s">
        <v>136</v>
      </c>
      <c r="G13" s="37" t="s">
        <v>150</v>
      </c>
      <c r="H13" s="35" t="s">
        <v>69</v>
      </c>
      <c r="I13" s="29" t="s">
        <v>151</v>
      </c>
      <c r="J13" s="35" t="s">
        <v>152</v>
      </c>
      <c r="K13" s="35" t="s">
        <v>153</v>
      </c>
      <c r="L13" s="30" t="s">
        <v>152</v>
      </c>
      <c r="M13" s="35" t="s">
        <v>154</v>
      </c>
      <c r="N13" s="35" t="s">
        <v>155</v>
      </c>
      <c r="O13" s="35" t="s">
        <v>156</v>
      </c>
      <c r="P13" s="35" t="s">
        <v>157</v>
      </c>
      <c r="Q13" s="35" t="s">
        <v>158</v>
      </c>
      <c r="R13" s="35" t="s">
        <v>159</v>
      </c>
      <c r="S13" s="30" t="s">
        <v>160</v>
      </c>
      <c r="T13" s="35" t="s">
        <v>80</v>
      </c>
      <c r="U13" s="59" t="s">
        <v>145</v>
      </c>
      <c r="V13" s="35" t="s">
        <v>121</v>
      </c>
      <c r="W13" s="25">
        <v>2023</v>
      </c>
      <c r="X13" s="30" t="s">
        <v>82</v>
      </c>
      <c r="Y13" s="25">
        <v>2023.01</v>
      </c>
      <c r="Z13" s="25">
        <v>2023.12</v>
      </c>
      <c r="AA13" s="25">
        <f t="shared" si="1"/>
        <v>150</v>
      </c>
      <c r="AB13" s="29">
        <v>150</v>
      </c>
      <c r="AC13" s="29"/>
      <c r="AD13" s="25"/>
      <c r="AE13" s="25"/>
      <c r="AF13" s="29">
        <v>600</v>
      </c>
      <c r="AG13" s="29">
        <v>600</v>
      </c>
      <c r="AH13" s="35" t="s">
        <v>83</v>
      </c>
      <c r="AI13" s="30" t="s">
        <v>83</v>
      </c>
      <c r="AJ13" s="35" t="s">
        <v>83</v>
      </c>
      <c r="AK13" s="30" t="s">
        <v>82</v>
      </c>
      <c r="AL13" s="30" t="s">
        <v>82</v>
      </c>
      <c r="AM13" s="30" t="s">
        <v>83</v>
      </c>
      <c r="AN13" s="30" t="s">
        <v>84</v>
      </c>
      <c r="AO13" s="30" t="s">
        <v>83</v>
      </c>
      <c r="AP13" s="30" t="s">
        <v>84</v>
      </c>
      <c r="AQ13" s="35" t="s">
        <v>146</v>
      </c>
      <c r="AR13" s="29">
        <v>15123320162</v>
      </c>
      <c r="AS13" s="68"/>
      <c r="AT13" s="67"/>
    </row>
    <row r="14" s="12" customFormat="1" ht="135" spans="1:46">
      <c r="A14" s="25">
        <v>7</v>
      </c>
      <c r="B14" s="29" t="s">
        <v>161</v>
      </c>
      <c r="C14" s="35" t="s">
        <v>162</v>
      </c>
      <c r="D14" s="35" t="s">
        <v>163</v>
      </c>
      <c r="E14" s="35" t="s">
        <v>164</v>
      </c>
      <c r="F14" s="35" t="s">
        <v>165</v>
      </c>
      <c r="G14" s="37" t="s">
        <v>166</v>
      </c>
      <c r="H14" s="30" t="s">
        <v>69</v>
      </c>
      <c r="I14" s="30" t="s">
        <v>167</v>
      </c>
      <c r="J14" s="30" t="s">
        <v>168</v>
      </c>
      <c r="K14" s="35" t="s">
        <v>169</v>
      </c>
      <c r="L14" s="30" t="s">
        <v>168</v>
      </c>
      <c r="M14" s="35" t="s">
        <v>170</v>
      </c>
      <c r="N14" s="30" t="s">
        <v>171</v>
      </c>
      <c r="O14" s="35" t="s">
        <v>172</v>
      </c>
      <c r="P14" s="35" t="s">
        <v>173</v>
      </c>
      <c r="Q14" s="35" t="s">
        <v>174</v>
      </c>
      <c r="R14" s="35" t="s">
        <v>175</v>
      </c>
      <c r="S14" s="30" t="s">
        <v>176</v>
      </c>
      <c r="T14" s="35" t="s">
        <v>177</v>
      </c>
      <c r="U14" s="59" t="s">
        <v>178</v>
      </c>
      <c r="V14" s="59" t="s">
        <v>178</v>
      </c>
      <c r="W14" s="25">
        <v>2023</v>
      </c>
      <c r="X14" s="30" t="s">
        <v>82</v>
      </c>
      <c r="Y14" s="25">
        <v>2023.01</v>
      </c>
      <c r="Z14" s="62">
        <v>2023.1</v>
      </c>
      <c r="AA14" s="25">
        <f t="shared" si="1"/>
        <v>30</v>
      </c>
      <c r="AB14" s="25">
        <v>30</v>
      </c>
      <c r="AC14" s="25"/>
      <c r="AD14" s="25"/>
      <c r="AE14" s="25"/>
      <c r="AF14" s="29">
        <v>100</v>
      </c>
      <c r="AG14" s="29">
        <v>30</v>
      </c>
      <c r="AH14" s="35" t="s">
        <v>83</v>
      </c>
      <c r="AI14" s="30" t="s">
        <v>83</v>
      </c>
      <c r="AJ14" s="30" t="s">
        <v>83</v>
      </c>
      <c r="AK14" s="30" t="s">
        <v>82</v>
      </c>
      <c r="AL14" s="30" t="s">
        <v>82</v>
      </c>
      <c r="AM14" s="30" t="s">
        <v>83</v>
      </c>
      <c r="AN14" s="30" t="s">
        <v>84</v>
      </c>
      <c r="AO14" s="30" t="s">
        <v>83</v>
      </c>
      <c r="AP14" s="30" t="s">
        <v>84</v>
      </c>
      <c r="AQ14" s="35" t="s">
        <v>179</v>
      </c>
      <c r="AR14" s="25">
        <v>13996873191</v>
      </c>
      <c r="AS14" s="68"/>
      <c r="AT14" s="67" t="s">
        <v>133</v>
      </c>
    </row>
    <row r="15" s="11" customFormat="1" ht="101.25" spans="1:46">
      <c r="A15" s="25">
        <v>8</v>
      </c>
      <c r="B15" s="29" t="s">
        <v>180</v>
      </c>
      <c r="C15" s="30" t="s">
        <v>181</v>
      </c>
      <c r="D15" s="30" t="s">
        <v>117</v>
      </c>
      <c r="E15" s="30" t="s">
        <v>117</v>
      </c>
      <c r="F15" s="30" t="s">
        <v>182</v>
      </c>
      <c r="G15" s="33" t="s">
        <v>183</v>
      </c>
      <c r="H15" s="30" t="s">
        <v>69</v>
      </c>
      <c r="I15" s="30" t="s">
        <v>70</v>
      </c>
      <c r="J15" s="35" t="s">
        <v>184</v>
      </c>
      <c r="K15" s="35" t="s">
        <v>185</v>
      </c>
      <c r="L15" s="35" t="s">
        <v>184</v>
      </c>
      <c r="M15" s="35" t="s">
        <v>186</v>
      </c>
      <c r="N15" s="30" t="s">
        <v>187</v>
      </c>
      <c r="O15" s="35" t="s">
        <v>188</v>
      </c>
      <c r="P15" s="35" t="s">
        <v>189</v>
      </c>
      <c r="Q15" s="35" t="s">
        <v>190</v>
      </c>
      <c r="R15" s="35" t="s">
        <v>191</v>
      </c>
      <c r="S15" s="30" t="s">
        <v>192</v>
      </c>
      <c r="T15" s="35" t="s">
        <v>80</v>
      </c>
      <c r="U15" s="59" t="s">
        <v>178</v>
      </c>
      <c r="V15" s="35" t="s">
        <v>178</v>
      </c>
      <c r="W15" s="25">
        <v>2023</v>
      </c>
      <c r="X15" s="30" t="s">
        <v>82</v>
      </c>
      <c r="Y15" s="25">
        <v>2023.01</v>
      </c>
      <c r="Z15" s="25">
        <v>2023.12</v>
      </c>
      <c r="AA15" s="25">
        <f t="shared" si="1"/>
        <v>200</v>
      </c>
      <c r="AB15" s="29">
        <v>200</v>
      </c>
      <c r="AC15" s="25"/>
      <c r="AD15" s="25"/>
      <c r="AE15" s="25"/>
      <c r="AF15" s="25">
        <v>310</v>
      </c>
      <c r="AG15" s="25">
        <v>310</v>
      </c>
      <c r="AH15" s="35" t="s">
        <v>83</v>
      </c>
      <c r="AI15" s="30" t="s">
        <v>83</v>
      </c>
      <c r="AJ15" s="30" t="s">
        <v>83</v>
      </c>
      <c r="AK15" s="30" t="s">
        <v>82</v>
      </c>
      <c r="AL15" s="30" t="s">
        <v>82</v>
      </c>
      <c r="AM15" s="30" t="s">
        <v>83</v>
      </c>
      <c r="AN15" s="30" t="s">
        <v>84</v>
      </c>
      <c r="AO15" s="30" t="s">
        <v>83</v>
      </c>
      <c r="AP15" s="30" t="s">
        <v>84</v>
      </c>
      <c r="AQ15" s="30" t="s">
        <v>193</v>
      </c>
      <c r="AR15" s="25">
        <v>18716844266</v>
      </c>
      <c r="AS15" s="68"/>
      <c r="AT15" s="67" t="s">
        <v>133</v>
      </c>
    </row>
    <row r="16" s="11" customFormat="1" ht="48" spans="1:46">
      <c r="A16" s="25">
        <v>9</v>
      </c>
      <c r="B16" s="29" t="s">
        <v>194</v>
      </c>
      <c r="C16" s="35" t="s">
        <v>195</v>
      </c>
      <c r="D16" s="30" t="s">
        <v>117</v>
      </c>
      <c r="E16" s="30" t="s">
        <v>117</v>
      </c>
      <c r="F16" s="30" t="s">
        <v>182</v>
      </c>
      <c r="G16" s="38" t="s">
        <v>196</v>
      </c>
      <c r="H16" s="30" t="s">
        <v>69</v>
      </c>
      <c r="I16" s="30" t="s">
        <v>70</v>
      </c>
      <c r="J16" s="38" t="s">
        <v>197</v>
      </c>
      <c r="K16" s="35" t="s">
        <v>198</v>
      </c>
      <c r="L16" s="38" t="s">
        <v>197</v>
      </c>
      <c r="M16" s="38" t="s">
        <v>196</v>
      </c>
      <c r="N16" s="30" t="s">
        <v>199</v>
      </c>
      <c r="O16" s="30" t="s">
        <v>200</v>
      </c>
      <c r="P16" s="35" t="s">
        <v>201</v>
      </c>
      <c r="Q16" s="35" t="s">
        <v>202</v>
      </c>
      <c r="R16" s="35" t="s">
        <v>203</v>
      </c>
      <c r="S16" s="30" t="s">
        <v>192</v>
      </c>
      <c r="T16" s="35" t="s">
        <v>80</v>
      </c>
      <c r="U16" s="59" t="s">
        <v>178</v>
      </c>
      <c r="V16" s="35" t="s">
        <v>178</v>
      </c>
      <c r="W16" s="25">
        <v>2023</v>
      </c>
      <c r="X16" s="30" t="s">
        <v>82</v>
      </c>
      <c r="Y16" s="25">
        <v>2023.01</v>
      </c>
      <c r="Z16" s="25">
        <v>2023.12</v>
      </c>
      <c r="AA16" s="25">
        <f t="shared" si="1"/>
        <v>84</v>
      </c>
      <c r="AB16" s="29">
        <v>84</v>
      </c>
      <c r="AC16" s="25"/>
      <c r="AD16" s="25"/>
      <c r="AE16" s="25"/>
      <c r="AF16" s="25">
        <v>300</v>
      </c>
      <c r="AG16" s="25">
        <v>300</v>
      </c>
      <c r="AH16" s="35" t="s">
        <v>83</v>
      </c>
      <c r="AI16" s="30" t="s">
        <v>83</v>
      </c>
      <c r="AJ16" s="30" t="s">
        <v>83</v>
      </c>
      <c r="AK16" s="30" t="s">
        <v>82</v>
      </c>
      <c r="AL16" s="30" t="s">
        <v>82</v>
      </c>
      <c r="AM16" s="30" t="s">
        <v>83</v>
      </c>
      <c r="AN16" s="30" t="s">
        <v>84</v>
      </c>
      <c r="AO16" s="30" t="s">
        <v>83</v>
      </c>
      <c r="AP16" s="30" t="s">
        <v>84</v>
      </c>
      <c r="AQ16" s="30" t="s">
        <v>193</v>
      </c>
      <c r="AR16" s="25">
        <v>18716844266</v>
      </c>
      <c r="AS16" s="68"/>
      <c r="AT16" s="67" t="s">
        <v>133</v>
      </c>
    </row>
    <row r="17" s="11" customFormat="1" ht="102" spans="1:46">
      <c r="A17" s="25">
        <v>10</v>
      </c>
      <c r="B17" s="29" t="s">
        <v>204</v>
      </c>
      <c r="C17" s="30" t="s">
        <v>205</v>
      </c>
      <c r="D17" s="30" t="s">
        <v>117</v>
      </c>
      <c r="E17" s="30" t="s">
        <v>117</v>
      </c>
      <c r="F17" s="30" t="s">
        <v>182</v>
      </c>
      <c r="G17" s="33" t="s">
        <v>206</v>
      </c>
      <c r="H17" s="30" t="s">
        <v>69</v>
      </c>
      <c r="I17" s="30" t="s">
        <v>70</v>
      </c>
      <c r="J17" s="35" t="s">
        <v>207</v>
      </c>
      <c r="K17" s="35" t="s">
        <v>185</v>
      </c>
      <c r="L17" s="35" t="s">
        <v>207</v>
      </c>
      <c r="M17" s="30" t="s">
        <v>208</v>
      </c>
      <c r="N17" s="30" t="s">
        <v>209</v>
      </c>
      <c r="O17" s="35" t="s">
        <v>188</v>
      </c>
      <c r="P17" s="35" t="s">
        <v>210</v>
      </c>
      <c r="Q17" s="30" t="s">
        <v>211</v>
      </c>
      <c r="R17" s="30" t="s">
        <v>212</v>
      </c>
      <c r="S17" s="30" t="s">
        <v>192</v>
      </c>
      <c r="T17" s="35" t="s">
        <v>80</v>
      </c>
      <c r="U17" s="59" t="s">
        <v>178</v>
      </c>
      <c r="V17" s="35" t="s">
        <v>178</v>
      </c>
      <c r="W17" s="25">
        <v>2023</v>
      </c>
      <c r="X17" s="30" t="s">
        <v>82</v>
      </c>
      <c r="Y17" s="25">
        <v>2023.01</v>
      </c>
      <c r="Z17" s="25">
        <v>2023.12</v>
      </c>
      <c r="AA17" s="25">
        <f t="shared" si="1"/>
        <v>30</v>
      </c>
      <c r="AB17" s="29">
        <v>30</v>
      </c>
      <c r="AC17" s="25"/>
      <c r="AD17" s="25"/>
      <c r="AE17" s="25"/>
      <c r="AF17" s="25">
        <v>310</v>
      </c>
      <c r="AG17" s="25">
        <v>310</v>
      </c>
      <c r="AH17" s="35" t="s">
        <v>83</v>
      </c>
      <c r="AI17" s="30" t="s">
        <v>83</v>
      </c>
      <c r="AJ17" s="30" t="s">
        <v>83</v>
      </c>
      <c r="AK17" s="30" t="s">
        <v>82</v>
      </c>
      <c r="AL17" s="30" t="s">
        <v>82</v>
      </c>
      <c r="AM17" s="30" t="s">
        <v>83</v>
      </c>
      <c r="AN17" s="30" t="s">
        <v>84</v>
      </c>
      <c r="AO17" s="30" t="s">
        <v>83</v>
      </c>
      <c r="AP17" s="30" t="s">
        <v>84</v>
      </c>
      <c r="AQ17" s="30" t="s">
        <v>193</v>
      </c>
      <c r="AR17" s="25">
        <v>18716844266</v>
      </c>
      <c r="AS17" s="68"/>
      <c r="AT17" s="67" t="s">
        <v>133</v>
      </c>
    </row>
    <row r="18" s="11" customFormat="1" ht="112.5" spans="1:46">
      <c r="A18" s="25">
        <v>11</v>
      </c>
      <c r="B18" s="29" t="s">
        <v>213</v>
      </c>
      <c r="C18" s="30" t="s">
        <v>214</v>
      </c>
      <c r="D18" s="30" t="s">
        <v>65</v>
      </c>
      <c r="E18" s="30" t="s">
        <v>66</v>
      </c>
      <c r="F18" s="30" t="s">
        <v>215</v>
      </c>
      <c r="G18" s="38" t="s">
        <v>216</v>
      </c>
      <c r="H18" s="30" t="s">
        <v>69</v>
      </c>
      <c r="I18" s="30" t="s">
        <v>70</v>
      </c>
      <c r="J18" s="35" t="s">
        <v>217</v>
      </c>
      <c r="K18" s="35" t="s">
        <v>218</v>
      </c>
      <c r="L18" s="35" t="s">
        <v>219</v>
      </c>
      <c r="M18" s="30" t="s">
        <v>220</v>
      </c>
      <c r="N18" s="30" t="s">
        <v>221</v>
      </c>
      <c r="O18" s="35" t="s">
        <v>188</v>
      </c>
      <c r="P18" s="30" t="s">
        <v>222</v>
      </c>
      <c r="Q18" s="30" t="s">
        <v>190</v>
      </c>
      <c r="R18" s="30" t="s">
        <v>223</v>
      </c>
      <c r="S18" s="30" t="s">
        <v>224</v>
      </c>
      <c r="T18" s="35" t="s">
        <v>80</v>
      </c>
      <c r="U18" s="59" t="s">
        <v>178</v>
      </c>
      <c r="V18" s="35" t="s">
        <v>178</v>
      </c>
      <c r="W18" s="25">
        <v>2023</v>
      </c>
      <c r="X18" s="30" t="s">
        <v>82</v>
      </c>
      <c r="Y18" s="25">
        <v>2023.01</v>
      </c>
      <c r="Z18" s="25">
        <v>2023.12</v>
      </c>
      <c r="AA18" s="25">
        <f t="shared" si="1"/>
        <v>1000</v>
      </c>
      <c r="AB18" s="25">
        <v>1000</v>
      </c>
      <c r="AC18" s="25"/>
      <c r="AD18" s="25"/>
      <c r="AE18" s="25"/>
      <c r="AF18" s="25">
        <v>1000</v>
      </c>
      <c r="AG18" s="25">
        <v>1000</v>
      </c>
      <c r="AH18" s="35" t="s">
        <v>83</v>
      </c>
      <c r="AI18" s="30" t="s">
        <v>83</v>
      </c>
      <c r="AJ18" s="30" t="s">
        <v>83</v>
      </c>
      <c r="AK18" s="30" t="s">
        <v>82</v>
      </c>
      <c r="AL18" s="30" t="s">
        <v>82</v>
      </c>
      <c r="AM18" s="30" t="s">
        <v>83</v>
      </c>
      <c r="AN18" s="30" t="s">
        <v>84</v>
      </c>
      <c r="AO18" s="30" t="s">
        <v>83</v>
      </c>
      <c r="AP18" s="30" t="s">
        <v>84</v>
      </c>
      <c r="AQ18" s="30" t="s">
        <v>225</v>
      </c>
      <c r="AR18" s="25">
        <v>13594561306</v>
      </c>
      <c r="AS18" s="68"/>
      <c r="AT18" s="67" t="s">
        <v>133</v>
      </c>
    </row>
    <row r="19" s="11" customFormat="1" ht="101.25" spans="1:46">
      <c r="A19" s="25">
        <v>12</v>
      </c>
      <c r="B19" s="29" t="s">
        <v>226</v>
      </c>
      <c r="C19" s="35" t="s">
        <v>227</v>
      </c>
      <c r="D19" s="30" t="s">
        <v>65</v>
      </c>
      <c r="E19" s="35" t="s">
        <v>228</v>
      </c>
      <c r="F19" s="35" t="s">
        <v>229</v>
      </c>
      <c r="G19" s="33" t="s">
        <v>230</v>
      </c>
      <c r="H19" s="30" t="s">
        <v>69</v>
      </c>
      <c r="I19" s="30" t="s">
        <v>70</v>
      </c>
      <c r="J19" s="35" t="s">
        <v>231</v>
      </c>
      <c r="K19" s="35" t="s">
        <v>232</v>
      </c>
      <c r="L19" s="35" t="s">
        <v>231</v>
      </c>
      <c r="M19" s="30" t="s">
        <v>233</v>
      </c>
      <c r="N19" s="30" t="s">
        <v>234</v>
      </c>
      <c r="O19" s="30" t="s">
        <v>235</v>
      </c>
      <c r="P19" s="30" t="s">
        <v>236</v>
      </c>
      <c r="Q19" s="30" t="s">
        <v>237</v>
      </c>
      <c r="R19" s="30" t="s">
        <v>238</v>
      </c>
      <c r="S19" s="30" t="s">
        <v>239</v>
      </c>
      <c r="T19" s="35" t="s">
        <v>80</v>
      </c>
      <c r="U19" s="59" t="s">
        <v>178</v>
      </c>
      <c r="V19" s="35" t="s">
        <v>178</v>
      </c>
      <c r="W19" s="25">
        <v>2023</v>
      </c>
      <c r="X19" s="30" t="s">
        <v>82</v>
      </c>
      <c r="Y19" s="25">
        <v>2023.01</v>
      </c>
      <c r="Z19" s="25">
        <v>2023.12</v>
      </c>
      <c r="AA19" s="25">
        <f t="shared" si="1"/>
        <v>410</v>
      </c>
      <c r="AB19" s="29">
        <v>410</v>
      </c>
      <c r="AC19" s="25"/>
      <c r="AD19" s="25"/>
      <c r="AE19" s="25"/>
      <c r="AF19" s="25">
        <v>60000</v>
      </c>
      <c r="AG19" s="25">
        <v>1000</v>
      </c>
      <c r="AH19" s="35" t="s">
        <v>83</v>
      </c>
      <c r="AI19" s="30" t="s">
        <v>83</v>
      </c>
      <c r="AJ19" s="30" t="s">
        <v>83</v>
      </c>
      <c r="AK19" s="30" t="s">
        <v>82</v>
      </c>
      <c r="AL19" s="30" t="s">
        <v>82</v>
      </c>
      <c r="AM19" s="30" t="s">
        <v>83</v>
      </c>
      <c r="AN19" s="30" t="s">
        <v>84</v>
      </c>
      <c r="AO19" s="30" t="s">
        <v>83</v>
      </c>
      <c r="AP19" s="30" t="s">
        <v>84</v>
      </c>
      <c r="AQ19" s="30" t="s">
        <v>179</v>
      </c>
      <c r="AR19" s="25">
        <v>13996873191</v>
      </c>
      <c r="AS19" s="68"/>
      <c r="AT19" s="67" t="s">
        <v>133</v>
      </c>
    </row>
    <row r="20" s="11" customFormat="1" ht="57.75" spans="1:46">
      <c r="A20" s="25">
        <v>13</v>
      </c>
      <c r="B20" s="29" t="s">
        <v>240</v>
      </c>
      <c r="C20" s="30" t="s">
        <v>241</v>
      </c>
      <c r="D20" s="30" t="s">
        <v>65</v>
      </c>
      <c r="E20" s="30" t="s">
        <v>228</v>
      </c>
      <c r="F20" s="35" t="s">
        <v>242</v>
      </c>
      <c r="G20" s="33" t="s">
        <v>243</v>
      </c>
      <c r="H20" s="30" t="s">
        <v>69</v>
      </c>
      <c r="I20" s="30" t="s">
        <v>70</v>
      </c>
      <c r="J20" s="35" t="s">
        <v>244</v>
      </c>
      <c r="K20" s="35" t="s">
        <v>245</v>
      </c>
      <c r="L20" s="35" t="s">
        <v>246</v>
      </c>
      <c r="M20" s="30" t="s">
        <v>247</v>
      </c>
      <c r="N20" s="30" t="s">
        <v>248</v>
      </c>
      <c r="O20" s="35" t="s">
        <v>235</v>
      </c>
      <c r="P20" s="35" t="s">
        <v>249</v>
      </c>
      <c r="Q20" s="30" t="s">
        <v>250</v>
      </c>
      <c r="R20" s="30" t="s">
        <v>251</v>
      </c>
      <c r="S20" s="30" t="s">
        <v>224</v>
      </c>
      <c r="T20" s="35" t="s">
        <v>80</v>
      </c>
      <c r="U20" s="59" t="s">
        <v>178</v>
      </c>
      <c r="V20" s="35" t="s">
        <v>178</v>
      </c>
      <c r="W20" s="25">
        <v>2023</v>
      </c>
      <c r="X20" s="30" t="s">
        <v>82</v>
      </c>
      <c r="Y20" s="25">
        <v>2023.01</v>
      </c>
      <c r="Z20" s="25">
        <v>2023.12</v>
      </c>
      <c r="AA20" s="25">
        <f t="shared" si="1"/>
        <v>300</v>
      </c>
      <c r="AB20" s="29">
        <v>300</v>
      </c>
      <c r="AC20" s="25"/>
      <c r="AD20" s="25"/>
      <c r="AE20" s="25"/>
      <c r="AF20" s="25">
        <v>50000</v>
      </c>
      <c r="AG20" s="25">
        <v>50000</v>
      </c>
      <c r="AH20" s="35" t="s">
        <v>83</v>
      </c>
      <c r="AI20" s="30" t="s">
        <v>83</v>
      </c>
      <c r="AJ20" s="30" t="s">
        <v>83</v>
      </c>
      <c r="AK20" s="30" t="s">
        <v>82</v>
      </c>
      <c r="AL20" s="30" t="s">
        <v>82</v>
      </c>
      <c r="AM20" s="30" t="s">
        <v>83</v>
      </c>
      <c r="AN20" s="30" t="s">
        <v>84</v>
      </c>
      <c r="AO20" s="30" t="s">
        <v>83</v>
      </c>
      <c r="AP20" s="30" t="s">
        <v>84</v>
      </c>
      <c r="AQ20" s="30" t="s">
        <v>179</v>
      </c>
      <c r="AR20" s="25">
        <v>13996873191</v>
      </c>
      <c r="AS20" s="68"/>
      <c r="AT20" s="67" t="s">
        <v>133</v>
      </c>
    </row>
    <row r="21" s="11" customFormat="1" ht="146.25" spans="1:46">
      <c r="A21" s="25">
        <v>14</v>
      </c>
      <c r="B21" s="29" t="s">
        <v>252</v>
      </c>
      <c r="C21" s="35" t="s">
        <v>253</v>
      </c>
      <c r="D21" s="39" t="s">
        <v>254</v>
      </c>
      <c r="E21" s="30" t="s">
        <v>255</v>
      </c>
      <c r="F21" s="30" t="s">
        <v>256</v>
      </c>
      <c r="G21" s="37" t="s">
        <v>257</v>
      </c>
      <c r="H21" s="35" t="s">
        <v>69</v>
      </c>
      <c r="I21" s="30" t="s">
        <v>70</v>
      </c>
      <c r="J21" s="35" t="s">
        <v>258</v>
      </c>
      <c r="K21" s="30" t="s">
        <v>259</v>
      </c>
      <c r="L21" s="35" t="s">
        <v>258</v>
      </c>
      <c r="M21" s="30" t="s">
        <v>260</v>
      </c>
      <c r="N21" s="30" t="s">
        <v>261</v>
      </c>
      <c r="O21" s="35" t="s">
        <v>262</v>
      </c>
      <c r="P21" s="35" t="s">
        <v>94</v>
      </c>
      <c r="Q21" s="30" t="s">
        <v>263</v>
      </c>
      <c r="R21" s="30" t="s">
        <v>264</v>
      </c>
      <c r="S21" s="30" t="s">
        <v>79</v>
      </c>
      <c r="T21" s="35" t="s">
        <v>80</v>
      </c>
      <c r="U21" s="59" t="s">
        <v>178</v>
      </c>
      <c r="V21" s="35" t="s">
        <v>178</v>
      </c>
      <c r="W21" s="25">
        <v>2023</v>
      </c>
      <c r="X21" s="30" t="s">
        <v>82</v>
      </c>
      <c r="Y21" s="25">
        <v>2023.01</v>
      </c>
      <c r="Z21" s="25">
        <v>2023.12</v>
      </c>
      <c r="AA21" s="25">
        <f t="shared" si="1"/>
        <v>450</v>
      </c>
      <c r="AB21" s="29">
        <v>450</v>
      </c>
      <c r="AC21" s="25"/>
      <c r="AD21" s="25"/>
      <c r="AE21" s="25"/>
      <c r="AF21" s="25">
        <v>1000</v>
      </c>
      <c r="AG21" s="25">
        <v>1000</v>
      </c>
      <c r="AH21" s="35" t="s">
        <v>83</v>
      </c>
      <c r="AI21" s="30" t="s">
        <v>83</v>
      </c>
      <c r="AJ21" s="35" t="s">
        <v>83</v>
      </c>
      <c r="AK21" s="30" t="s">
        <v>82</v>
      </c>
      <c r="AL21" s="30" t="s">
        <v>82</v>
      </c>
      <c r="AM21" s="30" t="s">
        <v>83</v>
      </c>
      <c r="AN21" s="30" t="s">
        <v>84</v>
      </c>
      <c r="AO21" s="30" t="s">
        <v>83</v>
      </c>
      <c r="AP21" s="30" t="s">
        <v>84</v>
      </c>
      <c r="AQ21" s="30" t="s">
        <v>265</v>
      </c>
      <c r="AR21" s="25">
        <v>15123619697</v>
      </c>
      <c r="AS21" s="68"/>
      <c r="AT21" s="69" t="s">
        <v>114</v>
      </c>
    </row>
    <row r="22" s="11" customFormat="1" ht="101.25" spans="1:46">
      <c r="A22" s="25">
        <v>15</v>
      </c>
      <c r="B22" s="29" t="s">
        <v>266</v>
      </c>
      <c r="C22" s="35" t="s">
        <v>267</v>
      </c>
      <c r="D22" s="35" t="s">
        <v>254</v>
      </c>
      <c r="E22" s="30" t="s">
        <v>268</v>
      </c>
      <c r="F22" s="30" t="s">
        <v>269</v>
      </c>
      <c r="G22" s="37" t="s">
        <v>270</v>
      </c>
      <c r="H22" s="35" t="s">
        <v>69</v>
      </c>
      <c r="I22" s="30" t="s">
        <v>271</v>
      </c>
      <c r="J22" s="35" t="s">
        <v>272</v>
      </c>
      <c r="K22" s="35" t="s">
        <v>273</v>
      </c>
      <c r="L22" s="35" t="s">
        <v>272</v>
      </c>
      <c r="M22" s="30" t="s">
        <v>274</v>
      </c>
      <c r="N22" s="30" t="s">
        <v>275</v>
      </c>
      <c r="O22" s="35" t="s">
        <v>276</v>
      </c>
      <c r="P22" s="35" t="s">
        <v>277</v>
      </c>
      <c r="Q22" s="30" t="s">
        <v>278</v>
      </c>
      <c r="R22" s="30" t="s">
        <v>279</v>
      </c>
      <c r="S22" s="30" t="s">
        <v>280</v>
      </c>
      <c r="T22" s="35" t="s">
        <v>281</v>
      </c>
      <c r="U22" s="59" t="s">
        <v>178</v>
      </c>
      <c r="V22" s="35" t="s">
        <v>121</v>
      </c>
      <c r="W22" s="25">
        <v>2023</v>
      </c>
      <c r="X22" s="30" t="s">
        <v>82</v>
      </c>
      <c r="Y22" s="25">
        <v>2023.01</v>
      </c>
      <c r="Z22" s="25">
        <v>2023.12</v>
      </c>
      <c r="AA22" s="25">
        <f t="shared" si="1"/>
        <v>300</v>
      </c>
      <c r="AB22" s="29">
        <v>300</v>
      </c>
      <c r="AC22" s="25"/>
      <c r="AD22" s="25"/>
      <c r="AE22" s="25"/>
      <c r="AF22" s="25">
        <v>2000</v>
      </c>
      <c r="AG22" s="25">
        <v>2000</v>
      </c>
      <c r="AH22" s="35" t="s">
        <v>83</v>
      </c>
      <c r="AI22" s="30" t="s">
        <v>83</v>
      </c>
      <c r="AJ22" s="35" t="s">
        <v>83</v>
      </c>
      <c r="AK22" s="30" t="s">
        <v>82</v>
      </c>
      <c r="AL22" s="30" t="s">
        <v>83</v>
      </c>
      <c r="AM22" s="30" t="s">
        <v>83</v>
      </c>
      <c r="AN22" s="30" t="s">
        <v>84</v>
      </c>
      <c r="AO22" s="30" t="s">
        <v>83</v>
      </c>
      <c r="AP22" s="30" t="s">
        <v>84</v>
      </c>
      <c r="AQ22" s="30" t="s">
        <v>282</v>
      </c>
      <c r="AR22" s="25">
        <v>70605039</v>
      </c>
      <c r="AS22" s="68"/>
      <c r="AT22" s="69" t="s">
        <v>283</v>
      </c>
    </row>
    <row r="23" s="11" customFormat="1" ht="112.5" spans="1:46">
      <c r="A23" s="25">
        <v>16</v>
      </c>
      <c r="B23" s="29" t="s">
        <v>284</v>
      </c>
      <c r="C23" s="35" t="s">
        <v>285</v>
      </c>
      <c r="D23" s="35" t="s">
        <v>117</v>
      </c>
      <c r="E23" s="35" t="s">
        <v>117</v>
      </c>
      <c r="F23" s="30" t="s">
        <v>286</v>
      </c>
      <c r="G23" s="37" t="s">
        <v>287</v>
      </c>
      <c r="H23" s="35" t="s">
        <v>69</v>
      </c>
      <c r="I23" s="30" t="s">
        <v>288</v>
      </c>
      <c r="J23" s="35" t="s">
        <v>289</v>
      </c>
      <c r="K23" s="35" t="s">
        <v>290</v>
      </c>
      <c r="L23" s="30" t="s">
        <v>289</v>
      </c>
      <c r="M23" s="35" t="s">
        <v>287</v>
      </c>
      <c r="N23" s="30" t="s">
        <v>291</v>
      </c>
      <c r="O23" s="35" t="s">
        <v>292</v>
      </c>
      <c r="P23" s="35" t="s">
        <v>293</v>
      </c>
      <c r="Q23" s="30" t="s">
        <v>294</v>
      </c>
      <c r="R23" s="35" t="s">
        <v>295</v>
      </c>
      <c r="S23" s="30" t="s">
        <v>296</v>
      </c>
      <c r="T23" s="35" t="s">
        <v>80</v>
      </c>
      <c r="U23" s="59" t="s">
        <v>178</v>
      </c>
      <c r="V23" s="35" t="s">
        <v>178</v>
      </c>
      <c r="W23" s="25">
        <v>2023</v>
      </c>
      <c r="X23" s="30" t="s">
        <v>82</v>
      </c>
      <c r="Y23" s="25">
        <v>2023.01</v>
      </c>
      <c r="Z23" s="25">
        <v>2023.12</v>
      </c>
      <c r="AA23" s="25">
        <f t="shared" si="1"/>
        <v>100</v>
      </c>
      <c r="AB23" s="29">
        <v>100</v>
      </c>
      <c r="AC23" s="25"/>
      <c r="AD23" s="25"/>
      <c r="AE23" s="25"/>
      <c r="AF23" s="29">
        <v>500</v>
      </c>
      <c r="AG23" s="29">
        <v>100</v>
      </c>
      <c r="AH23" s="35" t="s">
        <v>83</v>
      </c>
      <c r="AI23" s="30" t="s">
        <v>83</v>
      </c>
      <c r="AJ23" s="35" t="s">
        <v>83</v>
      </c>
      <c r="AK23" s="30" t="s">
        <v>82</v>
      </c>
      <c r="AL23" s="30" t="s">
        <v>82</v>
      </c>
      <c r="AM23" s="30" t="s">
        <v>83</v>
      </c>
      <c r="AN23" s="30" t="s">
        <v>84</v>
      </c>
      <c r="AO23" s="30" t="s">
        <v>83</v>
      </c>
      <c r="AP23" s="30" t="s">
        <v>84</v>
      </c>
      <c r="AQ23" s="30" t="s">
        <v>193</v>
      </c>
      <c r="AR23" s="25">
        <v>18716844266</v>
      </c>
      <c r="AS23" s="68"/>
      <c r="AT23" s="69" t="s">
        <v>114</v>
      </c>
    </row>
    <row r="24" s="11" customFormat="1" ht="93" spans="1:46">
      <c r="A24" s="25">
        <v>17</v>
      </c>
      <c r="B24" s="29" t="s">
        <v>297</v>
      </c>
      <c r="C24" s="35" t="s">
        <v>298</v>
      </c>
      <c r="D24" s="35" t="s">
        <v>254</v>
      </c>
      <c r="E24" s="35" t="s">
        <v>268</v>
      </c>
      <c r="F24" s="35" t="s">
        <v>269</v>
      </c>
      <c r="G24" s="35" t="s">
        <v>299</v>
      </c>
      <c r="H24" s="35" t="s">
        <v>69</v>
      </c>
      <c r="I24" s="30" t="s">
        <v>300</v>
      </c>
      <c r="J24" s="37" t="s">
        <v>301</v>
      </c>
      <c r="K24" s="25" t="s">
        <v>302</v>
      </c>
      <c r="L24" s="37" t="s">
        <v>301</v>
      </c>
      <c r="M24" s="33" t="s">
        <v>303</v>
      </c>
      <c r="N24" s="30" t="s">
        <v>304</v>
      </c>
      <c r="O24" s="35" t="s">
        <v>305</v>
      </c>
      <c r="P24" s="35" t="s">
        <v>306</v>
      </c>
      <c r="Q24" s="30" t="s">
        <v>307</v>
      </c>
      <c r="R24" s="35" t="s">
        <v>308</v>
      </c>
      <c r="S24" s="30" t="s">
        <v>309</v>
      </c>
      <c r="T24" s="35" t="s">
        <v>80</v>
      </c>
      <c r="U24" s="58" t="s">
        <v>310</v>
      </c>
      <c r="V24" s="35" t="s">
        <v>311</v>
      </c>
      <c r="W24" s="25">
        <v>2023</v>
      </c>
      <c r="X24" s="30" t="s">
        <v>82</v>
      </c>
      <c r="Y24" s="25">
        <v>2023.01</v>
      </c>
      <c r="Z24" s="25">
        <v>2025.12</v>
      </c>
      <c r="AA24" s="25">
        <f t="shared" si="1"/>
        <v>35</v>
      </c>
      <c r="AB24" s="25">
        <v>35</v>
      </c>
      <c r="AC24" s="25"/>
      <c r="AD24" s="25"/>
      <c r="AE24" s="25"/>
      <c r="AF24" s="25">
        <v>333</v>
      </c>
      <c r="AG24" s="25">
        <v>5</v>
      </c>
      <c r="AH24" s="35" t="s">
        <v>83</v>
      </c>
      <c r="AI24" s="30" t="s">
        <v>83</v>
      </c>
      <c r="AJ24" s="30" t="s">
        <v>83</v>
      </c>
      <c r="AK24" s="30" t="s">
        <v>82</v>
      </c>
      <c r="AL24" s="30" t="s">
        <v>82</v>
      </c>
      <c r="AM24" s="30" t="s">
        <v>83</v>
      </c>
      <c r="AN24" s="30" t="s">
        <v>84</v>
      </c>
      <c r="AO24" s="30" t="s">
        <v>83</v>
      </c>
      <c r="AP24" s="30" t="s">
        <v>84</v>
      </c>
      <c r="AQ24" s="30" t="s">
        <v>312</v>
      </c>
      <c r="AR24" s="25">
        <v>13896777445</v>
      </c>
      <c r="AS24" s="68"/>
      <c r="AT24" s="69" t="s">
        <v>313</v>
      </c>
    </row>
    <row r="25" s="11" customFormat="1" ht="67.5" spans="1:46">
      <c r="A25" s="25">
        <v>18</v>
      </c>
      <c r="B25" s="29" t="s">
        <v>314</v>
      </c>
      <c r="C25" s="35" t="s">
        <v>315</v>
      </c>
      <c r="D25" s="35" t="s">
        <v>316</v>
      </c>
      <c r="E25" s="35" t="s">
        <v>317</v>
      </c>
      <c r="F25" s="35" t="s">
        <v>318</v>
      </c>
      <c r="G25" s="35" t="s">
        <v>319</v>
      </c>
      <c r="H25" s="35" t="s">
        <v>69</v>
      </c>
      <c r="I25" s="30" t="s">
        <v>70</v>
      </c>
      <c r="J25" s="35" t="s">
        <v>320</v>
      </c>
      <c r="K25" s="35" t="s">
        <v>321</v>
      </c>
      <c r="L25" s="35" t="s">
        <v>320</v>
      </c>
      <c r="M25" s="30" t="s">
        <v>322</v>
      </c>
      <c r="N25" s="30" t="s">
        <v>304</v>
      </c>
      <c r="O25" s="35" t="s">
        <v>305</v>
      </c>
      <c r="P25" s="35" t="s">
        <v>323</v>
      </c>
      <c r="Q25" s="35" t="s">
        <v>324</v>
      </c>
      <c r="R25" s="30" t="s">
        <v>325</v>
      </c>
      <c r="S25" s="30" t="s">
        <v>326</v>
      </c>
      <c r="T25" s="35" t="s">
        <v>80</v>
      </c>
      <c r="U25" s="59" t="s">
        <v>327</v>
      </c>
      <c r="V25" s="59" t="s">
        <v>327</v>
      </c>
      <c r="W25" s="25">
        <v>2023</v>
      </c>
      <c r="X25" s="30" t="s">
        <v>82</v>
      </c>
      <c r="Y25" s="25">
        <v>2023.01</v>
      </c>
      <c r="Z25" s="25">
        <v>2023.12</v>
      </c>
      <c r="AA25" s="25">
        <f t="shared" si="1"/>
        <v>460</v>
      </c>
      <c r="AB25" s="29">
        <v>460</v>
      </c>
      <c r="AC25" s="25"/>
      <c r="AD25" s="25"/>
      <c r="AE25" s="25"/>
      <c r="AF25" s="25">
        <v>1000</v>
      </c>
      <c r="AG25" s="25">
        <v>150</v>
      </c>
      <c r="AH25" s="35" t="s">
        <v>83</v>
      </c>
      <c r="AI25" s="30" t="s">
        <v>83</v>
      </c>
      <c r="AJ25" s="35" t="s">
        <v>83</v>
      </c>
      <c r="AK25" s="30" t="s">
        <v>82</v>
      </c>
      <c r="AL25" s="30" t="s">
        <v>82</v>
      </c>
      <c r="AM25" s="30" t="s">
        <v>83</v>
      </c>
      <c r="AN25" s="30" t="s">
        <v>84</v>
      </c>
      <c r="AO25" s="30" t="s">
        <v>83</v>
      </c>
      <c r="AP25" s="30" t="s">
        <v>84</v>
      </c>
      <c r="AQ25" s="30" t="s">
        <v>328</v>
      </c>
      <c r="AR25" s="25">
        <v>13996759960</v>
      </c>
      <c r="AS25" s="68"/>
      <c r="AT25" s="69" t="s">
        <v>329</v>
      </c>
    </row>
    <row r="26" s="11" customFormat="1" ht="90" spans="1:46">
      <c r="A26" s="25">
        <v>19</v>
      </c>
      <c r="B26" s="29" t="s">
        <v>330</v>
      </c>
      <c r="C26" s="30" t="s">
        <v>331</v>
      </c>
      <c r="D26" s="30" t="s">
        <v>332</v>
      </c>
      <c r="E26" s="30" t="s">
        <v>332</v>
      </c>
      <c r="F26" s="30" t="s">
        <v>332</v>
      </c>
      <c r="G26" s="33" t="s">
        <v>332</v>
      </c>
      <c r="H26" s="30" t="s">
        <v>69</v>
      </c>
      <c r="I26" s="30" t="s">
        <v>70</v>
      </c>
      <c r="J26" s="35" t="s">
        <v>333</v>
      </c>
      <c r="K26" s="35" t="s">
        <v>334</v>
      </c>
      <c r="L26" s="35" t="s">
        <v>333</v>
      </c>
      <c r="M26" s="30" t="s">
        <v>335</v>
      </c>
      <c r="N26" s="30" t="s">
        <v>336</v>
      </c>
      <c r="O26" s="30" t="s">
        <v>337</v>
      </c>
      <c r="P26" s="30" t="s">
        <v>338</v>
      </c>
      <c r="Q26" s="30" t="s">
        <v>84</v>
      </c>
      <c r="R26" s="30" t="s">
        <v>339</v>
      </c>
      <c r="S26" s="30" t="s">
        <v>340</v>
      </c>
      <c r="T26" s="35" t="s">
        <v>80</v>
      </c>
      <c r="U26" s="59" t="s">
        <v>178</v>
      </c>
      <c r="V26" s="35" t="s">
        <v>178</v>
      </c>
      <c r="W26" s="25">
        <v>2023</v>
      </c>
      <c r="X26" s="30" t="s">
        <v>82</v>
      </c>
      <c r="Y26" s="25">
        <v>2023.01</v>
      </c>
      <c r="Z26" s="25">
        <v>2023.12</v>
      </c>
      <c r="AA26" s="25">
        <f t="shared" si="1"/>
        <v>176</v>
      </c>
      <c r="AB26" s="25">
        <v>176</v>
      </c>
      <c r="AC26" s="25"/>
      <c r="AD26" s="25"/>
      <c r="AE26" s="25"/>
      <c r="AF26" s="25">
        <v>70000</v>
      </c>
      <c r="AG26" s="25">
        <v>70000</v>
      </c>
      <c r="AH26" s="35" t="s">
        <v>83</v>
      </c>
      <c r="AI26" s="30" t="s">
        <v>83</v>
      </c>
      <c r="AJ26" s="30" t="s">
        <v>83</v>
      </c>
      <c r="AK26" s="30" t="s">
        <v>82</v>
      </c>
      <c r="AL26" s="30" t="s">
        <v>82</v>
      </c>
      <c r="AM26" s="30" t="s">
        <v>83</v>
      </c>
      <c r="AN26" s="30" t="s">
        <v>84</v>
      </c>
      <c r="AO26" s="30" t="s">
        <v>83</v>
      </c>
      <c r="AP26" s="30" t="s">
        <v>84</v>
      </c>
      <c r="AQ26" s="30" t="s">
        <v>282</v>
      </c>
      <c r="AR26" s="25">
        <v>70605039</v>
      </c>
      <c r="AS26" s="68"/>
      <c r="AT26" s="69" t="s">
        <v>114</v>
      </c>
    </row>
    <row r="27" s="11" customFormat="1" ht="96" spans="1:46">
      <c r="A27" s="25">
        <v>20</v>
      </c>
      <c r="B27" s="29" t="s">
        <v>341</v>
      </c>
      <c r="C27" s="40" t="s">
        <v>342</v>
      </c>
      <c r="D27" s="39" t="s">
        <v>254</v>
      </c>
      <c r="E27" s="39" t="s">
        <v>268</v>
      </c>
      <c r="F27" s="39" t="s">
        <v>269</v>
      </c>
      <c r="G27" s="41" t="s">
        <v>343</v>
      </c>
      <c r="H27" s="42" t="s">
        <v>69</v>
      </c>
      <c r="I27" s="42" t="s">
        <v>344</v>
      </c>
      <c r="J27" s="50" t="s">
        <v>345</v>
      </c>
      <c r="K27" s="42" t="s">
        <v>346</v>
      </c>
      <c r="L27" s="51" t="s">
        <v>345</v>
      </c>
      <c r="M27" s="52" t="s">
        <v>347</v>
      </c>
      <c r="N27" s="52" t="s">
        <v>348</v>
      </c>
      <c r="O27" s="52" t="s">
        <v>349</v>
      </c>
      <c r="P27" s="35" t="s">
        <v>350</v>
      </c>
      <c r="Q27" s="52" t="s">
        <v>351</v>
      </c>
      <c r="R27" s="52" t="s">
        <v>352</v>
      </c>
      <c r="S27" s="52" t="s">
        <v>353</v>
      </c>
      <c r="T27" s="35" t="s">
        <v>80</v>
      </c>
      <c r="U27" s="42" t="s">
        <v>354</v>
      </c>
      <c r="V27" s="52" t="s">
        <v>355</v>
      </c>
      <c r="W27" s="25">
        <v>2023</v>
      </c>
      <c r="X27" s="30" t="s">
        <v>82</v>
      </c>
      <c r="Y27" s="25">
        <v>2023.01</v>
      </c>
      <c r="Z27" s="25">
        <v>2023.12</v>
      </c>
      <c r="AA27" s="25">
        <f t="shared" si="1"/>
        <v>2376</v>
      </c>
      <c r="AB27" s="63">
        <v>2000</v>
      </c>
      <c r="AC27" s="63"/>
      <c r="AD27" s="63"/>
      <c r="AE27" s="63">
        <v>376</v>
      </c>
      <c r="AF27" s="63">
        <v>1000</v>
      </c>
      <c r="AG27" s="63">
        <v>50</v>
      </c>
      <c r="AH27" s="52" t="s">
        <v>82</v>
      </c>
      <c r="AI27" s="52" t="s">
        <v>83</v>
      </c>
      <c r="AJ27" s="52" t="s">
        <v>83</v>
      </c>
      <c r="AK27" s="52" t="s">
        <v>82</v>
      </c>
      <c r="AL27" s="52" t="s">
        <v>82</v>
      </c>
      <c r="AM27" s="52" t="s">
        <v>83</v>
      </c>
      <c r="AN27" s="52" t="s">
        <v>84</v>
      </c>
      <c r="AO27" s="52" t="s">
        <v>83</v>
      </c>
      <c r="AP27" s="52" t="s">
        <v>84</v>
      </c>
      <c r="AQ27" s="52" t="s">
        <v>356</v>
      </c>
      <c r="AR27" s="25">
        <v>15095890990</v>
      </c>
      <c r="AS27" s="68"/>
      <c r="AT27" s="69" t="s">
        <v>357</v>
      </c>
    </row>
    <row r="28" s="11" customFormat="1" ht="106.5" spans="1:46">
      <c r="A28" s="25">
        <v>21</v>
      </c>
      <c r="B28" s="29" t="s">
        <v>358</v>
      </c>
      <c r="C28" s="35" t="s">
        <v>359</v>
      </c>
      <c r="D28" s="35" t="s">
        <v>254</v>
      </c>
      <c r="E28" s="30" t="s">
        <v>268</v>
      </c>
      <c r="F28" s="30" t="s">
        <v>360</v>
      </c>
      <c r="G28" s="37" t="s">
        <v>361</v>
      </c>
      <c r="H28" s="35" t="s">
        <v>69</v>
      </c>
      <c r="I28" s="30" t="s">
        <v>362</v>
      </c>
      <c r="J28" s="35" t="s">
        <v>363</v>
      </c>
      <c r="K28" s="35" t="s">
        <v>364</v>
      </c>
      <c r="L28" s="35" t="s">
        <v>363</v>
      </c>
      <c r="M28" s="30" t="s">
        <v>365</v>
      </c>
      <c r="N28" s="30" t="s">
        <v>304</v>
      </c>
      <c r="O28" s="35" t="s">
        <v>305</v>
      </c>
      <c r="P28" s="35" t="s">
        <v>366</v>
      </c>
      <c r="Q28" s="30" t="s">
        <v>367</v>
      </c>
      <c r="R28" s="30" t="s">
        <v>368</v>
      </c>
      <c r="S28" s="30" t="s">
        <v>369</v>
      </c>
      <c r="T28" s="35" t="s">
        <v>80</v>
      </c>
      <c r="U28" s="59" t="s">
        <v>354</v>
      </c>
      <c r="V28" s="35" t="s">
        <v>370</v>
      </c>
      <c r="W28" s="25">
        <v>2023</v>
      </c>
      <c r="X28" s="30" t="s">
        <v>82</v>
      </c>
      <c r="Y28" s="25">
        <v>2023.01</v>
      </c>
      <c r="Z28" s="25">
        <v>2023.12</v>
      </c>
      <c r="AA28" s="25">
        <f t="shared" si="1"/>
        <v>1330</v>
      </c>
      <c r="AB28" s="29">
        <v>830</v>
      </c>
      <c r="AC28" s="25"/>
      <c r="AD28" s="25">
        <v>500</v>
      </c>
      <c r="AE28" s="25"/>
      <c r="AF28" s="25">
        <v>30</v>
      </c>
      <c r="AG28" s="25">
        <v>30</v>
      </c>
      <c r="AH28" s="35" t="s">
        <v>83</v>
      </c>
      <c r="AI28" s="30" t="s">
        <v>83</v>
      </c>
      <c r="AJ28" s="35" t="s">
        <v>83</v>
      </c>
      <c r="AK28" s="30" t="s">
        <v>82</v>
      </c>
      <c r="AL28" s="30" t="s">
        <v>82</v>
      </c>
      <c r="AM28" s="30" t="s">
        <v>83</v>
      </c>
      <c r="AN28" s="30" t="s">
        <v>84</v>
      </c>
      <c r="AO28" s="30" t="s">
        <v>83</v>
      </c>
      <c r="AP28" s="30" t="s">
        <v>84</v>
      </c>
      <c r="AQ28" s="30" t="s">
        <v>371</v>
      </c>
      <c r="AR28" s="25">
        <v>15223561009</v>
      </c>
      <c r="AS28" s="68"/>
      <c r="AT28" s="69" t="s">
        <v>372</v>
      </c>
    </row>
    <row r="29" s="11" customFormat="1" ht="56.25" spans="1:46">
      <c r="A29" s="25">
        <v>22</v>
      </c>
      <c r="B29" s="107" t="s">
        <v>373</v>
      </c>
      <c r="C29" s="35" t="s">
        <v>374</v>
      </c>
      <c r="D29" s="35" t="s">
        <v>316</v>
      </c>
      <c r="E29" s="35" t="s">
        <v>317</v>
      </c>
      <c r="F29" s="35" t="s">
        <v>375</v>
      </c>
      <c r="G29" s="37" t="s">
        <v>376</v>
      </c>
      <c r="H29" s="30" t="s">
        <v>69</v>
      </c>
      <c r="I29" s="30" t="s">
        <v>377</v>
      </c>
      <c r="J29" s="35" t="s">
        <v>378</v>
      </c>
      <c r="K29" s="35" t="s">
        <v>379</v>
      </c>
      <c r="L29" s="35" t="s">
        <v>378</v>
      </c>
      <c r="M29" s="35" t="s">
        <v>380</v>
      </c>
      <c r="N29" s="35" t="s">
        <v>291</v>
      </c>
      <c r="O29" s="35" t="s">
        <v>305</v>
      </c>
      <c r="P29" s="35" t="s">
        <v>76</v>
      </c>
      <c r="Q29" s="30" t="s">
        <v>381</v>
      </c>
      <c r="R29" s="30" t="s">
        <v>382</v>
      </c>
      <c r="S29" s="30" t="s">
        <v>383</v>
      </c>
      <c r="T29" s="35" t="s">
        <v>281</v>
      </c>
      <c r="U29" s="59" t="s">
        <v>178</v>
      </c>
      <c r="V29" s="35" t="s">
        <v>178</v>
      </c>
      <c r="W29" s="25">
        <v>2023</v>
      </c>
      <c r="X29" s="30" t="s">
        <v>82</v>
      </c>
      <c r="Y29" s="25">
        <v>2023.01</v>
      </c>
      <c r="Z29" s="25">
        <v>2023.12</v>
      </c>
      <c r="AA29" s="25">
        <f t="shared" si="1"/>
        <v>300</v>
      </c>
      <c r="AB29" s="25">
        <v>300</v>
      </c>
      <c r="AC29" s="25"/>
      <c r="AD29" s="25"/>
      <c r="AE29" s="25"/>
      <c r="AF29" s="25">
        <v>1000</v>
      </c>
      <c r="AG29" s="25">
        <v>300</v>
      </c>
      <c r="AH29" s="35" t="s">
        <v>83</v>
      </c>
      <c r="AI29" s="30" t="s">
        <v>83</v>
      </c>
      <c r="AJ29" s="30" t="s">
        <v>83</v>
      </c>
      <c r="AK29" s="30" t="s">
        <v>82</v>
      </c>
      <c r="AL29" s="30" t="s">
        <v>82</v>
      </c>
      <c r="AM29" s="30" t="s">
        <v>83</v>
      </c>
      <c r="AN29" s="30" t="s">
        <v>84</v>
      </c>
      <c r="AO29" s="30" t="s">
        <v>83</v>
      </c>
      <c r="AP29" s="30" t="s">
        <v>84</v>
      </c>
      <c r="AQ29" s="30" t="s">
        <v>193</v>
      </c>
      <c r="AR29" s="25">
        <v>70605038</v>
      </c>
      <c r="AS29" s="68"/>
      <c r="AT29" s="69" t="s">
        <v>384</v>
      </c>
    </row>
    <row r="30" s="11" customFormat="1" ht="67.5" spans="1:46">
      <c r="A30" s="25">
        <v>23</v>
      </c>
      <c r="B30" s="107" t="s">
        <v>385</v>
      </c>
      <c r="C30" s="35" t="s">
        <v>386</v>
      </c>
      <c r="D30" s="35" t="s">
        <v>316</v>
      </c>
      <c r="E30" s="30" t="s">
        <v>387</v>
      </c>
      <c r="F30" s="30" t="s">
        <v>388</v>
      </c>
      <c r="G30" s="43" t="s">
        <v>389</v>
      </c>
      <c r="H30" s="35" t="s">
        <v>69</v>
      </c>
      <c r="I30" s="35" t="s">
        <v>390</v>
      </c>
      <c r="J30" s="35" t="s">
        <v>391</v>
      </c>
      <c r="K30" s="30" t="s">
        <v>392</v>
      </c>
      <c r="L30" s="35" t="s">
        <v>391</v>
      </c>
      <c r="M30" s="30" t="s">
        <v>393</v>
      </c>
      <c r="N30" s="30" t="s">
        <v>304</v>
      </c>
      <c r="O30" s="35" t="s">
        <v>305</v>
      </c>
      <c r="P30" s="35" t="s">
        <v>394</v>
      </c>
      <c r="Q30" s="30" t="s">
        <v>395</v>
      </c>
      <c r="R30" s="35" t="s">
        <v>396</v>
      </c>
      <c r="S30" s="30" t="s">
        <v>397</v>
      </c>
      <c r="T30" s="29" t="s">
        <v>398</v>
      </c>
      <c r="U30" s="59" t="s">
        <v>354</v>
      </c>
      <c r="V30" s="59" t="s">
        <v>354</v>
      </c>
      <c r="W30" s="25">
        <v>2023</v>
      </c>
      <c r="X30" s="30" t="s">
        <v>82</v>
      </c>
      <c r="Y30" s="25">
        <v>2022.11</v>
      </c>
      <c r="Z30" s="25">
        <v>2023.4</v>
      </c>
      <c r="AA30" s="25">
        <f t="shared" si="1"/>
        <v>8606.52</v>
      </c>
      <c r="AB30" s="29"/>
      <c r="AC30" s="25">
        <v>1600</v>
      </c>
      <c r="AD30" s="25">
        <v>7006.52</v>
      </c>
      <c r="AE30" s="25"/>
      <c r="AF30" s="25">
        <v>500</v>
      </c>
      <c r="AG30" s="25">
        <v>100</v>
      </c>
      <c r="AH30" s="35" t="s">
        <v>83</v>
      </c>
      <c r="AI30" s="30" t="s">
        <v>83</v>
      </c>
      <c r="AJ30" s="35" t="s">
        <v>83</v>
      </c>
      <c r="AK30" s="30" t="s">
        <v>82</v>
      </c>
      <c r="AL30" s="30" t="s">
        <v>82</v>
      </c>
      <c r="AM30" s="30" t="s">
        <v>83</v>
      </c>
      <c r="AN30" s="30" t="s">
        <v>84</v>
      </c>
      <c r="AO30" s="30" t="s">
        <v>83</v>
      </c>
      <c r="AP30" s="30" t="s">
        <v>84</v>
      </c>
      <c r="AQ30" s="30" t="s">
        <v>399</v>
      </c>
      <c r="AR30" s="25">
        <v>19923186750</v>
      </c>
      <c r="AS30" s="70" t="s">
        <v>400</v>
      </c>
      <c r="AT30" s="69"/>
    </row>
    <row r="31" s="13" customFormat="1" ht="90" spans="1:46">
      <c r="A31" s="25">
        <v>24</v>
      </c>
      <c r="B31" s="29" t="s">
        <v>401</v>
      </c>
      <c r="C31" s="35" t="s">
        <v>402</v>
      </c>
      <c r="D31" s="35" t="s">
        <v>254</v>
      </c>
      <c r="E31" s="30" t="s">
        <v>268</v>
      </c>
      <c r="F31" s="30" t="s">
        <v>269</v>
      </c>
      <c r="G31" s="37" t="s">
        <v>403</v>
      </c>
      <c r="H31" s="35" t="s">
        <v>69</v>
      </c>
      <c r="I31" s="30" t="s">
        <v>404</v>
      </c>
      <c r="J31" s="35" t="s">
        <v>405</v>
      </c>
      <c r="K31" s="35" t="s">
        <v>406</v>
      </c>
      <c r="L31" s="35" t="s">
        <v>405</v>
      </c>
      <c r="M31" s="35" t="s">
        <v>405</v>
      </c>
      <c r="N31" s="30" t="s">
        <v>304</v>
      </c>
      <c r="O31" s="35" t="s">
        <v>305</v>
      </c>
      <c r="P31" s="35" t="s">
        <v>407</v>
      </c>
      <c r="Q31" s="35" t="s">
        <v>408</v>
      </c>
      <c r="R31" s="35" t="s">
        <v>409</v>
      </c>
      <c r="S31" s="35" t="s">
        <v>410</v>
      </c>
      <c r="T31" s="35" t="s">
        <v>80</v>
      </c>
      <c r="U31" s="59" t="s">
        <v>354</v>
      </c>
      <c r="V31" s="35" t="s">
        <v>411</v>
      </c>
      <c r="W31" s="25">
        <v>2023</v>
      </c>
      <c r="X31" s="30" t="s">
        <v>82</v>
      </c>
      <c r="Y31" s="25">
        <v>2023.01</v>
      </c>
      <c r="Z31" s="25">
        <v>2023.12</v>
      </c>
      <c r="AA31" s="25">
        <f t="shared" si="1"/>
        <v>140</v>
      </c>
      <c r="AB31" s="29"/>
      <c r="AC31" s="25">
        <v>140</v>
      </c>
      <c r="AD31" s="25"/>
      <c r="AE31" s="25"/>
      <c r="AF31" s="25">
        <v>8400</v>
      </c>
      <c r="AG31" s="25">
        <v>500</v>
      </c>
      <c r="AH31" s="35" t="s">
        <v>83</v>
      </c>
      <c r="AI31" s="30" t="s">
        <v>83</v>
      </c>
      <c r="AJ31" s="35" t="s">
        <v>83</v>
      </c>
      <c r="AK31" s="30" t="s">
        <v>82</v>
      </c>
      <c r="AL31" s="30" t="s">
        <v>82</v>
      </c>
      <c r="AM31" s="30" t="s">
        <v>83</v>
      </c>
      <c r="AN31" s="30" t="s">
        <v>84</v>
      </c>
      <c r="AO31" s="30" t="s">
        <v>82</v>
      </c>
      <c r="AP31" s="30" t="s">
        <v>412</v>
      </c>
      <c r="AQ31" s="30" t="s">
        <v>413</v>
      </c>
      <c r="AR31" s="25">
        <v>19132535588</v>
      </c>
      <c r="AS31" s="70" t="s">
        <v>400</v>
      </c>
      <c r="AT31" s="71"/>
    </row>
    <row r="32" s="11" customFormat="1" ht="72" spans="1:46">
      <c r="A32" s="25">
        <v>25</v>
      </c>
      <c r="B32" s="29" t="s">
        <v>414</v>
      </c>
      <c r="C32" s="25" t="s">
        <v>415</v>
      </c>
      <c r="D32" s="35" t="s">
        <v>254</v>
      </c>
      <c r="E32" s="30" t="s">
        <v>268</v>
      </c>
      <c r="F32" s="30" t="s">
        <v>269</v>
      </c>
      <c r="G32" s="33" t="s">
        <v>416</v>
      </c>
      <c r="H32" s="35" t="s">
        <v>69</v>
      </c>
      <c r="I32" s="30" t="s">
        <v>417</v>
      </c>
      <c r="J32" s="30" t="s">
        <v>418</v>
      </c>
      <c r="K32" s="35" t="s">
        <v>392</v>
      </c>
      <c r="L32" s="30" t="s">
        <v>419</v>
      </c>
      <c r="M32" s="30" t="s">
        <v>420</v>
      </c>
      <c r="N32" s="30" t="s">
        <v>304</v>
      </c>
      <c r="O32" s="35" t="s">
        <v>305</v>
      </c>
      <c r="P32" s="35" t="s">
        <v>421</v>
      </c>
      <c r="Q32" s="30" t="s">
        <v>422</v>
      </c>
      <c r="R32" s="30" t="s">
        <v>423</v>
      </c>
      <c r="S32" s="35" t="s">
        <v>410</v>
      </c>
      <c r="T32" s="35" t="s">
        <v>80</v>
      </c>
      <c r="U32" s="59" t="s">
        <v>354</v>
      </c>
      <c r="V32" s="35" t="s">
        <v>424</v>
      </c>
      <c r="W32" s="25">
        <v>2023</v>
      </c>
      <c r="X32" s="30" t="s">
        <v>82</v>
      </c>
      <c r="Y32" s="25">
        <v>2023.01</v>
      </c>
      <c r="Z32" s="25">
        <v>2023.12</v>
      </c>
      <c r="AA32" s="25">
        <f t="shared" si="1"/>
        <v>10</v>
      </c>
      <c r="AB32" s="29">
        <v>10</v>
      </c>
      <c r="AC32" s="25"/>
      <c r="AD32" s="25"/>
      <c r="AE32" s="25"/>
      <c r="AF32" s="25">
        <v>300</v>
      </c>
      <c r="AG32" s="25">
        <v>10</v>
      </c>
      <c r="AH32" s="35" t="s">
        <v>83</v>
      </c>
      <c r="AI32" s="30" t="s">
        <v>83</v>
      </c>
      <c r="AJ32" s="35" t="s">
        <v>83</v>
      </c>
      <c r="AK32" s="30" t="s">
        <v>82</v>
      </c>
      <c r="AL32" s="30" t="s">
        <v>82</v>
      </c>
      <c r="AM32" s="30" t="s">
        <v>83</v>
      </c>
      <c r="AN32" s="30" t="s">
        <v>84</v>
      </c>
      <c r="AO32" s="30" t="s">
        <v>83</v>
      </c>
      <c r="AP32" s="30" t="s">
        <v>84</v>
      </c>
      <c r="AQ32" s="30" t="s">
        <v>425</v>
      </c>
      <c r="AR32" s="25">
        <v>13101169666</v>
      </c>
      <c r="AS32" s="68"/>
      <c r="AT32" s="67" t="s">
        <v>426</v>
      </c>
    </row>
    <row r="33" s="11" customFormat="1" ht="45" spans="1:46">
      <c r="A33" s="25">
        <v>26</v>
      </c>
      <c r="B33" s="107" t="s">
        <v>427</v>
      </c>
      <c r="C33" s="30" t="s">
        <v>428</v>
      </c>
      <c r="D33" s="35" t="s">
        <v>316</v>
      </c>
      <c r="E33" s="29" t="s">
        <v>317</v>
      </c>
      <c r="F33" s="29" t="s">
        <v>429</v>
      </c>
      <c r="G33" s="33" t="s">
        <v>430</v>
      </c>
      <c r="H33" s="35" t="s">
        <v>69</v>
      </c>
      <c r="I33" s="30" t="s">
        <v>431</v>
      </c>
      <c r="J33" s="30" t="s">
        <v>432</v>
      </c>
      <c r="K33" s="35" t="s">
        <v>433</v>
      </c>
      <c r="L33" s="30" t="s">
        <v>432</v>
      </c>
      <c r="M33" s="30" t="s">
        <v>434</v>
      </c>
      <c r="N33" s="30" t="s">
        <v>304</v>
      </c>
      <c r="O33" s="35" t="s">
        <v>305</v>
      </c>
      <c r="P33" s="35" t="s">
        <v>435</v>
      </c>
      <c r="Q33" s="30" t="s">
        <v>436</v>
      </c>
      <c r="R33" s="30" t="s">
        <v>437</v>
      </c>
      <c r="S33" s="30" t="s">
        <v>369</v>
      </c>
      <c r="T33" s="35" t="s">
        <v>80</v>
      </c>
      <c r="U33" s="59" t="s">
        <v>178</v>
      </c>
      <c r="V33" s="35" t="s">
        <v>438</v>
      </c>
      <c r="W33" s="25">
        <v>2023</v>
      </c>
      <c r="X33" s="30" t="s">
        <v>82</v>
      </c>
      <c r="Y33" s="25">
        <v>2023.04</v>
      </c>
      <c r="Z33" s="25">
        <v>2023.12</v>
      </c>
      <c r="AA33" s="25">
        <f t="shared" si="1"/>
        <v>50</v>
      </c>
      <c r="AB33" s="29">
        <v>50</v>
      </c>
      <c r="AC33" s="25"/>
      <c r="AD33" s="25"/>
      <c r="AE33" s="25"/>
      <c r="AF33" s="25">
        <v>93</v>
      </c>
      <c r="AG33" s="25">
        <v>93</v>
      </c>
      <c r="AH33" s="53" t="s">
        <v>83</v>
      </c>
      <c r="AI33" s="64" t="s">
        <v>83</v>
      </c>
      <c r="AJ33" s="53" t="s">
        <v>83</v>
      </c>
      <c r="AK33" s="64" t="s">
        <v>82</v>
      </c>
      <c r="AL33" s="64" t="s">
        <v>82</v>
      </c>
      <c r="AM33" s="64" t="s">
        <v>83</v>
      </c>
      <c r="AN33" s="64" t="s">
        <v>84</v>
      </c>
      <c r="AO33" s="64" t="s">
        <v>83</v>
      </c>
      <c r="AP33" s="64" t="s">
        <v>84</v>
      </c>
      <c r="AQ33" s="30" t="s">
        <v>439</v>
      </c>
      <c r="AR33" s="25">
        <v>13594583001</v>
      </c>
      <c r="AS33" s="70"/>
      <c r="AT33" s="17" t="s">
        <v>440</v>
      </c>
    </row>
    <row r="34" s="11" customFormat="1" ht="67.5" spans="1:46">
      <c r="A34" s="25">
        <v>27</v>
      </c>
      <c r="B34" s="107" t="s">
        <v>441</v>
      </c>
      <c r="C34" s="35" t="s">
        <v>442</v>
      </c>
      <c r="D34" s="35" t="s">
        <v>254</v>
      </c>
      <c r="E34" s="30" t="s">
        <v>268</v>
      </c>
      <c r="F34" s="30" t="s">
        <v>269</v>
      </c>
      <c r="G34" s="37" t="s">
        <v>443</v>
      </c>
      <c r="H34" s="35" t="s">
        <v>444</v>
      </c>
      <c r="I34" s="30" t="s">
        <v>445</v>
      </c>
      <c r="J34" s="30" t="s">
        <v>446</v>
      </c>
      <c r="K34" s="35" t="s">
        <v>447</v>
      </c>
      <c r="L34" s="30" t="s">
        <v>448</v>
      </c>
      <c r="M34" s="30" t="s">
        <v>449</v>
      </c>
      <c r="N34" s="30" t="s">
        <v>304</v>
      </c>
      <c r="O34" s="35" t="s">
        <v>305</v>
      </c>
      <c r="P34" s="35" t="s">
        <v>450</v>
      </c>
      <c r="Q34" s="30" t="s">
        <v>451</v>
      </c>
      <c r="R34" s="35" t="s">
        <v>452</v>
      </c>
      <c r="S34" s="30" t="s">
        <v>453</v>
      </c>
      <c r="T34" s="35" t="s">
        <v>454</v>
      </c>
      <c r="U34" s="59" t="s">
        <v>455</v>
      </c>
      <c r="V34" s="35" t="s">
        <v>456</v>
      </c>
      <c r="W34" s="25">
        <v>2023</v>
      </c>
      <c r="X34" s="30" t="s">
        <v>82</v>
      </c>
      <c r="Y34" s="25">
        <v>2023.01</v>
      </c>
      <c r="Z34" s="25">
        <v>2023.12</v>
      </c>
      <c r="AA34" s="25">
        <f t="shared" si="1"/>
        <v>285</v>
      </c>
      <c r="AB34" s="29">
        <v>285</v>
      </c>
      <c r="AC34" s="25"/>
      <c r="AD34" s="25"/>
      <c r="AE34" s="25"/>
      <c r="AF34" s="25">
        <v>1200</v>
      </c>
      <c r="AG34" s="25">
        <v>120</v>
      </c>
      <c r="AH34" s="35" t="s">
        <v>83</v>
      </c>
      <c r="AI34" s="30" t="s">
        <v>83</v>
      </c>
      <c r="AJ34" s="35" t="s">
        <v>83</v>
      </c>
      <c r="AK34" s="30" t="s">
        <v>82</v>
      </c>
      <c r="AL34" s="30" t="s">
        <v>82</v>
      </c>
      <c r="AM34" s="30" t="s">
        <v>83</v>
      </c>
      <c r="AN34" s="30" t="s">
        <v>84</v>
      </c>
      <c r="AO34" s="30" t="s">
        <v>83</v>
      </c>
      <c r="AP34" s="30" t="s">
        <v>84</v>
      </c>
      <c r="AQ34" s="35" t="s">
        <v>457</v>
      </c>
      <c r="AR34" s="29">
        <v>15310120930</v>
      </c>
      <c r="AS34" s="70" t="s">
        <v>400</v>
      </c>
      <c r="AT34" s="67"/>
    </row>
    <row r="35" s="11" customFormat="1" ht="57" customHeight="1" spans="1:46">
      <c r="A35" s="25">
        <v>28</v>
      </c>
      <c r="B35" s="29" t="s">
        <v>458</v>
      </c>
      <c r="C35" s="35" t="s">
        <v>459</v>
      </c>
      <c r="D35" s="30" t="s">
        <v>254</v>
      </c>
      <c r="E35" s="30" t="s">
        <v>268</v>
      </c>
      <c r="F35" s="30" t="s">
        <v>360</v>
      </c>
      <c r="G35" s="33" t="s">
        <v>460</v>
      </c>
      <c r="H35" s="35" t="s">
        <v>69</v>
      </c>
      <c r="I35" s="30" t="s">
        <v>70</v>
      </c>
      <c r="J35" s="30" t="s">
        <v>461</v>
      </c>
      <c r="K35" s="35" t="s">
        <v>462</v>
      </c>
      <c r="L35" s="30" t="s">
        <v>461</v>
      </c>
      <c r="M35" s="35" t="s">
        <v>460</v>
      </c>
      <c r="N35" s="30" t="s">
        <v>304</v>
      </c>
      <c r="O35" s="35" t="s">
        <v>305</v>
      </c>
      <c r="P35" s="35" t="s">
        <v>463</v>
      </c>
      <c r="Q35" s="35" t="s">
        <v>464</v>
      </c>
      <c r="R35" s="35" t="s">
        <v>465</v>
      </c>
      <c r="S35" s="35" t="s">
        <v>466</v>
      </c>
      <c r="T35" s="35" t="s">
        <v>467</v>
      </c>
      <c r="U35" s="59" t="s">
        <v>354</v>
      </c>
      <c r="V35" s="35" t="s">
        <v>354</v>
      </c>
      <c r="W35" s="25">
        <v>2023</v>
      </c>
      <c r="X35" s="30" t="s">
        <v>82</v>
      </c>
      <c r="Y35" s="25">
        <v>2022.04</v>
      </c>
      <c r="Z35" s="25">
        <v>2022.11</v>
      </c>
      <c r="AA35" s="25">
        <f t="shared" si="1"/>
        <v>1700</v>
      </c>
      <c r="AB35" s="25"/>
      <c r="AC35" s="29">
        <v>1700</v>
      </c>
      <c r="AD35" s="25"/>
      <c r="AE35" s="25"/>
      <c r="AF35" s="25">
        <v>500</v>
      </c>
      <c r="AG35" s="25">
        <v>500</v>
      </c>
      <c r="AH35" s="35" t="s">
        <v>83</v>
      </c>
      <c r="AI35" s="30" t="s">
        <v>83</v>
      </c>
      <c r="AJ35" s="30" t="s">
        <v>83</v>
      </c>
      <c r="AK35" s="30" t="s">
        <v>82</v>
      </c>
      <c r="AL35" s="30" t="s">
        <v>82</v>
      </c>
      <c r="AM35" s="30" t="s">
        <v>83</v>
      </c>
      <c r="AN35" s="30" t="s">
        <v>84</v>
      </c>
      <c r="AO35" s="30" t="s">
        <v>83</v>
      </c>
      <c r="AP35" s="30" t="s">
        <v>84</v>
      </c>
      <c r="AQ35" s="30" t="s">
        <v>468</v>
      </c>
      <c r="AR35" s="25">
        <v>13896722503</v>
      </c>
      <c r="AS35" s="68"/>
      <c r="AT35" s="67"/>
    </row>
    <row r="36" s="11" customFormat="1" ht="57" customHeight="1" spans="1:46">
      <c r="A36" s="25">
        <v>29</v>
      </c>
      <c r="B36" s="29" t="s">
        <v>469</v>
      </c>
      <c r="C36" s="29" t="s">
        <v>470</v>
      </c>
      <c r="D36" s="35" t="s">
        <v>316</v>
      </c>
      <c r="E36" s="35" t="s">
        <v>317</v>
      </c>
      <c r="F36" s="35" t="s">
        <v>318</v>
      </c>
      <c r="G36" s="37" t="s">
        <v>471</v>
      </c>
      <c r="H36" s="35" t="s">
        <v>69</v>
      </c>
      <c r="I36" s="35" t="s">
        <v>472</v>
      </c>
      <c r="J36" s="35" t="s">
        <v>473</v>
      </c>
      <c r="K36" s="35" t="s">
        <v>474</v>
      </c>
      <c r="L36" s="29" t="s">
        <v>475</v>
      </c>
      <c r="M36" s="35" t="s">
        <v>476</v>
      </c>
      <c r="N36" s="35" t="s">
        <v>304</v>
      </c>
      <c r="O36" s="35" t="s">
        <v>305</v>
      </c>
      <c r="P36" s="35" t="s">
        <v>477</v>
      </c>
      <c r="Q36" s="35" t="s">
        <v>324</v>
      </c>
      <c r="R36" s="35" t="s">
        <v>325</v>
      </c>
      <c r="S36" s="35" t="s">
        <v>326</v>
      </c>
      <c r="T36" s="35" t="s">
        <v>80</v>
      </c>
      <c r="U36" s="58" t="s">
        <v>327</v>
      </c>
      <c r="V36" s="35" t="s">
        <v>355</v>
      </c>
      <c r="W36" s="25">
        <v>2023</v>
      </c>
      <c r="X36" s="30" t="s">
        <v>82</v>
      </c>
      <c r="Y36" s="25">
        <v>2023.01</v>
      </c>
      <c r="Z36" s="25">
        <v>2023.12</v>
      </c>
      <c r="AA36" s="25">
        <f t="shared" si="1"/>
        <v>200</v>
      </c>
      <c r="AB36" s="29">
        <v>100</v>
      </c>
      <c r="AC36" s="29"/>
      <c r="AD36" s="29"/>
      <c r="AE36" s="29">
        <v>100</v>
      </c>
      <c r="AF36" s="29">
        <v>500</v>
      </c>
      <c r="AG36" s="29">
        <v>500</v>
      </c>
      <c r="AH36" s="35" t="s">
        <v>83</v>
      </c>
      <c r="AI36" s="35" t="s">
        <v>83</v>
      </c>
      <c r="AJ36" s="35" t="s">
        <v>83</v>
      </c>
      <c r="AK36" s="35" t="s">
        <v>82</v>
      </c>
      <c r="AL36" s="35" t="s">
        <v>82</v>
      </c>
      <c r="AM36" s="35" t="s">
        <v>83</v>
      </c>
      <c r="AN36" s="35" t="s">
        <v>84</v>
      </c>
      <c r="AO36" s="35" t="s">
        <v>83</v>
      </c>
      <c r="AP36" s="35" t="s">
        <v>84</v>
      </c>
      <c r="AQ36" s="35" t="s">
        <v>478</v>
      </c>
      <c r="AR36" s="29">
        <v>15213695893</v>
      </c>
      <c r="AS36" s="68"/>
      <c r="AT36" s="69" t="s">
        <v>479</v>
      </c>
    </row>
    <row r="37" s="11" customFormat="1" ht="57" customHeight="1" spans="1:46">
      <c r="A37" s="25">
        <v>30</v>
      </c>
      <c r="B37" s="29" t="s">
        <v>480</v>
      </c>
      <c r="C37" s="30" t="s">
        <v>481</v>
      </c>
      <c r="D37" s="35" t="s">
        <v>254</v>
      </c>
      <c r="E37" s="30" t="s">
        <v>268</v>
      </c>
      <c r="F37" s="30" t="s">
        <v>360</v>
      </c>
      <c r="G37" s="44" t="s">
        <v>482</v>
      </c>
      <c r="H37" s="35" t="s">
        <v>69</v>
      </c>
      <c r="I37" s="30" t="s">
        <v>70</v>
      </c>
      <c r="J37" s="30" t="s">
        <v>483</v>
      </c>
      <c r="K37" s="30" t="s">
        <v>484</v>
      </c>
      <c r="L37" s="30" t="s">
        <v>485</v>
      </c>
      <c r="M37" s="35" t="s">
        <v>486</v>
      </c>
      <c r="N37" s="30" t="s">
        <v>304</v>
      </c>
      <c r="O37" s="35" t="s">
        <v>305</v>
      </c>
      <c r="P37" s="35" t="s">
        <v>487</v>
      </c>
      <c r="Q37" s="35" t="s">
        <v>488</v>
      </c>
      <c r="R37" s="35" t="s">
        <v>489</v>
      </c>
      <c r="S37" s="35" t="s">
        <v>490</v>
      </c>
      <c r="T37" s="35" t="s">
        <v>467</v>
      </c>
      <c r="U37" s="59" t="s">
        <v>354</v>
      </c>
      <c r="V37" s="35" t="s">
        <v>354</v>
      </c>
      <c r="W37" s="25">
        <v>2023</v>
      </c>
      <c r="X37" s="30" t="s">
        <v>82</v>
      </c>
      <c r="Y37" s="25">
        <v>2022.04</v>
      </c>
      <c r="Z37" s="25">
        <v>2022.11</v>
      </c>
      <c r="AA37" s="25">
        <f t="shared" si="1"/>
        <v>170</v>
      </c>
      <c r="AB37" s="25">
        <v>170</v>
      </c>
      <c r="AC37" s="29"/>
      <c r="AD37" s="25"/>
      <c r="AE37" s="25"/>
      <c r="AF37" s="25">
        <v>200</v>
      </c>
      <c r="AG37" s="25">
        <v>10</v>
      </c>
      <c r="AH37" s="35" t="s">
        <v>83</v>
      </c>
      <c r="AI37" s="30" t="s">
        <v>83</v>
      </c>
      <c r="AJ37" s="30" t="s">
        <v>83</v>
      </c>
      <c r="AK37" s="30" t="s">
        <v>82</v>
      </c>
      <c r="AL37" s="30" t="s">
        <v>82</v>
      </c>
      <c r="AM37" s="30" t="s">
        <v>83</v>
      </c>
      <c r="AN37" s="30" t="s">
        <v>84</v>
      </c>
      <c r="AO37" s="30" t="s">
        <v>83</v>
      </c>
      <c r="AP37" s="30" t="s">
        <v>84</v>
      </c>
      <c r="AQ37" s="30" t="s">
        <v>491</v>
      </c>
      <c r="AR37" s="25">
        <v>13638241056</v>
      </c>
      <c r="AS37" s="68"/>
      <c r="AT37" s="67"/>
    </row>
    <row r="38" s="11" customFormat="1" ht="57" customHeight="1" spans="1:46">
      <c r="A38" s="25">
        <v>31</v>
      </c>
      <c r="B38" s="29" t="s">
        <v>492</v>
      </c>
      <c r="C38" s="35" t="s">
        <v>493</v>
      </c>
      <c r="D38" s="35" t="s">
        <v>254</v>
      </c>
      <c r="E38" s="35" t="s">
        <v>268</v>
      </c>
      <c r="F38" s="35" t="s">
        <v>269</v>
      </c>
      <c r="G38" s="33" t="s">
        <v>494</v>
      </c>
      <c r="H38" s="35" t="s">
        <v>69</v>
      </c>
      <c r="I38" s="30" t="s">
        <v>495</v>
      </c>
      <c r="J38" s="35" t="s">
        <v>496</v>
      </c>
      <c r="K38" s="30" t="s">
        <v>497</v>
      </c>
      <c r="L38" s="35" t="s">
        <v>496</v>
      </c>
      <c r="M38" s="35" t="s">
        <v>498</v>
      </c>
      <c r="N38" s="30" t="s">
        <v>499</v>
      </c>
      <c r="O38" s="35" t="s">
        <v>500</v>
      </c>
      <c r="P38" s="35" t="s">
        <v>501</v>
      </c>
      <c r="Q38" s="48" t="s">
        <v>502</v>
      </c>
      <c r="R38" s="48" t="s">
        <v>503</v>
      </c>
      <c r="S38" s="30" t="s">
        <v>504</v>
      </c>
      <c r="T38" s="35" t="s">
        <v>467</v>
      </c>
      <c r="U38" s="59" t="s">
        <v>455</v>
      </c>
      <c r="V38" s="35" t="s">
        <v>505</v>
      </c>
      <c r="W38" s="25">
        <v>2023</v>
      </c>
      <c r="X38" s="30" t="s">
        <v>82</v>
      </c>
      <c r="Y38" s="25">
        <v>2023.01</v>
      </c>
      <c r="Z38" s="25">
        <v>2023.12</v>
      </c>
      <c r="AA38" s="25">
        <f t="shared" si="1"/>
        <v>176</v>
      </c>
      <c r="AB38" s="25"/>
      <c r="AC38" s="36">
        <v>176</v>
      </c>
      <c r="AD38" s="29"/>
      <c r="AE38" s="25"/>
      <c r="AF38" s="29">
        <v>100</v>
      </c>
      <c r="AG38" s="29">
        <v>20</v>
      </c>
      <c r="AH38" s="35" t="s">
        <v>83</v>
      </c>
      <c r="AI38" s="30" t="s">
        <v>83</v>
      </c>
      <c r="AJ38" s="30" t="s">
        <v>83</v>
      </c>
      <c r="AK38" s="30" t="s">
        <v>82</v>
      </c>
      <c r="AL38" s="30" t="s">
        <v>82</v>
      </c>
      <c r="AM38" s="30" t="s">
        <v>83</v>
      </c>
      <c r="AN38" s="30" t="s">
        <v>84</v>
      </c>
      <c r="AO38" s="30" t="s">
        <v>83</v>
      </c>
      <c r="AP38" s="30" t="s">
        <v>84</v>
      </c>
      <c r="AQ38" s="30" t="s">
        <v>506</v>
      </c>
      <c r="AR38" s="25">
        <v>15025652976</v>
      </c>
      <c r="AS38" s="68"/>
      <c r="AT38" s="17" t="s">
        <v>507</v>
      </c>
    </row>
    <row r="39" s="11" customFormat="1" ht="72" customHeight="1" spans="1:46">
      <c r="A39" s="25">
        <v>32</v>
      </c>
      <c r="B39" s="107" t="s">
        <v>508</v>
      </c>
      <c r="C39" s="35" t="s">
        <v>509</v>
      </c>
      <c r="D39" s="35" t="s">
        <v>254</v>
      </c>
      <c r="E39" s="35" t="s">
        <v>268</v>
      </c>
      <c r="F39" s="35" t="s">
        <v>269</v>
      </c>
      <c r="G39" s="33" t="s">
        <v>510</v>
      </c>
      <c r="H39" s="30" t="s">
        <v>69</v>
      </c>
      <c r="I39" s="30" t="s">
        <v>511</v>
      </c>
      <c r="J39" s="35" t="s">
        <v>512</v>
      </c>
      <c r="K39" s="35" t="s">
        <v>273</v>
      </c>
      <c r="L39" s="30" t="s">
        <v>512</v>
      </c>
      <c r="M39" s="35" t="s">
        <v>510</v>
      </c>
      <c r="N39" s="30" t="s">
        <v>304</v>
      </c>
      <c r="O39" s="35" t="s">
        <v>305</v>
      </c>
      <c r="P39" s="35" t="s">
        <v>513</v>
      </c>
      <c r="Q39" s="35" t="s">
        <v>514</v>
      </c>
      <c r="R39" s="35" t="s">
        <v>515</v>
      </c>
      <c r="S39" s="30" t="s">
        <v>296</v>
      </c>
      <c r="T39" s="35" t="s">
        <v>80</v>
      </c>
      <c r="U39" s="59" t="s">
        <v>354</v>
      </c>
      <c r="V39" s="35" t="s">
        <v>516</v>
      </c>
      <c r="W39" s="25">
        <v>2023</v>
      </c>
      <c r="X39" s="30" t="s">
        <v>82</v>
      </c>
      <c r="Y39" s="25">
        <v>2023.01</v>
      </c>
      <c r="Z39" s="25">
        <v>2023.12</v>
      </c>
      <c r="AA39" s="25">
        <f t="shared" si="1"/>
        <v>2100</v>
      </c>
      <c r="AB39" s="25">
        <v>1000</v>
      </c>
      <c r="AC39" s="25"/>
      <c r="AD39" s="25"/>
      <c r="AE39" s="25">
        <v>1100</v>
      </c>
      <c r="AF39" s="29">
        <v>17000</v>
      </c>
      <c r="AG39" s="29">
        <v>1000</v>
      </c>
      <c r="AH39" s="35" t="s">
        <v>83</v>
      </c>
      <c r="AI39" s="30" t="s">
        <v>83</v>
      </c>
      <c r="AJ39" s="30" t="s">
        <v>83</v>
      </c>
      <c r="AK39" s="30" t="s">
        <v>82</v>
      </c>
      <c r="AL39" s="30" t="s">
        <v>82</v>
      </c>
      <c r="AM39" s="30" t="s">
        <v>83</v>
      </c>
      <c r="AN39" s="30" t="s">
        <v>84</v>
      </c>
      <c r="AO39" s="30" t="s">
        <v>83</v>
      </c>
      <c r="AP39" s="30" t="s">
        <v>84</v>
      </c>
      <c r="AQ39" s="35" t="s">
        <v>517</v>
      </c>
      <c r="AR39" s="25">
        <v>13908318881</v>
      </c>
      <c r="AS39" s="68"/>
      <c r="AT39" s="17" t="s">
        <v>518</v>
      </c>
    </row>
    <row r="40" s="11" customFormat="1" ht="101.25" spans="1:46">
      <c r="A40" s="25">
        <v>33</v>
      </c>
      <c r="B40" s="29" t="s">
        <v>519</v>
      </c>
      <c r="C40" s="35" t="s">
        <v>520</v>
      </c>
      <c r="D40" s="35" t="s">
        <v>254</v>
      </c>
      <c r="E40" s="35" t="s">
        <v>268</v>
      </c>
      <c r="F40" s="35" t="s">
        <v>269</v>
      </c>
      <c r="G40" s="37" t="s">
        <v>521</v>
      </c>
      <c r="H40" s="30" t="s">
        <v>69</v>
      </c>
      <c r="I40" s="30" t="s">
        <v>522</v>
      </c>
      <c r="J40" s="35" t="s">
        <v>523</v>
      </c>
      <c r="K40" s="35" t="s">
        <v>524</v>
      </c>
      <c r="L40" s="35" t="s">
        <v>523</v>
      </c>
      <c r="M40" s="35" t="s">
        <v>525</v>
      </c>
      <c r="N40" s="35" t="s">
        <v>291</v>
      </c>
      <c r="O40" s="35" t="s">
        <v>305</v>
      </c>
      <c r="P40" s="35" t="s">
        <v>526</v>
      </c>
      <c r="Q40" s="35" t="s">
        <v>527</v>
      </c>
      <c r="R40" s="35" t="s">
        <v>528</v>
      </c>
      <c r="S40" s="35" t="s">
        <v>529</v>
      </c>
      <c r="T40" s="35" t="s">
        <v>530</v>
      </c>
      <c r="U40" s="59" t="s">
        <v>354</v>
      </c>
      <c r="V40" s="35" t="s">
        <v>438</v>
      </c>
      <c r="W40" s="25">
        <v>2023</v>
      </c>
      <c r="X40" s="30" t="s">
        <v>82</v>
      </c>
      <c r="Y40" s="25">
        <v>2023.01</v>
      </c>
      <c r="Z40" s="25">
        <v>2023.12</v>
      </c>
      <c r="AA40" s="25">
        <f t="shared" si="1"/>
        <v>190</v>
      </c>
      <c r="AB40" s="25">
        <v>190</v>
      </c>
      <c r="AC40" s="25"/>
      <c r="AD40" s="25"/>
      <c r="AE40" s="25"/>
      <c r="AF40" s="29">
        <v>34</v>
      </c>
      <c r="AG40" s="29">
        <v>34</v>
      </c>
      <c r="AH40" s="35" t="s">
        <v>82</v>
      </c>
      <c r="AI40" s="30" t="s">
        <v>83</v>
      </c>
      <c r="AJ40" s="30" t="s">
        <v>83</v>
      </c>
      <c r="AK40" s="30" t="s">
        <v>82</v>
      </c>
      <c r="AL40" s="30" t="s">
        <v>82</v>
      </c>
      <c r="AM40" s="30" t="s">
        <v>83</v>
      </c>
      <c r="AN40" s="30" t="s">
        <v>84</v>
      </c>
      <c r="AO40" s="30" t="s">
        <v>83</v>
      </c>
      <c r="AP40" s="30" t="s">
        <v>84</v>
      </c>
      <c r="AQ40" s="35" t="s">
        <v>531</v>
      </c>
      <c r="AR40" s="25">
        <v>15803607566</v>
      </c>
      <c r="AS40" s="68"/>
      <c r="AT40" s="17" t="s">
        <v>532</v>
      </c>
    </row>
    <row r="41" s="11" customFormat="1" ht="57" customHeight="1" spans="1:46">
      <c r="A41" s="25">
        <v>34</v>
      </c>
      <c r="B41" s="29" t="s">
        <v>533</v>
      </c>
      <c r="C41" s="35" t="s">
        <v>534</v>
      </c>
      <c r="D41" s="35" t="s">
        <v>254</v>
      </c>
      <c r="E41" s="35" t="s">
        <v>268</v>
      </c>
      <c r="F41" s="35" t="s">
        <v>269</v>
      </c>
      <c r="G41" s="33" t="s">
        <v>535</v>
      </c>
      <c r="H41" s="35" t="s">
        <v>69</v>
      </c>
      <c r="I41" s="30" t="s">
        <v>536</v>
      </c>
      <c r="J41" s="35" t="s">
        <v>537</v>
      </c>
      <c r="K41" s="30" t="s">
        <v>538</v>
      </c>
      <c r="L41" s="35" t="s">
        <v>537</v>
      </c>
      <c r="M41" s="35" t="s">
        <v>539</v>
      </c>
      <c r="N41" s="30" t="s">
        <v>304</v>
      </c>
      <c r="O41" s="35" t="s">
        <v>305</v>
      </c>
      <c r="P41" s="35" t="s">
        <v>540</v>
      </c>
      <c r="Q41" s="35" t="s">
        <v>541</v>
      </c>
      <c r="R41" s="35" t="s">
        <v>542</v>
      </c>
      <c r="S41" s="30" t="s">
        <v>296</v>
      </c>
      <c r="T41" s="35" t="s">
        <v>80</v>
      </c>
      <c r="U41" s="59" t="s">
        <v>543</v>
      </c>
      <c r="V41" s="35" t="s">
        <v>544</v>
      </c>
      <c r="W41" s="25">
        <v>2023</v>
      </c>
      <c r="X41" s="30" t="s">
        <v>82</v>
      </c>
      <c r="Y41" s="25">
        <v>2023.01</v>
      </c>
      <c r="Z41" s="25">
        <v>2023.12</v>
      </c>
      <c r="AA41" s="25">
        <f t="shared" si="1"/>
        <v>180</v>
      </c>
      <c r="AB41" s="25">
        <v>180</v>
      </c>
      <c r="AC41" s="36"/>
      <c r="AD41" s="29"/>
      <c r="AE41" s="25"/>
      <c r="AF41" s="29">
        <v>2000</v>
      </c>
      <c r="AG41" s="29">
        <v>100</v>
      </c>
      <c r="AH41" s="35" t="s">
        <v>82</v>
      </c>
      <c r="AI41" s="30" t="s">
        <v>83</v>
      </c>
      <c r="AJ41" s="30" t="s">
        <v>83</v>
      </c>
      <c r="AK41" s="30" t="s">
        <v>82</v>
      </c>
      <c r="AL41" s="30" t="s">
        <v>82</v>
      </c>
      <c r="AM41" s="30" t="s">
        <v>83</v>
      </c>
      <c r="AN41" s="30" t="s">
        <v>84</v>
      </c>
      <c r="AO41" s="30" t="s">
        <v>83</v>
      </c>
      <c r="AP41" s="30" t="s">
        <v>84</v>
      </c>
      <c r="AQ41" s="35" t="s">
        <v>545</v>
      </c>
      <c r="AR41" s="29">
        <v>13996860190</v>
      </c>
      <c r="AS41" s="68"/>
      <c r="AT41" s="17" t="s">
        <v>546</v>
      </c>
    </row>
    <row r="42" s="11" customFormat="1" ht="101.25" spans="1:46">
      <c r="A42" s="25">
        <v>35</v>
      </c>
      <c r="B42" s="107" t="s">
        <v>547</v>
      </c>
      <c r="C42" s="35" t="s">
        <v>548</v>
      </c>
      <c r="D42" s="35" t="s">
        <v>254</v>
      </c>
      <c r="E42" s="30" t="s">
        <v>549</v>
      </c>
      <c r="F42" s="35" t="s">
        <v>550</v>
      </c>
      <c r="G42" s="37" t="s">
        <v>551</v>
      </c>
      <c r="H42" s="30" t="s">
        <v>69</v>
      </c>
      <c r="I42" s="30" t="s">
        <v>552</v>
      </c>
      <c r="J42" s="35" t="s">
        <v>553</v>
      </c>
      <c r="K42" s="35" t="s">
        <v>554</v>
      </c>
      <c r="L42" s="35" t="s">
        <v>553</v>
      </c>
      <c r="M42" s="35" t="s">
        <v>555</v>
      </c>
      <c r="N42" s="30" t="s">
        <v>304</v>
      </c>
      <c r="O42" s="35" t="s">
        <v>305</v>
      </c>
      <c r="P42" s="35" t="s">
        <v>556</v>
      </c>
      <c r="Q42" s="30" t="s">
        <v>557</v>
      </c>
      <c r="R42" s="35" t="s">
        <v>558</v>
      </c>
      <c r="S42" s="30" t="s">
        <v>453</v>
      </c>
      <c r="T42" s="35" t="s">
        <v>467</v>
      </c>
      <c r="U42" s="59" t="s">
        <v>455</v>
      </c>
      <c r="V42" s="35" t="s">
        <v>456</v>
      </c>
      <c r="W42" s="25">
        <v>2023</v>
      </c>
      <c r="X42" s="30" t="s">
        <v>82</v>
      </c>
      <c r="Y42" s="25">
        <v>2023.01</v>
      </c>
      <c r="Z42" s="25">
        <v>2023.12</v>
      </c>
      <c r="AA42" s="25">
        <f t="shared" si="1"/>
        <v>342</v>
      </c>
      <c r="AB42" s="29">
        <v>170</v>
      </c>
      <c r="AC42" s="25"/>
      <c r="AD42" s="25"/>
      <c r="AE42" s="25">
        <v>172</v>
      </c>
      <c r="AF42" s="29">
        <v>360</v>
      </c>
      <c r="AG42" s="29">
        <v>48</v>
      </c>
      <c r="AH42" s="35" t="s">
        <v>83</v>
      </c>
      <c r="AI42" s="30" t="s">
        <v>83</v>
      </c>
      <c r="AJ42" s="30" t="s">
        <v>83</v>
      </c>
      <c r="AK42" s="30" t="s">
        <v>82</v>
      </c>
      <c r="AL42" s="30" t="s">
        <v>82</v>
      </c>
      <c r="AM42" s="30" t="s">
        <v>83</v>
      </c>
      <c r="AN42" s="30" t="s">
        <v>84</v>
      </c>
      <c r="AO42" s="30" t="s">
        <v>83</v>
      </c>
      <c r="AP42" s="30" t="s">
        <v>84</v>
      </c>
      <c r="AQ42" s="35" t="s">
        <v>457</v>
      </c>
      <c r="AR42" s="29">
        <v>15310120930</v>
      </c>
      <c r="AS42" s="70" t="s">
        <v>400</v>
      </c>
      <c r="AT42" s="67"/>
    </row>
    <row r="43" s="13" customFormat="1" ht="57" customHeight="1" spans="1:46">
      <c r="A43" s="25">
        <v>36</v>
      </c>
      <c r="B43" s="107" t="s">
        <v>559</v>
      </c>
      <c r="C43" s="35" t="s">
        <v>560</v>
      </c>
      <c r="D43" s="35" t="s">
        <v>254</v>
      </c>
      <c r="E43" s="30" t="s">
        <v>268</v>
      </c>
      <c r="F43" s="30" t="s">
        <v>269</v>
      </c>
      <c r="G43" s="43" t="s">
        <v>561</v>
      </c>
      <c r="H43" s="45" t="s">
        <v>562</v>
      </c>
      <c r="I43" s="45" t="s">
        <v>563</v>
      </c>
      <c r="J43" s="32" t="s">
        <v>564</v>
      </c>
      <c r="K43" s="35" t="s">
        <v>565</v>
      </c>
      <c r="L43" s="32" t="s">
        <v>564</v>
      </c>
      <c r="M43" s="53" t="s">
        <v>561</v>
      </c>
      <c r="N43" s="30" t="s">
        <v>304</v>
      </c>
      <c r="O43" s="35" t="s">
        <v>305</v>
      </c>
      <c r="P43" s="35" t="s">
        <v>566</v>
      </c>
      <c r="Q43" s="35" t="s">
        <v>514</v>
      </c>
      <c r="R43" s="35" t="s">
        <v>567</v>
      </c>
      <c r="S43" s="30" t="s">
        <v>296</v>
      </c>
      <c r="T43" s="35" t="s">
        <v>80</v>
      </c>
      <c r="U43" s="59" t="s">
        <v>354</v>
      </c>
      <c r="V43" s="59" t="s">
        <v>354</v>
      </c>
      <c r="W43" s="25">
        <v>2023</v>
      </c>
      <c r="X43" s="30" t="s">
        <v>82</v>
      </c>
      <c r="Y43" s="25">
        <v>2023.05</v>
      </c>
      <c r="Z43" s="25">
        <v>2023.12</v>
      </c>
      <c r="AA43" s="25">
        <f t="shared" si="1"/>
        <v>1500</v>
      </c>
      <c r="AB43" s="29">
        <v>1500</v>
      </c>
      <c r="AC43" s="25"/>
      <c r="AD43" s="25"/>
      <c r="AE43" s="25"/>
      <c r="AF43" s="29">
        <v>2000</v>
      </c>
      <c r="AG43" s="29">
        <v>500</v>
      </c>
      <c r="AH43" s="35" t="s">
        <v>83</v>
      </c>
      <c r="AI43" s="30" t="s">
        <v>83</v>
      </c>
      <c r="AJ43" s="30" t="s">
        <v>83</v>
      </c>
      <c r="AK43" s="30" t="s">
        <v>82</v>
      </c>
      <c r="AL43" s="30" t="s">
        <v>82</v>
      </c>
      <c r="AM43" s="30" t="s">
        <v>83</v>
      </c>
      <c r="AN43" s="30" t="s">
        <v>84</v>
      </c>
      <c r="AO43" s="30" t="s">
        <v>83</v>
      </c>
      <c r="AP43" s="30" t="s">
        <v>84</v>
      </c>
      <c r="AQ43" s="30" t="s">
        <v>568</v>
      </c>
      <c r="AR43" s="25">
        <v>15730796595</v>
      </c>
      <c r="AS43" s="70" t="s">
        <v>400</v>
      </c>
      <c r="AT43" s="72"/>
    </row>
    <row r="44" s="11" customFormat="1" ht="57" customHeight="1" spans="1:46">
      <c r="A44" s="25">
        <v>37</v>
      </c>
      <c r="B44" s="107" t="s">
        <v>569</v>
      </c>
      <c r="C44" s="35" t="s">
        <v>570</v>
      </c>
      <c r="D44" s="35" t="s">
        <v>254</v>
      </c>
      <c r="E44" s="30" t="s">
        <v>268</v>
      </c>
      <c r="F44" s="30" t="s">
        <v>269</v>
      </c>
      <c r="G44" s="38" t="s">
        <v>571</v>
      </c>
      <c r="H44" s="32" t="s">
        <v>444</v>
      </c>
      <c r="I44" s="32" t="s">
        <v>572</v>
      </c>
      <c r="J44" s="35" t="s">
        <v>573</v>
      </c>
      <c r="K44" s="35" t="s">
        <v>565</v>
      </c>
      <c r="L44" s="35" t="s">
        <v>573</v>
      </c>
      <c r="M44" s="35" t="s">
        <v>574</v>
      </c>
      <c r="N44" s="30" t="s">
        <v>304</v>
      </c>
      <c r="O44" s="35" t="s">
        <v>305</v>
      </c>
      <c r="P44" s="35" t="s">
        <v>575</v>
      </c>
      <c r="Q44" s="35" t="s">
        <v>576</v>
      </c>
      <c r="R44" s="35" t="s">
        <v>577</v>
      </c>
      <c r="S44" s="30" t="s">
        <v>296</v>
      </c>
      <c r="T44" s="35" t="s">
        <v>80</v>
      </c>
      <c r="U44" s="59" t="s">
        <v>354</v>
      </c>
      <c r="V44" s="59" t="s">
        <v>578</v>
      </c>
      <c r="W44" s="25">
        <v>2023</v>
      </c>
      <c r="X44" s="30" t="s">
        <v>82</v>
      </c>
      <c r="Y44" s="25">
        <v>2023.05</v>
      </c>
      <c r="Z44" s="25">
        <v>2023.12</v>
      </c>
      <c r="AA44" s="25">
        <f t="shared" si="1"/>
        <v>73</v>
      </c>
      <c r="AB44" s="29">
        <v>73</v>
      </c>
      <c r="AC44" s="25"/>
      <c r="AD44" s="25"/>
      <c r="AE44" s="25"/>
      <c r="AF44" s="29">
        <v>500</v>
      </c>
      <c r="AG44" s="29">
        <v>100</v>
      </c>
      <c r="AH44" s="35" t="s">
        <v>83</v>
      </c>
      <c r="AI44" s="30" t="s">
        <v>83</v>
      </c>
      <c r="AJ44" s="30" t="s">
        <v>83</v>
      </c>
      <c r="AK44" s="30" t="s">
        <v>82</v>
      </c>
      <c r="AL44" s="30" t="s">
        <v>82</v>
      </c>
      <c r="AM44" s="30" t="s">
        <v>83</v>
      </c>
      <c r="AN44" s="30" t="s">
        <v>84</v>
      </c>
      <c r="AO44" s="30" t="s">
        <v>83</v>
      </c>
      <c r="AP44" s="30" t="s">
        <v>84</v>
      </c>
      <c r="AQ44" s="30" t="s">
        <v>568</v>
      </c>
      <c r="AR44" s="25">
        <v>15730796595</v>
      </c>
      <c r="AS44" s="70" t="s">
        <v>400</v>
      </c>
      <c r="AT44" s="67"/>
    </row>
    <row r="45" s="11" customFormat="1" ht="57" customHeight="1" spans="1:46">
      <c r="A45" s="25">
        <v>38</v>
      </c>
      <c r="B45" s="29" t="s">
        <v>579</v>
      </c>
      <c r="C45" s="35" t="s">
        <v>580</v>
      </c>
      <c r="D45" s="35" t="s">
        <v>316</v>
      </c>
      <c r="E45" s="35" t="s">
        <v>387</v>
      </c>
      <c r="F45" s="35" t="s">
        <v>388</v>
      </c>
      <c r="G45" s="33" t="s">
        <v>581</v>
      </c>
      <c r="H45" s="30" t="s">
        <v>444</v>
      </c>
      <c r="I45" s="30" t="s">
        <v>582</v>
      </c>
      <c r="J45" s="35" t="s">
        <v>583</v>
      </c>
      <c r="K45" s="30" t="s">
        <v>584</v>
      </c>
      <c r="L45" s="35" t="s">
        <v>583</v>
      </c>
      <c r="M45" s="35" t="s">
        <v>585</v>
      </c>
      <c r="N45" s="30" t="s">
        <v>304</v>
      </c>
      <c r="O45" s="35" t="s">
        <v>305</v>
      </c>
      <c r="P45" s="35" t="s">
        <v>586</v>
      </c>
      <c r="Q45" s="35" t="s">
        <v>587</v>
      </c>
      <c r="R45" s="35" t="s">
        <v>588</v>
      </c>
      <c r="S45" s="30" t="s">
        <v>296</v>
      </c>
      <c r="T45" s="35" t="s">
        <v>80</v>
      </c>
      <c r="U45" s="59" t="s">
        <v>589</v>
      </c>
      <c r="V45" s="35" t="s">
        <v>411</v>
      </c>
      <c r="W45" s="25">
        <v>2023</v>
      </c>
      <c r="X45" s="30" t="s">
        <v>82</v>
      </c>
      <c r="Y45" s="25">
        <v>2023.01</v>
      </c>
      <c r="Z45" s="25">
        <v>2023.12</v>
      </c>
      <c r="AA45" s="25">
        <f t="shared" si="1"/>
        <v>58</v>
      </c>
      <c r="AB45" s="25"/>
      <c r="AC45" s="36">
        <v>58</v>
      </c>
      <c r="AD45" s="29"/>
      <c r="AE45" s="25"/>
      <c r="AF45" s="29">
        <v>2000</v>
      </c>
      <c r="AG45" s="29">
        <v>500</v>
      </c>
      <c r="AH45" s="35" t="s">
        <v>83</v>
      </c>
      <c r="AI45" s="30" t="s">
        <v>83</v>
      </c>
      <c r="AJ45" s="30" t="s">
        <v>83</v>
      </c>
      <c r="AK45" s="30" t="s">
        <v>82</v>
      </c>
      <c r="AL45" s="30" t="s">
        <v>82</v>
      </c>
      <c r="AM45" s="30" t="s">
        <v>83</v>
      </c>
      <c r="AN45" s="30" t="s">
        <v>84</v>
      </c>
      <c r="AO45" s="30" t="s">
        <v>83</v>
      </c>
      <c r="AP45" s="30" t="s">
        <v>84</v>
      </c>
      <c r="AQ45" s="35" t="s">
        <v>590</v>
      </c>
      <c r="AR45" s="29">
        <v>18717031703</v>
      </c>
      <c r="AS45" s="68"/>
      <c r="AT45" s="17" t="s">
        <v>591</v>
      </c>
    </row>
    <row r="46" s="11" customFormat="1" ht="57" customHeight="1" spans="1:46">
      <c r="A46" s="25">
        <v>39</v>
      </c>
      <c r="B46" s="46" t="s">
        <v>592</v>
      </c>
      <c r="C46" s="35" t="s">
        <v>593</v>
      </c>
      <c r="D46" s="47" t="s">
        <v>254</v>
      </c>
      <c r="E46" s="47" t="s">
        <v>268</v>
      </c>
      <c r="F46" s="47" t="s">
        <v>594</v>
      </c>
      <c r="G46" s="47" t="s">
        <v>595</v>
      </c>
      <c r="H46" s="35" t="s">
        <v>69</v>
      </c>
      <c r="I46" s="30" t="s">
        <v>596</v>
      </c>
      <c r="J46" s="48" t="s">
        <v>597</v>
      </c>
      <c r="K46" s="35" t="s">
        <v>598</v>
      </c>
      <c r="L46" s="48" t="s">
        <v>599</v>
      </c>
      <c r="M46" s="54" t="s">
        <v>600</v>
      </c>
      <c r="N46" s="48" t="s">
        <v>304</v>
      </c>
      <c r="O46" s="35" t="s">
        <v>305</v>
      </c>
      <c r="P46" s="48" t="s">
        <v>601</v>
      </c>
      <c r="Q46" s="47" t="s">
        <v>602</v>
      </c>
      <c r="R46" s="48" t="s">
        <v>603</v>
      </c>
      <c r="S46" s="48" t="s">
        <v>604</v>
      </c>
      <c r="T46" s="48" t="s">
        <v>467</v>
      </c>
      <c r="U46" s="47" t="s">
        <v>605</v>
      </c>
      <c r="V46" s="48" t="s">
        <v>544</v>
      </c>
      <c r="W46" s="25">
        <v>2023</v>
      </c>
      <c r="X46" s="30" t="s">
        <v>82</v>
      </c>
      <c r="Y46" s="25">
        <v>2023.01</v>
      </c>
      <c r="Z46" s="25">
        <v>2023.12</v>
      </c>
      <c r="AA46" s="25">
        <f t="shared" si="1"/>
        <v>140</v>
      </c>
      <c r="AB46" s="54"/>
      <c r="AC46" s="54">
        <v>140</v>
      </c>
      <c r="AD46" s="54"/>
      <c r="AE46" s="54"/>
      <c r="AF46" s="54">
        <v>500</v>
      </c>
      <c r="AG46" s="54">
        <v>200</v>
      </c>
      <c r="AH46" s="35" t="s">
        <v>82</v>
      </c>
      <c r="AI46" s="30" t="s">
        <v>83</v>
      </c>
      <c r="AJ46" s="30" t="s">
        <v>83</v>
      </c>
      <c r="AK46" s="30" t="s">
        <v>82</v>
      </c>
      <c r="AL46" s="30" t="s">
        <v>82</v>
      </c>
      <c r="AM46" s="30" t="s">
        <v>83</v>
      </c>
      <c r="AN46" s="30" t="s">
        <v>84</v>
      </c>
      <c r="AO46" s="30" t="s">
        <v>83</v>
      </c>
      <c r="AP46" s="30" t="s">
        <v>84</v>
      </c>
      <c r="AQ46" s="48" t="s">
        <v>545</v>
      </c>
      <c r="AR46" s="46">
        <v>13996860190</v>
      </c>
      <c r="AS46" s="68"/>
      <c r="AT46" s="69" t="s">
        <v>606</v>
      </c>
    </row>
    <row r="47" s="11" customFormat="1" ht="57" customHeight="1" spans="1:46">
      <c r="A47" s="25">
        <v>40</v>
      </c>
      <c r="B47" s="46" t="s">
        <v>607</v>
      </c>
      <c r="C47" s="30" t="s">
        <v>608</v>
      </c>
      <c r="D47" s="47" t="s">
        <v>254</v>
      </c>
      <c r="E47" s="35" t="s">
        <v>268</v>
      </c>
      <c r="F47" s="35" t="s">
        <v>594</v>
      </c>
      <c r="G47" s="48" t="s">
        <v>609</v>
      </c>
      <c r="H47" s="35" t="s">
        <v>69</v>
      </c>
      <c r="I47" s="30" t="s">
        <v>596</v>
      </c>
      <c r="J47" s="48" t="s">
        <v>610</v>
      </c>
      <c r="K47" s="35" t="s">
        <v>598</v>
      </c>
      <c r="L47" s="48" t="s">
        <v>611</v>
      </c>
      <c r="M47" s="54" t="s">
        <v>612</v>
      </c>
      <c r="N47" s="48" t="s">
        <v>304</v>
      </c>
      <c r="O47" s="35" t="s">
        <v>305</v>
      </c>
      <c r="P47" s="48" t="s">
        <v>613</v>
      </c>
      <c r="Q47" s="48" t="s">
        <v>614</v>
      </c>
      <c r="R47" s="48" t="s">
        <v>614</v>
      </c>
      <c r="S47" s="48" t="s">
        <v>604</v>
      </c>
      <c r="T47" s="48" t="s">
        <v>467</v>
      </c>
      <c r="U47" s="47" t="s">
        <v>589</v>
      </c>
      <c r="V47" s="48" t="s">
        <v>544</v>
      </c>
      <c r="W47" s="25">
        <v>2023</v>
      </c>
      <c r="X47" s="30" t="s">
        <v>82</v>
      </c>
      <c r="Y47" s="25">
        <v>2023.01</v>
      </c>
      <c r="Z47" s="25">
        <v>2023.12</v>
      </c>
      <c r="AA47" s="25">
        <f t="shared" si="1"/>
        <v>350</v>
      </c>
      <c r="AB47" s="54"/>
      <c r="AC47" s="54">
        <v>350</v>
      </c>
      <c r="AD47" s="54"/>
      <c r="AE47" s="54"/>
      <c r="AF47" s="54">
        <v>200</v>
      </c>
      <c r="AG47" s="54">
        <v>100</v>
      </c>
      <c r="AH47" s="35" t="s">
        <v>82</v>
      </c>
      <c r="AI47" s="30" t="s">
        <v>83</v>
      </c>
      <c r="AJ47" s="30" t="s">
        <v>83</v>
      </c>
      <c r="AK47" s="30" t="s">
        <v>82</v>
      </c>
      <c r="AL47" s="30" t="s">
        <v>82</v>
      </c>
      <c r="AM47" s="30" t="s">
        <v>83</v>
      </c>
      <c r="AN47" s="30" t="s">
        <v>84</v>
      </c>
      <c r="AO47" s="30" t="s">
        <v>83</v>
      </c>
      <c r="AP47" s="30" t="s">
        <v>84</v>
      </c>
      <c r="AQ47" s="48" t="s">
        <v>545</v>
      </c>
      <c r="AR47" s="46">
        <v>13996860190</v>
      </c>
      <c r="AS47" s="68"/>
      <c r="AT47" s="69" t="s">
        <v>329</v>
      </c>
    </row>
    <row r="48" s="11" customFormat="1" ht="57" customHeight="1" spans="1:46">
      <c r="A48" s="25">
        <v>41</v>
      </c>
      <c r="B48" s="107" t="s">
        <v>615</v>
      </c>
      <c r="C48" s="35" t="s">
        <v>616</v>
      </c>
      <c r="D48" s="35" t="s">
        <v>316</v>
      </c>
      <c r="E48" s="35" t="s">
        <v>387</v>
      </c>
      <c r="F48" s="35" t="s">
        <v>388</v>
      </c>
      <c r="G48" s="37" t="s">
        <v>617</v>
      </c>
      <c r="H48" s="30" t="s">
        <v>69</v>
      </c>
      <c r="I48" s="30" t="s">
        <v>618</v>
      </c>
      <c r="J48" s="37" t="s">
        <v>619</v>
      </c>
      <c r="K48" s="35" t="s">
        <v>273</v>
      </c>
      <c r="L48" s="37" t="s">
        <v>619</v>
      </c>
      <c r="M48" s="35" t="s">
        <v>620</v>
      </c>
      <c r="N48" s="30" t="s">
        <v>304</v>
      </c>
      <c r="O48" s="35" t="s">
        <v>305</v>
      </c>
      <c r="P48" s="35" t="s">
        <v>621</v>
      </c>
      <c r="Q48" s="35" t="s">
        <v>622</v>
      </c>
      <c r="R48" s="35" t="s">
        <v>623</v>
      </c>
      <c r="S48" s="30" t="s">
        <v>296</v>
      </c>
      <c r="T48" s="35" t="s">
        <v>80</v>
      </c>
      <c r="U48" s="59" t="s">
        <v>178</v>
      </c>
      <c r="V48" s="35" t="s">
        <v>624</v>
      </c>
      <c r="W48" s="25">
        <v>2023</v>
      </c>
      <c r="X48" s="30" t="s">
        <v>82</v>
      </c>
      <c r="Y48" s="25">
        <v>2023.01</v>
      </c>
      <c r="Z48" s="25">
        <v>2023.12</v>
      </c>
      <c r="AA48" s="25">
        <f t="shared" si="1"/>
        <v>104</v>
      </c>
      <c r="AB48" s="25">
        <v>104</v>
      </c>
      <c r="AC48" s="25"/>
      <c r="AD48" s="25"/>
      <c r="AE48" s="25"/>
      <c r="AF48" s="29">
        <v>100</v>
      </c>
      <c r="AG48" s="29">
        <v>100</v>
      </c>
      <c r="AH48" s="35" t="s">
        <v>83</v>
      </c>
      <c r="AI48" s="30" t="s">
        <v>83</v>
      </c>
      <c r="AJ48" s="30" t="s">
        <v>83</v>
      </c>
      <c r="AK48" s="30" t="s">
        <v>82</v>
      </c>
      <c r="AL48" s="30" t="s">
        <v>82</v>
      </c>
      <c r="AM48" s="30" t="s">
        <v>83</v>
      </c>
      <c r="AN48" s="30" t="s">
        <v>84</v>
      </c>
      <c r="AO48" s="30" t="s">
        <v>83</v>
      </c>
      <c r="AP48" s="30" t="s">
        <v>84</v>
      </c>
      <c r="AQ48" s="35" t="s">
        <v>625</v>
      </c>
      <c r="AR48" s="29">
        <v>18184015166</v>
      </c>
      <c r="AS48" s="68"/>
      <c r="AT48" s="17" t="s">
        <v>626</v>
      </c>
    </row>
    <row r="49" s="11" customFormat="1" ht="57" customHeight="1" spans="1:46">
      <c r="A49" s="25">
        <v>42</v>
      </c>
      <c r="B49" s="107" t="s">
        <v>627</v>
      </c>
      <c r="C49" s="35" t="s">
        <v>628</v>
      </c>
      <c r="D49" s="35" t="s">
        <v>316</v>
      </c>
      <c r="E49" s="35" t="s">
        <v>317</v>
      </c>
      <c r="F49" s="35" t="s">
        <v>429</v>
      </c>
      <c r="G49" s="37" t="s">
        <v>629</v>
      </c>
      <c r="H49" s="30" t="s">
        <v>69</v>
      </c>
      <c r="I49" s="30" t="s">
        <v>630</v>
      </c>
      <c r="J49" s="37" t="s">
        <v>631</v>
      </c>
      <c r="K49" s="35" t="s">
        <v>273</v>
      </c>
      <c r="L49" s="37" t="s">
        <v>631</v>
      </c>
      <c r="M49" s="35" t="s">
        <v>632</v>
      </c>
      <c r="N49" s="30" t="s">
        <v>304</v>
      </c>
      <c r="O49" s="35" t="s">
        <v>305</v>
      </c>
      <c r="P49" s="35" t="s">
        <v>633</v>
      </c>
      <c r="Q49" s="35" t="s">
        <v>622</v>
      </c>
      <c r="R49" s="35" t="s">
        <v>623</v>
      </c>
      <c r="S49" s="30" t="s">
        <v>296</v>
      </c>
      <c r="T49" s="35" t="s">
        <v>80</v>
      </c>
      <c r="U49" s="59" t="s">
        <v>178</v>
      </c>
      <c r="V49" s="35" t="s">
        <v>624</v>
      </c>
      <c r="W49" s="25">
        <v>2023</v>
      </c>
      <c r="X49" s="30" t="s">
        <v>82</v>
      </c>
      <c r="Y49" s="25">
        <v>2023.01</v>
      </c>
      <c r="Z49" s="25">
        <v>2023.12</v>
      </c>
      <c r="AA49" s="25">
        <f t="shared" si="1"/>
        <v>246</v>
      </c>
      <c r="AB49" s="25">
        <v>96</v>
      </c>
      <c r="AC49" s="25"/>
      <c r="AD49" s="25">
        <v>150</v>
      </c>
      <c r="AE49" s="25"/>
      <c r="AF49" s="29">
        <v>100</v>
      </c>
      <c r="AG49" s="29">
        <v>100</v>
      </c>
      <c r="AH49" s="35" t="s">
        <v>82</v>
      </c>
      <c r="AI49" s="30" t="s">
        <v>83</v>
      </c>
      <c r="AJ49" s="30" t="s">
        <v>83</v>
      </c>
      <c r="AK49" s="30" t="s">
        <v>82</v>
      </c>
      <c r="AL49" s="30" t="s">
        <v>82</v>
      </c>
      <c r="AM49" s="30" t="s">
        <v>83</v>
      </c>
      <c r="AN49" s="30" t="s">
        <v>84</v>
      </c>
      <c r="AO49" s="30" t="s">
        <v>83</v>
      </c>
      <c r="AP49" s="30" t="s">
        <v>84</v>
      </c>
      <c r="AQ49" s="35" t="s">
        <v>625</v>
      </c>
      <c r="AR49" s="29">
        <v>18184015166</v>
      </c>
      <c r="AS49" s="68"/>
      <c r="AT49" s="17" t="s">
        <v>626</v>
      </c>
    </row>
    <row r="50" s="11" customFormat="1" ht="57" customHeight="1" spans="1:46">
      <c r="A50" s="25">
        <v>43</v>
      </c>
      <c r="B50" s="29" t="s">
        <v>634</v>
      </c>
      <c r="C50" s="35" t="s">
        <v>635</v>
      </c>
      <c r="D50" s="35" t="s">
        <v>254</v>
      </c>
      <c r="E50" s="35" t="s">
        <v>636</v>
      </c>
      <c r="F50" s="35" t="s">
        <v>269</v>
      </c>
      <c r="G50" s="37" t="s">
        <v>637</v>
      </c>
      <c r="H50" s="30" t="s">
        <v>69</v>
      </c>
      <c r="I50" s="30" t="s">
        <v>638</v>
      </c>
      <c r="J50" s="35" t="s">
        <v>639</v>
      </c>
      <c r="K50" s="35" t="s">
        <v>640</v>
      </c>
      <c r="L50" s="35" t="s">
        <v>639</v>
      </c>
      <c r="M50" s="35" t="s">
        <v>641</v>
      </c>
      <c r="N50" s="35" t="s">
        <v>291</v>
      </c>
      <c r="O50" s="35" t="s">
        <v>305</v>
      </c>
      <c r="P50" s="35" t="s">
        <v>642</v>
      </c>
      <c r="Q50" s="35" t="s">
        <v>643</v>
      </c>
      <c r="R50" s="35" t="s">
        <v>644</v>
      </c>
      <c r="S50" s="35" t="s">
        <v>529</v>
      </c>
      <c r="T50" s="35" t="s">
        <v>645</v>
      </c>
      <c r="U50" s="59" t="s">
        <v>354</v>
      </c>
      <c r="V50" s="35" t="s">
        <v>646</v>
      </c>
      <c r="W50" s="25">
        <v>2023</v>
      </c>
      <c r="X50" s="30" t="s">
        <v>82</v>
      </c>
      <c r="Y50" s="25">
        <v>2023.01</v>
      </c>
      <c r="Z50" s="25">
        <v>2023.12</v>
      </c>
      <c r="AA50" s="25">
        <f t="shared" si="1"/>
        <v>390</v>
      </c>
      <c r="AB50" s="25">
        <v>50</v>
      </c>
      <c r="AC50" s="25">
        <v>340</v>
      </c>
      <c r="AD50" s="25"/>
      <c r="AE50" s="25"/>
      <c r="AF50" s="29">
        <v>100</v>
      </c>
      <c r="AG50" s="29">
        <v>100</v>
      </c>
      <c r="AH50" s="35" t="s">
        <v>83</v>
      </c>
      <c r="AI50" s="30" t="s">
        <v>83</v>
      </c>
      <c r="AJ50" s="30" t="s">
        <v>83</v>
      </c>
      <c r="AK50" s="30" t="s">
        <v>82</v>
      </c>
      <c r="AL50" s="30" t="s">
        <v>82</v>
      </c>
      <c r="AM50" s="30" t="s">
        <v>83</v>
      </c>
      <c r="AN50" s="30" t="s">
        <v>84</v>
      </c>
      <c r="AO50" s="30" t="s">
        <v>83</v>
      </c>
      <c r="AP50" s="30" t="s">
        <v>84</v>
      </c>
      <c r="AQ50" s="35" t="s">
        <v>647</v>
      </c>
      <c r="AR50" s="29">
        <v>15320919793</v>
      </c>
      <c r="AS50" s="68"/>
      <c r="AT50" s="17" t="s">
        <v>532</v>
      </c>
    </row>
    <row r="51" s="11" customFormat="1" ht="57" customHeight="1" spans="1:46">
      <c r="A51" s="25">
        <v>44</v>
      </c>
      <c r="B51" s="29" t="s">
        <v>648</v>
      </c>
      <c r="C51" s="35" t="s">
        <v>649</v>
      </c>
      <c r="D51" s="35" t="s">
        <v>254</v>
      </c>
      <c r="E51" s="35" t="s">
        <v>268</v>
      </c>
      <c r="F51" s="35" t="s">
        <v>269</v>
      </c>
      <c r="G51" s="37" t="s">
        <v>650</v>
      </c>
      <c r="H51" s="30" t="s">
        <v>69</v>
      </c>
      <c r="I51" s="30" t="s">
        <v>651</v>
      </c>
      <c r="J51" s="35" t="s">
        <v>652</v>
      </c>
      <c r="K51" s="35" t="s">
        <v>653</v>
      </c>
      <c r="L51" s="35" t="s">
        <v>652</v>
      </c>
      <c r="M51" s="35" t="s">
        <v>654</v>
      </c>
      <c r="N51" s="35" t="s">
        <v>291</v>
      </c>
      <c r="O51" s="35" t="s">
        <v>305</v>
      </c>
      <c r="P51" s="35" t="s">
        <v>655</v>
      </c>
      <c r="Q51" s="35" t="s">
        <v>656</v>
      </c>
      <c r="R51" s="35" t="s">
        <v>657</v>
      </c>
      <c r="S51" s="35" t="s">
        <v>529</v>
      </c>
      <c r="T51" s="35" t="s">
        <v>658</v>
      </c>
      <c r="U51" s="59" t="s">
        <v>354</v>
      </c>
      <c r="V51" s="35" t="s">
        <v>355</v>
      </c>
      <c r="W51" s="25">
        <v>2023</v>
      </c>
      <c r="X51" s="30" t="s">
        <v>82</v>
      </c>
      <c r="Y51" s="25">
        <v>2023.01</v>
      </c>
      <c r="Z51" s="25">
        <v>2023.12</v>
      </c>
      <c r="AA51" s="25">
        <f t="shared" si="1"/>
        <v>95</v>
      </c>
      <c r="AB51" s="25">
        <v>95</v>
      </c>
      <c r="AC51" s="25"/>
      <c r="AD51" s="25"/>
      <c r="AE51" s="25"/>
      <c r="AF51" s="29">
        <v>100</v>
      </c>
      <c r="AG51" s="29">
        <v>100</v>
      </c>
      <c r="AH51" s="35" t="s">
        <v>83</v>
      </c>
      <c r="AI51" s="30" t="s">
        <v>83</v>
      </c>
      <c r="AJ51" s="30" t="s">
        <v>83</v>
      </c>
      <c r="AK51" s="30" t="s">
        <v>82</v>
      </c>
      <c r="AL51" s="30" t="s">
        <v>82</v>
      </c>
      <c r="AM51" s="30" t="s">
        <v>83</v>
      </c>
      <c r="AN51" s="30" t="s">
        <v>84</v>
      </c>
      <c r="AO51" s="30" t="s">
        <v>83</v>
      </c>
      <c r="AP51" s="30" t="s">
        <v>84</v>
      </c>
      <c r="AQ51" s="35" t="s">
        <v>659</v>
      </c>
      <c r="AR51" s="29">
        <v>15803633830</v>
      </c>
      <c r="AS51" s="68"/>
      <c r="AT51" s="17" t="s">
        <v>532</v>
      </c>
    </row>
    <row r="52" s="11" customFormat="1" ht="57" customHeight="1" spans="1:46">
      <c r="A52" s="25">
        <v>45</v>
      </c>
      <c r="B52" s="29" t="s">
        <v>660</v>
      </c>
      <c r="C52" s="35" t="s">
        <v>661</v>
      </c>
      <c r="D52" s="35" t="s">
        <v>254</v>
      </c>
      <c r="E52" s="35" t="s">
        <v>268</v>
      </c>
      <c r="F52" s="35" t="s">
        <v>269</v>
      </c>
      <c r="G52" s="37" t="s">
        <v>662</v>
      </c>
      <c r="H52" s="30" t="s">
        <v>69</v>
      </c>
      <c r="I52" s="30" t="s">
        <v>288</v>
      </c>
      <c r="J52" s="35" t="s">
        <v>663</v>
      </c>
      <c r="K52" s="35" t="s">
        <v>664</v>
      </c>
      <c r="L52" s="35" t="s">
        <v>663</v>
      </c>
      <c r="M52" s="35" t="s">
        <v>665</v>
      </c>
      <c r="N52" s="35" t="s">
        <v>291</v>
      </c>
      <c r="O52" s="35" t="s">
        <v>305</v>
      </c>
      <c r="P52" s="35" t="s">
        <v>666</v>
      </c>
      <c r="Q52" s="35" t="s">
        <v>667</v>
      </c>
      <c r="R52" s="35" t="s">
        <v>668</v>
      </c>
      <c r="S52" s="35" t="s">
        <v>529</v>
      </c>
      <c r="T52" s="35" t="s">
        <v>669</v>
      </c>
      <c r="U52" s="59" t="s">
        <v>354</v>
      </c>
      <c r="V52" s="35" t="s">
        <v>354</v>
      </c>
      <c r="W52" s="25">
        <v>2023</v>
      </c>
      <c r="X52" s="30" t="s">
        <v>82</v>
      </c>
      <c r="Y52" s="25">
        <v>2023.01</v>
      </c>
      <c r="Z52" s="25">
        <v>2023.12</v>
      </c>
      <c r="AA52" s="25">
        <f t="shared" si="1"/>
        <v>80</v>
      </c>
      <c r="AB52" s="25">
        <v>80</v>
      </c>
      <c r="AC52" s="25"/>
      <c r="AD52" s="25"/>
      <c r="AE52" s="25"/>
      <c r="AF52" s="29">
        <v>100</v>
      </c>
      <c r="AG52" s="29">
        <v>80</v>
      </c>
      <c r="AH52" s="35" t="s">
        <v>83</v>
      </c>
      <c r="AI52" s="30" t="s">
        <v>83</v>
      </c>
      <c r="AJ52" s="30" t="s">
        <v>83</v>
      </c>
      <c r="AK52" s="30" t="s">
        <v>82</v>
      </c>
      <c r="AL52" s="30" t="s">
        <v>82</v>
      </c>
      <c r="AM52" s="30" t="s">
        <v>83</v>
      </c>
      <c r="AN52" s="30" t="s">
        <v>84</v>
      </c>
      <c r="AO52" s="30" t="s">
        <v>83</v>
      </c>
      <c r="AP52" s="30" t="s">
        <v>84</v>
      </c>
      <c r="AQ52" s="35" t="s">
        <v>670</v>
      </c>
      <c r="AR52" s="25">
        <v>15823697123</v>
      </c>
      <c r="AS52" s="68"/>
      <c r="AT52" s="17" t="s">
        <v>532</v>
      </c>
    </row>
    <row r="53" s="11" customFormat="1" ht="57" customHeight="1" spans="1:46">
      <c r="A53" s="25">
        <v>46</v>
      </c>
      <c r="B53" s="29" t="s">
        <v>671</v>
      </c>
      <c r="C53" s="35" t="s">
        <v>672</v>
      </c>
      <c r="D53" s="35" t="s">
        <v>254</v>
      </c>
      <c r="E53" s="35" t="s">
        <v>673</v>
      </c>
      <c r="F53" s="35" t="s">
        <v>674</v>
      </c>
      <c r="G53" s="37" t="s">
        <v>675</v>
      </c>
      <c r="H53" s="30" t="s">
        <v>69</v>
      </c>
      <c r="I53" s="30" t="s">
        <v>288</v>
      </c>
      <c r="J53" s="35" t="s">
        <v>676</v>
      </c>
      <c r="K53" s="48" t="s">
        <v>677</v>
      </c>
      <c r="L53" s="35" t="s">
        <v>676</v>
      </c>
      <c r="M53" s="35" t="s">
        <v>678</v>
      </c>
      <c r="N53" s="35" t="s">
        <v>291</v>
      </c>
      <c r="O53" s="35" t="s">
        <v>305</v>
      </c>
      <c r="P53" s="35" t="s">
        <v>679</v>
      </c>
      <c r="Q53" s="35" t="s">
        <v>680</v>
      </c>
      <c r="R53" s="35" t="s">
        <v>681</v>
      </c>
      <c r="S53" s="35" t="s">
        <v>529</v>
      </c>
      <c r="T53" s="35" t="s">
        <v>682</v>
      </c>
      <c r="U53" s="59" t="s">
        <v>354</v>
      </c>
      <c r="V53" s="35" t="s">
        <v>354</v>
      </c>
      <c r="W53" s="25">
        <v>2023</v>
      </c>
      <c r="X53" s="30" t="s">
        <v>82</v>
      </c>
      <c r="Y53" s="25">
        <v>2023.01</v>
      </c>
      <c r="Z53" s="25">
        <v>2023.12</v>
      </c>
      <c r="AA53" s="25">
        <f t="shared" si="1"/>
        <v>325</v>
      </c>
      <c r="AB53" s="25">
        <v>51.46</v>
      </c>
      <c r="AC53" s="25">
        <v>273.54</v>
      </c>
      <c r="AD53" s="25"/>
      <c r="AE53" s="25"/>
      <c r="AF53" s="29">
        <v>500</v>
      </c>
      <c r="AG53" s="29">
        <v>300</v>
      </c>
      <c r="AH53" s="35" t="s">
        <v>83</v>
      </c>
      <c r="AI53" s="30" t="s">
        <v>83</v>
      </c>
      <c r="AJ53" s="30" t="s">
        <v>83</v>
      </c>
      <c r="AK53" s="30" t="s">
        <v>82</v>
      </c>
      <c r="AL53" s="30" t="s">
        <v>82</v>
      </c>
      <c r="AM53" s="30" t="s">
        <v>83</v>
      </c>
      <c r="AN53" s="30" t="s">
        <v>84</v>
      </c>
      <c r="AO53" s="30" t="s">
        <v>83</v>
      </c>
      <c r="AP53" s="30" t="s">
        <v>84</v>
      </c>
      <c r="AQ53" s="35" t="s">
        <v>670</v>
      </c>
      <c r="AR53" s="25">
        <v>15823697123</v>
      </c>
      <c r="AS53" s="68"/>
      <c r="AT53" s="17" t="s">
        <v>532</v>
      </c>
    </row>
    <row r="54" s="11" customFormat="1" ht="57" customHeight="1" spans="1:46">
      <c r="A54" s="25">
        <v>47</v>
      </c>
      <c r="B54" s="29" t="s">
        <v>683</v>
      </c>
      <c r="C54" s="35" t="s">
        <v>684</v>
      </c>
      <c r="D54" s="35" t="s">
        <v>254</v>
      </c>
      <c r="E54" s="35" t="s">
        <v>673</v>
      </c>
      <c r="F54" s="35" t="s">
        <v>685</v>
      </c>
      <c r="G54" s="37" t="s">
        <v>686</v>
      </c>
      <c r="H54" s="30" t="s">
        <v>69</v>
      </c>
      <c r="I54" s="30" t="s">
        <v>288</v>
      </c>
      <c r="J54" s="35" t="s">
        <v>687</v>
      </c>
      <c r="K54" s="35" t="s">
        <v>688</v>
      </c>
      <c r="L54" s="35" t="s">
        <v>687</v>
      </c>
      <c r="M54" s="35" t="s">
        <v>689</v>
      </c>
      <c r="N54" s="35" t="s">
        <v>291</v>
      </c>
      <c r="O54" s="35" t="s">
        <v>305</v>
      </c>
      <c r="P54" s="35" t="s">
        <v>690</v>
      </c>
      <c r="Q54" s="35" t="s">
        <v>691</v>
      </c>
      <c r="R54" s="35" t="s">
        <v>692</v>
      </c>
      <c r="S54" s="35" t="s">
        <v>529</v>
      </c>
      <c r="T54" s="35" t="s">
        <v>693</v>
      </c>
      <c r="U54" s="59" t="s">
        <v>354</v>
      </c>
      <c r="V54" s="35" t="s">
        <v>354</v>
      </c>
      <c r="W54" s="25">
        <v>2023</v>
      </c>
      <c r="X54" s="30" t="s">
        <v>82</v>
      </c>
      <c r="Y54" s="25">
        <v>2023.01</v>
      </c>
      <c r="Z54" s="25">
        <v>2023.12</v>
      </c>
      <c r="AA54" s="25">
        <f t="shared" si="1"/>
        <v>480</v>
      </c>
      <c r="AB54" s="25">
        <v>89</v>
      </c>
      <c r="AC54" s="25">
        <v>391</v>
      </c>
      <c r="AD54" s="25"/>
      <c r="AE54" s="25"/>
      <c r="AF54" s="29">
        <v>5000</v>
      </c>
      <c r="AG54" s="29">
        <v>3000</v>
      </c>
      <c r="AH54" s="35" t="s">
        <v>83</v>
      </c>
      <c r="AI54" s="30" t="s">
        <v>83</v>
      </c>
      <c r="AJ54" s="30" t="s">
        <v>83</v>
      </c>
      <c r="AK54" s="30" t="s">
        <v>82</v>
      </c>
      <c r="AL54" s="30" t="s">
        <v>82</v>
      </c>
      <c r="AM54" s="30" t="s">
        <v>83</v>
      </c>
      <c r="AN54" s="30" t="s">
        <v>84</v>
      </c>
      <c r="AO54" s="30" t="s">
        <v>83</v>
      </c>
      <c r="AP54" s="30" t="s">
        <v>84</v>
      </c>
      <c r="AQ54" s="35" t="s">
        <v>670</v>
      </c>
      <c r="AR54" s="25">
        <v>15823697123</v>
      </c>
      <c r="AS54" s="68"/>
      <c r="AT54" s="17" t="s">
        <v>532</v>
      </c>
    </row>
    <row r="55" s="11" customFormat="1" ht="57" customHeight="1" spans="1:46">
      <c r="A55" s="25">
        <v>48</v>
      </c>
      <c r="B55" s="29" t="s">
        <v>694</v>
      </c>
      <c r="C55" s="35" t="s">
        <v>695</v>
      </c>
      <c r="D55" s="35" t="s">
        <v>254</v>
      </c>
      <c r="E55" s="35" t="s">
        <v>268</v>
      </c>
      <c r="F55" s="35" t="s">
        <v>269</v>
      </c>
      <c r="G55" s="37" t="s">
        <v>696</v>
      </c>
      <c r="H55" s="30" t="s">
        <v>69</v>
      </c>
      <c r="I55" s="30" t="s">
        <v>697</v>
      </c>
      <c r="J55" s="35" t="s">
        <v>698</v>
      </c>
      <c r="K55" s="35" t="s">
        <v>699</v>
      </c>
      <c r="L55" s="35" t="s">
        <v>698</v>
      </c>
      <c r="M55" s="35" t="s">
        <v>700</v>
      </c>
      <c r="N55" s="35" t="s">
        <v>291</v>
      </c>
      <c r="O55" s="35" t="s">
        <v>305</v>
      </c>
      <c r="P55" s="35" t="s">
        <v>701</v>
      </c>
      <c r="Q55" s="35" t="s">
        <v>702</v>
      </c>
      <c r="R55" s="35" t="s">
        <v>703</v>
      </c>
      <c r="S55" s="35" t="s">
        <v>529</v>
      </c>
      <c r="T55" s="35" t="s">
        <v>704</v>
      </c>
      <c r="U55" s="59" t="s">
        <v>354</v>
      </c>
      <c r="V55" s="35" t="s">
        <v>705</v>
      </c>
      <c r="W55" s="25">
        <v>2023</v>
      </c>
      <c r="X55" s="30" t="s">
        <v>82</v>
      </c>
      <c r="Y55" s="25">
        <v>2023.01</v>
      </c>
      <c r="Z55" s="25">
        <v>2023.12</v>
      </c>
      <c r="AA55" s="25">
        <f t="shared" si="1"/>
        <v>99</v>
      </c>
      <c r="AB55" s="25">
        <v>32.96</v>
      </c>
      <c r="AC55" s="25">
        <v>66.04</v>
      </c>
      <c r="AD55" s="25"/>
      <c r="AE55" s="25"/>
      <c r="AF55" s="29">
        <v>10</v>
      </c>
      <c r="AG55" s="29">
        <v>10</v>
      </c>
      <c r="AH55" s="35" t="s">
        <v>83</v>
      </c>
      <c r="AI55" s="30" t="s">
        <v>83</v>
      </c>
      <c r="AJ55" s="30" t="s">
        <v>83</v>
      </c>
      <c r="AK55" s="30" t="s">
        <v>82</v>
      </c>
      <c r="AL55" s="30" t="s">
        <v>82</v>
      </c>
      <c r="AM55" s="30" t="s">
        <v>83</v>
      </c>
      <c r="AN55" s="30" t="s">
        <v>84</v>
      </c>
      <c r="AO55" s="30" t="s">
        <v>83</v>
      </c>
      <c r="AP55" s="30" t="s">
        <v>84</v>
      </c>
      <c r="AQ55" s="35" t="s">
        <v>706</v>
      </c>
      <c r="AR55" s="29">
        <v>17782252846</v>
      </c>
      <c r="AS55" s="68"/>
      <c r="AT55" s="17" t="s">
        <v>532</v>
      </c>
    </row>
    <row r="56" s="11" customFormat="1" ht="57" customHeight="1" spans="1:46">
      <c r="A56" s="25">
        <v>49</v>
      </c>
      <c r="B56" s="29" t="s">
        <v>707</v>
      </c>
      <c r="C56" s="35" t="s">
        <v>708</v>
      </c>
      <c r="D56" s="35" t="s">
        <v>316</v>
      </c>
      <c r="E56" s="35" t="s">
        <v>636</v>
      </c>
      <c r="F56" s="35" t="s">
        <v>709</v>
      </c>
      <c r="G56" s="37" t="s">
        <v>710</v>
      </c>
      <c r="H56" s="30" t="s">
        <v>69</v>
      </c>
      <c r="I56" s="30" t="s">
        <v>288</v>
      </c>
      <c r="J56" s="35" t="s">
        <v>711</v>
      </c>
      <c r="K56" s="30" t="s">
        <v>712</v>
      </c>
      <c r="L56" s="35" t="s">
        <v>711</v>
      </c>
      <c r="M56" s="35" t="s">
        <v>713</v>
      </c>
      <c r="N56" s="35" t="s">
        <v>291</v>
      </c>
      <c r="O56" s="35" t="s">
        <v>305</v>
      </c>
      <c r="P56" s="35" t="s">
        <v>714</v>
      </c>
      <c r="Q56" s="35" t="s">
        <v>715</v>
      </c>
      <c r="R56" s="35" t="s">
        <v>716</v>
      </c>
      <c r="S56" s="35" t="s">
        <v>717</v>
      </c>
      <c r="T56" s="35" t="s">
        <v>281</v>
      </c>
      <c r="U56" s="59" t="s">
        <v>354</v>
      </c>
      <c r="V56" s="35" t="s">
        <v>354</v>
      </c>
      <c r="W56" s="25">
        <v>2023</v>
      </c>
      <c r="X56" s="30" t="s">
        <v>82</v>
      </c>
      <c r="Y56" s="25">
        <v>2023.01</v>
      </c>
      <c r="Z56" s="25">
        <v>2023.12</v>
      </c>
      <c r="AA56" s="25">
        <f t="shared" si="1"/>
        <v>706.5</v>
      </c>
      <c r="AB56" s="25">
        <v>652.96</v>
      </c>
      <c r="AC56" s="29">
        <v>53.54</v>
      </c>
      <c r="AD56" s="25"/>
      <c r="AE56" s="25"/>
      <c r="AF56" s="29">
        <v>2000</v>
      </c>
      <c r="AG56" s="29">
        <v>1000</v>
      </c>
      <c r="AH56" s="35" t="s">
        <v>83</v>
      </c>
      <c r="AI56" s="30" t="s">
        <v>83</v>
      </c>
      <c r="AJ56" s="30" t="s">
        <v>83</v>
      </c>
      <c r="AK56" s="30" t="s">
        <v>82</v>
      </c>
      <c r="AL56" s="30" t="s">
        <v>82</v>
      </c>
      <c r="AM56" s="30" t="s">
        <v>83</v>
      </c>
      <c r="AN56" s="30" t="s">
        <v>84</v>
      </c>
      <c r="AO56" s="30" t="s">
        <v>83</v>
      </c>
      <c r="AP56" s="30" t="s">
        <v>84</v>
      </c>
      <c r="AQ56" s="35" t="s">
        <v>670</v>
      </c>
      <c r="AR56" s="25">
        <v>15823697123</v>
      </c>
      <c r="AS56" s="68"/>
      <c r="AT56" s="17" t="s">
        <v>532</v>
      </c>
    </row>
    <row r="57" s="11" customFormat="1" ht="57" customHeight="1" spans="1:46">
      <c r="A57" s="25">
        <v>50</v>
      </c>
      <c r="B57" s="29" t="s">
        <v>718</v>
      </c>
      <c r="C57" s="35" t="s">
        <v>719</v>
      </c>
      <c r="D57" s="35" t="s">
        <v>254</v>
      </c>
      <c r="E57" s="35" t="s">
        <v>268</v>
      </c>
      <c r="F57" s="35" t="s">
        <v>269</v>
      </c>
      <c r="G57" s="37" t="s">
        <v>720</v>
      </c>
      <c r="H57" s="30" t="s">
        <v>69</v>
      </c>
      <c r="I57" s="30" t="s">
        <v>697</v>
      </c>
      <c r="J57" s="35" t="s">
        <v>721</v>
      </c>
      <c r="K57" s="35" t="s">
        <v>722</v>
      </c>
      <c r="L57" s="35" t="s">
        <v>721</v>
      </c>
      <c r="M57" s="35" t="s">
        <v>723</v>
      </c>
      <c r="N57" s="35" t="s">
        <v>291</v>
      </c>
      <c r="O57" s="35" t="s">
        <v>305</v>
      </c>
      <c r="P57" s="35" t="s">
        <v>724</v>
      </c>
      <c r="Q57" s="35" t="s">
        <v>691</v>
      </c>
      <c r="R57" s="35" t="s">
        <v>725</v>
      </c>
      <c r="S57" s="35" t="s">
        <v>529</v>
      </c>
      <c r="T57" s="35" t="s">
        <v>726</v>
      </c>
      <c r="U57" s="59" t="s">
        <v>354</v>
      </c>
      <c r="V57" s="35" t="s">
        <v>705</v>
      </c>
      <c r="W57" s="25">
        <v>2023</v>
      </c>
      <c r="X57" s="30" t="s">
        <v>82</v>
      </c>
      <c r="Y57" s="25">
        <v>2023.01</v>
      </c>
      <c r="Z57" s="25">
        <v>2023.12</v>
      </c>
      <c r="AA57" s="25">
        <f t="shared" si="1"/>
        <v>36</v>
      </c>
      <c r="AB57" s="25">
        <v>36</v>
      </c>
      <c r="AC57" s="25"/>
      <c r="AD57" s="25"/>
      <c r="AE57" s="25"/>
      <c r="AF57" s="29">
        <v>2000</v>
      </c>
      <c r="AG57" s="29">
        <v>1000</v>
      </c>
      <c r="AH57" s="35" t="s">
        <v>83</v>
      </c>
      <c r="AI57" s="30" t="s">
        <v>83</v>
      </c>
      <c r="AJ57" s="30" t="s">
        <v>83</v>
      </c>
      <c r="AK57" s="30" t="s">
        <v>82</v>
      </c>
      <c r="AL57" s="30" t="s">
        <v>82</v>
      </c>
      <c r="AM57" s="30" t="s">
        <v>83</v>
      </c>
      <c r="AN57" s="30" t="s">
        <v>84</v>
      </c>
      <c r="AO57" s="30" t="s">
        <v>83</v>
      </c>
      <c r="AP57" s="30" t="s">
        <v>84</v>
      </c>
      <c r="AQ57" s="35" t="s">
        <v>706</v>
      </c>
      <c r="AR57" s="29">
        <v>17782252846</v>
      </c>
      <c r="AS57" s="68"/>
      <c r="AT57" s="17" t="s">
        <v>532</v>
      </c>
    </row>
    <row r="58" s="11" customFormat="1" ht="57" customHeight="1" spans="1:46">
      <c r="A58" s="25">
        <v>51</v>
      </c>
      <c r="B58" s="29" t="s">
        <v>727</v>
      </c>
      <c r="C58" s="35" t="s">
        <v>728</v>
      </c>
      <c r="D58" s="35" t="s">
        <v>254</v>
      </c>
      <c r="E58" s="35" t="s">
        <v>268</v>
      </c>
      <c r="F58" s="35" t="s">
        <v>269</v>
      </c>
      <c r="G58" s="37" t="s">
        <v>729</v>
      </c>
      <c r="H58" s="30" t="s">
        <v>69</v>
      </c>
      <c r="I58" s="30" t="s">
        <v>697</v>
      </c>
      <c r="J58" s="35" t="s">
        <v>730</v>
      </c>
      <c r="K58" s="35" t="s">
        <v>731</v>
      </c>
      <c r="L58" s="35" t="s">
        <v>730</v>
      </c>
      <c r="M58" s="35" t="s">
        <v>732</v>
      </c>
      <c r="N58" s="35" t="s">
        <v>291</v>
      </c>
      <c r="O58" s="35" t="s">
        <v>305</v>
      </c>
      <c r="P58" s="35" t="s">
        <v>733</v>
      </c>
      <c r="Q58" s="35" t="s">
        <v>734</v>
      </c>
      <c r="R58" s="35" t="s">
        <v>735</v>
      </c>
      <c r="S58" s="35" t="s">
        <v>529</v>
      </c>
      <c r="T58" s="35" t="s">
        <v>669</v>
      </c>
      <c r="U58" s="59" t="s">
        <v>354</v>
      </c>
      <c r="V58" s="35" t="s">
        <v>705</v>
      </c>
      <c r="W58" s="25">
        <v>2023</v>
      </c>
      <c r="X58" s="30" t="s">
        <v>82</v>
      </c>
      <c r="Y58" s="25">
        <v>2023.01</v>
      </c>
      <c r="Z58" s="25">
        <v>2023.12</v>
      </c>
      <c r="AA58" s="25">
        <f t="shared" si="1"/>
        <v>45</v>
      </c>
      <c r="AB58" s="25">
        <v>45</v>
      </c>
      <c r="AC58" s="25"/>
      <c r="AD58" s="25"/>
      <c r="AE58" s="25"/>
      <c r="AF58" s="29">
        <v>500</v>
      </c>
      <c r="AG58" s="29">
        <v>400</v>
      </c>
      <c r="AH58" s="35" t="s">
        <v>83</v>
      </c>
      <c r="AI58" s="30" t="s">
        <v>83</v>
      </c>
      <c r="AJ58" s="30" t="s">
        <v>83</v>
      </c>
      <c r="AK58" s="30" t="s">
        <v>82</v>
      </c>
      <c r="AL58" s="30" t="s">
        <v>82</v>
      </c>
      <c r="AM58" s="30" t="s">
        <v>83</v>
      </c>
      <c r="AN58" s="30" t="s">
        <v>84</v>
      </c>
      <c r="AO58" s="30" t="s">
        <v>83</v>
      </c>
      <c r="AP58" s="30" t="s">
        <v>84</v>
      </c>
      <c r="AQ58" s="35" t="s">
        <v>706</v>
      </c>
      <c r="AR58" s="29">
        <v>17782252846</v>
      </c>
      <c r="AS58" s="68"/>
      <c r="AT58" s="17" t="s">
        <v>532</v>
      </c>
    </row>
    <row r="59" s="11" customFormat="1" ht="57" customHeight="1" spans="1:46">
      <c r="A59" s="25">
        <v>52</v>
      </c>
      <c r="B59" s="29" t="s">
        <v>736</v>
      </c>
      <c r="C59" s="35" t="s">
        <v>737</v>
      </c>
      <c r="D59" s="35" t="s">
        <v>254</v>
      </c>
      <c r="E59" s="35" t="s">
        <v>268</v>
      </c>
      <c r="F59" s="35" t="s">
        <v>269</v>
      </c>
      <c r="G59" s="37" t="s">
        <v>738</v>
      </c>
      <c r="H59" s="30" t="s">
        <v>69</v>
      </c>
      <c r="I59" s="30" t="s">
        <v>697</v>
      </c>
      <c r="J59" s="35" t="s">
        <v>739</v>
      </c>
      <c r="K59" s="35" t="s">
        <v>740</v>
      </c>
      <c r="L59" s="35" t="s">
        <v>739</v>
      </c>
      <c r="M59" s="35" t="s">
        <v>741</v>
      </c>
      <c r="N59" s="35" t="s">
        <v>291</v>
      </c>
      <c r="O59" s="35" t="s">
        <v>305</v>
      </c>
      <c r="P59" s="35" t="s">
        <v>742</v>
      </c>
      <c r="Q59" s="35" t="s">
        <v>743</v>
      </c>
      <c r="R59" s="35" t="s">
        <v>744</v>
      </c>
      <c r="S59" s="35" t="s">
        <v>529</v>
      </c>
      <c r="T59" s="35" t="s">
        <v>669</v>
      </c>
      <c r="U59" s="59" t="s">
        <v>354</v>
      </c>
      <c r="V59" s="35" t="s">
        <v>705</v>
      </c>
      <c r="W59" s="25">
        <v>2023</v>
      </c>
      <c r="X59" s="30" t="s">
        <v>82</v>
      </c>
      <c r="Y59" s="25">
        <v>2023.01</v>
      </c>
      <c r="Z59" s="25">
        <v>2023.12</v>
      </c>
      <c r="AA59" s="25">
        <f t="shared" si="1"/>
        <v>50</v>
      </c>
      <c r="AB59" s="25">
        <v>50</v>
      </c>
      <c r="AC59" s="25"/>
      <c r="AD59" s="25"/>
      <c r="AE59" s="25"/>
      <c r="AF59" s="29">
        <v>50</v>
      </c>
      <c r="AG59" s="29">
        <v>50</v>
      </c>
      <c r="AH59" s="35" t="s">
        <v>83</v>
      </c>
      <c r="AI59" s="30" t="s">
        <v>83</v>
      </c>
      <c r="AJ59" s="30" t="s">
        <v>83</v>
      </c>
      <c r="AK59" s="30" t="s">
        <v>82</v>
      </c>
      <c r="AL59" s="30" t="s">
        <v>82</v>
      </c>
      <c r="AM59" s="30" t="s">
        <v>83</v>
      </c>
      <c r="AN59" s="30" t="s">
        <v>84</v>
      </c>
      <c r="AO59" s="30" t="s">
        <v>83</v>
      </c>
      <c r="AP59" s="30" t="s">
        <v>84</v>
      </c>
      <c r="AQ59" s="35" t="s">
        <v>706</v>
      </c>
      <c r="AR59" s="29">
        <v>17782252846</v>
      </c>
      <c r="AS59" s="68"/>
      <c r="AT59" s="17" t="s">
        <v>532</v>
      </c>
    </row>
    <row r="60" s="11" customFormat="1" ht="57" customHeight="1" spans="1:46">
      <c r="A60" s="25">
        <v>53</v>
      </c>
      <c r="B60" s="29" t="s">
        <v>745</v>
      </c>
      <c r="C60" s="35" t="s">
        <v>746</v>
      </c>
      <c r="D60" s="35" t="s">
        <v>254</v>
      </c>
      <c r="E60" s="35" t="s">
        <v>268</v>
      </c>
      <c r="F60" s="35" t="s">
        <v>269</v>
      </c>
      <c r="G60" s="37" t="s">
        <v>747</v>
      </c>
      <c r="H60" s="30" t="s">
        <v>69</v>
      </c>
      <c r="I60" s="30" t="s">
        <v>697</v>
      </c>
      <c r="J60" s="35" t="s">
        <v>748</v>
      </c>
      <c r="K60" s="35" t="s">
        <v>749</v>
      </c>
      <c r="L60" s="35" t="s">
        <v>748</v>
      </c>
      <c r="M60" s="35" t="s">
        <v>750</v>
      </c>
      <c r="N60" s="35" t="s">
        <v>291</v>
      </c>
      <c r="O60" s="35" t="s">
        <v>305</v>
      </c>
      <c r="P60" s="35" t="s">
        <v>751</v>
      </c>
      <c r="Q60" s="35" t="s">
        <v>752</v>
      </c>
      <c r="R60" s="35" t="s">
        <v>753</v>
      </c>
      <c r="S60" s="35" t="s">
        <v>529</v>
      </c>
      <c r="T60" s="35" t="s">
        <v>754</v>
      </c>
      <c r="U60" s="59" t="s">
        <v>354</v>
      </c>
      <c r="V60" s="35" t="s">
        <v>705</v>
      </c>
      <c r="W60" s="25">
        <v>2023</v>
      </c>
      <c r="X60" s="30" t="s">
        <v>82</v>
      </c>
      <c r="Y60" s="25">
        <v>2023.01</v>
      </c>
      <c r="Z60" s="25">
        <v>2023.12</v>
      </c>
      <c r="AA60" s="25">
        <f t="shared" si="1"/>
        <v>100</v>
      </c>
      <c r="AB60" s="25"/>
      <c r="AC60" s="25">
        <v>100</v>
      </c>
      <c r="AD60" s="25"/>
      <c r="AE60" s="25"/>
      <c r="AF60" s="29">
        <v>50</v>
      </c>
      <c r="AG60" s="29">
        <v>50</v>
      </c>
      <c r="AH60" s="35" t="s">
        <v>83</v>
      </c>
      <c r="AI60" s="30" t="s">
        <v>83</v>
      </c>
      <c r="AJ60" s="30" t="s">
        <v>83</v>
      </c>
      <c r="AK60" s="30" t="s">
        <v>82</v>
      </c>
      <c r="AL60" s="30" t="s">
        <v>82</v>
      </c>
      <c r="AM60" s="30" t="s">
        <v>83</v>
      </c>
      <c r="AN60" s="30" t="s">
        <v>84</v>
      </c>
      <c r="AO60" s="30" t="s">
        <v>83</v>
      </c>
      <c r="AP60" s="30" t="s">
        <v>84</v>
      </c>
      <c r="AQ60" s="35" t="s">
        <v>706</v>
      </c>
      <c r="AR60" s="29">
        <v>17782252846</v>
      </c>
      <c r="AS60" s="68"/>
      <c r="AT60" s="17" t="s">
        <v>532</v>
      </c>
    </row>
    <row r="61" s="11" customFormat="1" ht="57" customHeight="1" spans="1:46">
      <c r="A61" s="25">
        <v>54</v>
      </c>
      <c r="B61" s="107" t="s">
        <v>755</v>
      </c>
      <c r="C61" s="35" t="s">
        <v>756</v>
      </c>
      <c r="D61" s="35" t="s">
        <v>254</v>
      </c>
      <c r="E61" s="35" t="s">
        <v>268</v>
      </c>
      <c r="F61" s="35" t="s">
        <v>269</v>
      </c>
      <c r="G61" s="37" t="s">
        <v>757</v>
      </c>
      <c r="H61" s="30" t="s">
        <v>69</v>
      </c>
      <c r="I61" s="30" t="s">
        <v>697</v>
      </c>
      <c r="J61" s="35" t="s">
        <v>758</v>
      </c>
      <c r="K61" s="35" t="s">
        <v>759</v>
      </c>
      <c r="L61" s="35" t="s">
        <v>758</v>
      </c>
      <c r="M61" s="35" t="s">
        <v>760</v>
      </c>
      <c r="N61" s="35" t="s">
        <v>291</v>
      </c>
      <c r="O61" s="35" t="s">
        <v>305</v>
      </c>
      <c r="P61" s="35" t="s">
        <v>761</v>
      </c>
      <c r="Q61" s="35" t="s">
        <v>762</v>
      </c>
      <c r="R61" s="35" t="s">
        <v>763</v>
      </c>
      <c r="S61" s="35" t="s">
        <v>529</v>
      </c>
      <c r="T61" s="35" t="s">
        <v>764</v>
      </c>
      <c r="U61" s="59" t="s">
        <v>354</v>
      </c>
      <c r="V61" s="35" t="s">
        <v>705</v>
      </c>
      <c r="W61" s="25">
        <v>2023</v>
      </c>
      <c r="X61" s="30" t="s">
        <v>82</v>
      </c>
      <c r="Y61" s="25">
        <v>2023.01</v>
      </c>
      <c r="Z61" s="25">
        <v>2023.12</v>
      </c>
      <c r="AA61" s="25">
        <f t="shared" si="1"/>
        <v>30</v>
      </c>
      <c r="AB61" s="25">
        <v>30</v>
      </c>
      <c r="AC61" s="25"/>
      <c r="AD61" s="25"/>
      <c r="AE61" s="25"/>
      <c r="AF61" s="29">
        <v>1000</v>
      </c>
      <c r="AG61" s="29">
        <v>600</v>
      </c>
      <c r="AH61" s="35" t="s">
        <v>83</v>
      </c>
      <c r="AI61" s="30" t="s">
        <v>83</v>
      </c>
      <c r="AJ61" s="30" t="s">
        <v>83</v>
      </c>
      <c r="AK61" s="30" t="s">
        <v>82</v>
      </c>
      <c r="AL61" s="30" t="s">
        <v>82</v>
      </c>
      <c r="AM61" s="30" t="s">
        <v>83</v>
      </c>
      <c r="AN61" s="30" t="s">
        <v>84</v>
      </c>
      <c r="AO61" s="30" t="s">
        <v>83</v>
      </c>
      <c r="AP61" s="30" t="s">
        <v>84</v>
      </c>
      <c r="AQ61" s="35" t="s">
        <v>706</v>
      </c>
      <c r="AR61" s="29">
        <v>17782252846</v>
      </c>
      <c r="AS61" s="68"/>
      <c r="AT61" s="17" t="s">
        <v>532</v>
      </c>
    </row>
    <row r="62" s="11" customFormat="1" ht="57" customHeight="1" spans="1:46">
      <c r="A62" s="25">
        <v>55</v>
      </c>
      <c r="B62" s="29" t="s">
        <v>765</v>
      </c>
      <c r="C62" s="35" t="s">
        <v>766</v>
      </c>
      <c r="D62" s="35" t="s">
        <v>254</v>
      </c>
      <c r="E62" s="35" t="s">
        <v>549</v>
      </c>
      <c r="F62" s="35" t="s">
        <v>767</v>
      </c>
      <c r="G62" s="37" t="s">
        <v>768</v>
      </c>
      <c r="H62" s="35" t="s">
        <v>69</v>
      </c>
      <c r="I62" s="30" t="s">
        <v>70</v>
      </c>
      <c r="J62" s="35" t="s">
        <v>769</v>
      </c>
      <c r="K62" s="35" t="s">
        <v>273</v>
      </c>
      <c r="L62" s="30" t="s">
        <v>769</v>
      </c>
      <c r="M62" s="35" t="s">
        <v>768</v>
      </c>
      <c r="N62" s="30" t="s">
        <v>304</v>
      </c>
      <c r="O62" s="35" t="s">
        <v>305</v>
      </c>
      <c r="P62" s="35" t="s">
        <v>350</v>
      </c>
      <c r="Q62" s="30" t="s">
        <v>514</v>
      </c>
      <c r="R62" s="35" t="s">
        <v>770</v>
      </c>
      <c r="S62" s="30" t="s">
        <v>296</v>
      </c>
      <c r="T62" s="35" t="s">
        <v>80</v>
      </c>
      <c r="U62" s="58" t="s">
        <v>354</v>
      </c>
      <c r="V62" s="58" t="s">
        <v>354</v>
      </c>
      <c r="W62" s="25">
        <v>2023</v>
      </c>
      <c r="X62" s="30" t="s">
        <v>82</v>
      </c>
      <c r="Y62" s="25">
        <v>2023.01</v>
      </c>
      <c r="Z62" s="25">
        <v>2023.12</v>
      </c>
      <c r="AA62" s="25">
        <f t="shared" si="1"/>
        <v>2000</v>
      </c>
      <c r="AB62" s="25">
        <v>2000</v>
      </c>
      <c r="AC62" s="25"/>
      <c r="AD62" s="29"/>
      <c r="AE62" s="25"/>
      <c r="AF62" s="29">
        <v>200</v>
      </c>
      <c r="AG62" s="29">
        <v>200</v>
      </c>
      <c r="AH62" s="35" t="s">
        <v>83</v>
      </c>
      <c r="AI62" s="30" t="s">
        <v>83</v>
      </c>
      <c r="AJ62" s="30" t="s">
        <v>83</v>
      </c>
      <c r="AK62" s="30" t="s">
        <v>82</v>
      </c>
      <c r="AL62" s="30" t="s">
        <v>82</v>
      </c>
      <c r="AM62" s="30" t="s">
        <v>83</v>
      </c>
      <c r="AN62" s="30" t="s">
        <v>84</v>
      </c>
      <c r="AO62" s="30" t="s">
        <v>83</v>
      </c>
      <c r="AP62" s="30" t="s">
        <v>84</v>
      </c>
      <c r="AQ62" s="30" t="s">
        <v>771</v>
      </c>
      <c r="AR62" s="29">
        <v>13896720998</v>
      </c>
      <c r="AS62" s="68"/>
      <c r="AT62" s="67"/>
    </row>
    <row r="63" s="11" customFormat="1" ht="57" customHeight="1" spans="1:46">
      <c r="A63" s="25">
        <v>56</v>
      </c>
      <c r="B63" s="29" t="s">
        <v>772</v>
      </c>
      <c r="C63" s="35" t="s">
        <v>773</v>
      </c>
      <c r="D63" s="35" t="s">
        <v>316</v>
      </c>
      <c r="E63" s="35" t="s">
        <v>387</v>
      </c>
      <c r="F63" s="35" t="s">
        <v>774</v>
      </c>
      <c r="G63" s="37" t="s">
        <v>775</v>
      </c>
      <c r="H63" s="35" t="s">
        <v>69</v>
      </c>
      <c r="I63" s="30" t="s">
        <v>288</v>
      </c>
      <c r="J63" s="35" t="s">
        <v>776</v>
      </c>
      <c r="K63" s="35" t="s">
        <v>273</v>
      </c>
      <c r="L63" s="35" t="s">
        <v>776</v>
      </c>
      <c r="M63" s="35" t="s">
        <v>777</v>
      </c>
      <c r="N63" s="30" t="s">
        <v>304</v>
      </c>
      <c r="O63" s="35" t="s">
        <v>305</v>
      </c>
      <c r="P63" s="35" t="s">
        <v>778</v>
      </c>
      <c r="Q63" s="35" t="s">
        <v>779</v>
      </c>
      <c r="R63" s="35" t="s">
        <v>780</v>
      </c>
      <c r="S63" s="30" t="s">
        <v>296</v>
      </c>
      <c r="T63" s="35" t="s">
        <v>80</v>
      </c>
      <c r="U63" s="58" t="s">
        <v>354</v>
      </c>
      <c r="V63" s="35" t="s">
        <v>781</v>
      </c>
      <c r="W63" s="25">
        <v>2023</v>
      </c>
      <c r="X63" s="30" t="s">
        <v>82</v>
      </c>
      <c r="Y63" s="25">
        <v>2023.01</v>
      </c>
      <c r="Z63" s="25">
        <v>2023.12</v>
      </c>
      <c r="AA63" s="25">
        <f t="shared" si="1"/>
        <v>1500</v>
      </c>
      <c r="AB63" s="25">
        <v>500</v>
      </c>
      <c r="AC63" s="25">
        <v>1000</v>
      </c>
      <c r="AD63" s="29"/>
      <c r="AE63" s="25"/>
      <c r="AF63" s="29">
        <v>300</v>
      </c>
      <c r="AG63" s="29">
        <v>300</v>
      </c>
      <c r="AH63" s="35" t="s">
        <v>83</v>
      </c>
      <c r="AI63" s="30" t="s">
        <v>83</v>
      </c>
      <c r="AJ63" s="30" t="s">
        <v>83</v>
      </c>
      <c r="AK63" s="30" t="s">
        <v>82</v>
      </c>
      <c r="AL63" s="30" t="s">
        <v>82</v>
      </c>
      <c r="AM63" s="30" t="s">
        <v>83</v>
      </c>
      <c r="AN63" s="30" t="s">
        <v>84</v>
      </c>
      <c r="AO63" s="30" t="s">
        <v>83</v>
      </c>
      <c r="AP63" s="30" t="s">
        <v>84</v>
      </c>
      <c r="AQ63" s="30" t="s">
        <v>491</v>
      </c>
      <c r="AR63" s="29">
        <v>13638241056</v>
      </c>
      <c r="AS63" s="68"/>
      <c r="AT63" s="69" t="s">
        <v>357</v>
      </c>
    </row>
    <row r="64" s="13" customFormat="1" ht="57" customHeight="1" spans="1:46">
      <c r="A64" s="25">
        <v>57</v>
      </c>
      <c r="B64" s="29" t="s">
        <v>782</v>
      </c>
      <c r="C64" s="29" t="s">
        <v>783</v>
      </c>
      <c r="D64" s="35" t="s">
        <v>254</v>
      </c>
      <c r="E64" s="30" t="s">
        <v>268</v>
      </c>
      <c r="F64" s="30" t="s">
        <v>269</v>
      </c>
      <c r="G64" s="49" t="s">
        <v>784</v>
      </c>
      <c r="H64" s="30" t="s">
        <v>69</v>
      </c>
      <c r="I64" s="30" t="s">
        <v>785</v>
      </c>
      <c r="J64" s="35" t="s">
        <v>786</v>
      </c>
      <c r="K64" s="35" t="s">
        <v>273</v>
      </c>
      <c r="L64" s="30" t="s">
        <v>786</v>
      </c>
      <c r="M64" s="30" t="s">
        <v>786</v>
      </c>
      <c r="N64" s="30" t="s">
        <v>304</v>
      </c>
      <c r="O64" s="35" t="s">
        <v>305</v>
      </c>
      <c r="P64" s="35" t="s">
        <v>787</v>
      </c>
      <c r="Q64" s="35" t="s">
        <v>788</v>
      </c>
      <c r="R64" s="35" t="s">
        <v>789</v>
      </c>
      <c r="S64" s="30" t="s">
        <v>296</v>
      </c>
      <c r="T64" s="35" t="s">
        <v>80</v>
      </c>
      <c r="U64" s="59" t="s">
        <v>354</v>
      </c>
      <c r="V64" s="35" t="s">
        <v>411</v>
      </c>
      <c r="W64" s="25">
        <v>2023</v>
      </c>
      <c r="X64" s="30" t="s">
        <v>82</v>
      </c>
      <c r="Y64" s="25">
        <v>2023.01</v>
      </c>
      <c r="Z64" s="25">
        <v>2023.12</v>
      </c>
      <c r="AA64" s="25">
        <f t="shared" si="1"/>
        <v>29.7</v>
      </c>
      <c r="AB64" s="25"/>
      <c r="AC64" s="29">
        <v>29.7</v>
      </c>
      <c r="AD64" s="25"/>
      <c r="AE64" s="25"/>
      <c r="AF64" s="29">
        <v>30</v>
      </c>
      <c r="AG64" s="29">
        <v>2</v>
      </c>
      <c r="AH64" s="35" t="s">
        <v>83</v>
      </c>
      <c r="AI64" s="30" t="s">
        <v>83</v>
      </c>
      <c r="AJ64" s="30" t="s">
        <v>83</v>
      </c>
      <c r="AK64" s="30" t="s">
        <v>82</v>
      </c>
      <c r="AL64" s="30" t="s">
        <v>82</v>
      </c>
      <c r="AM64" s="30" t="s">
        <v>83</v>
      </c>
      <c r="AN64" s="30" t="s">
        <v>84</v>
      </c>
      <c r="AO64" s="30" t="s">
        <v>83</v>
      </c>
      <c r="AP64" s="30" t="s">
        <v>84</v>
      </c>
      <c r="AQ64" s="35" t="s">
        <v>790</v>
      </c>
      <c r="AR64" s="25">
        <v>13002336920</v>
      </c>
      <c r="AS64" s="70" t="s">
        <v>400</v>
      </c>
      <c r="AT64" s="72"/>
    </row>
    <row r="65" s="13" customFormat="1" ht="57" customHeight="1" spans="1:46">
      <c r="A65" s="25">
        <v>58</v>
      </c>
      <c r="B65" s="29" t="s">
        <v>791</v>
      </c>
      <c r="C65" s="29" t="s">
        <v>792</v>
      </c>
      <c r="D65" s="35" t="s">
        <v>254</v>
      </c>
      <c r="E65" s="30" t="s">
        <v>268</v>
      </c>
      <c r="F65" s="31" t="s">
        <v>793</v>
      </c>
      <c r="G65" s="73" t="s">
        <v>794</v>
      </c>
      <c r="H65" s="30" t="s">
        <v>69</v>
      </c>
      <c r="I65" s="30" t="s">
        <v>785</v>
      </c>
      <c r="J65" s="35" t="s">
        <v>794</v>
      </c>
      <c r="K65" s="35" t="s">
        <v>273</v>
      </c>
      <c r="L65" s="30" t="s">
        <v>794</v>
      </c>
      <c r="M65" s="35"/>
      <c r="N65" s="30" t="s">
        <v>304</v>
      </c>
      <c r="O65" s="35" t="s">
        <v>305</v>
      </c>
      <c r="P65" s="35" t="s">
        <v>795</v>
      </c>
      <c r="Q65" s="35" t="s">
        <v>788</v>
      </c>
      <c r="R65" s="35" t="s">
        <v>789</v>
      </c>
      <c r="S65" s="30" t="s">
        <v>296</v>
      </c>
      <c r="T65" s="35" t="s">
        <v>80</v>
      </c>
      <c r="U65" s="59" t="s">
        <v>354</v>
      </c>
      <c r="V65" s="35" t="s">
        <v>411</v>
      </c>
      <c r="W65" s="25">
        <v>2023</v>
      </c>
      <c r="X65" s="30" t="s">
        <v>82</v>
      </c>
      <c r="Y65" s="25">
        <v>2023.01</v>
      </c>
      <c r="Z65" s="25">
        <v>2023.12</v>
      </c>
      <c r="AA65" s="25">
        <f t="shared" si="1"/>
        <v>29.5</v>
      </c>
      <c r="AB65" s="25"/>
      <c r="AC65" s="29">
        <v>29.5</v>
      </c>
      <c r="AD65" s="25"/>
      <c r="AE65" s="25"/>
      <c r="AF65" s="29">
        <v>27</v>
      </c>
      <c r="AG65" s="29">
        <v>2</v>
      </c>
      <c r="AH65" s="35" t="s">
        <v>83</v>
      </c>
      <c r="AI65" s="30" t="s">
        <v>83</v>
      </c>
      <c r="AJ65" s="30" t="s">
        <v>83</v>
      </c>
      <c r="AK65" s="30" t="s">
        <v>82</v>
      </c>
      <c r="AL65" s="30" t="s">
        <v>82</v>
      </c>
      <c r="AM65" s="30" t="s">
        <v>83</v>
      </c>
      <c r="AN65" s="30" t="s">
        <v>84</v>
      </c>
      <c r="AO65" s="30" t="s">
        <v>83</v>
      </c>
      <c r="AP65" s="30" t="s">
        <v>84</v>
      </c>
      <c r="AQ65" s="35" t="s">
        <v>790</v>
      </c>
      <c r="AR65" s="25">
        <v>13002336920</v>
      </c>
      <c r="AS65" s="70" t="s">
        <v>400</v>
      </c>
      <c r="AT65" s="72"/>
    </row>
    <row r="66" s="13" customFormat="1" ht="57" customHeight="1" spans="1:46">
      <c r="A66" s="25">
        <v>59</v>
      </c>
      <c r="B66" s="29" t="s">
        <v>796</v>
      </c>
      <c r="C66" s="29" t="s">
        <v>797</v>
      </c>
      <c r="D66" s="45" t="s">
        <v>798</v>
      </c>
      <c r="E66" s="45" t="s">
        <v>799</v>
      </c>
      <c r="F66" s="45" t="s">
        <v>800</v>
      </c>
      <c r="G66" s="43" t="s">
        <v>801</v>
      </c>
      <c r="H66" s="30" t="s">
        <v>69</v>
      </c>
      <c r="I66" s="30" t="s">
        <v>582</v>
      </c>
      <c r="J66" s="35" t="s">
        <v>802</v>
      </c>
      <c r="K66" s="35" t="s">
        <v>273</v>
      </c>
      <c r="L66" s="30" t="s">
        <v>802</v>
      </c>
      <c r="M66" s="30" t="s">
        <v>802</v>
      </c>
      <c r="N66" s="30" t="s">
        <v>304</v>
      </c>
      <c r="O66" s="35" t="s">
        <v>305</v>
      </c>
      <c r="P66" s="35" t="s">
        <v>803</v>
      </c>
      <c r="Q66" s="35" t="s">
        <v>788</v>
      </c>
      <c r="R66" s="35" t="s">
        <v>804</v>
      </c>
      <c r="S66" s="30" t="s">
        <v>296</v>
      </c>
      <c r="T66" s="35" t="s">
        <v>80</v>
      </c>
      <c r="U66" s="59" t="s">
        <v>354</v>
      </c>
      <c r="V66" s="35" t="s">
        <v>411</v>
      </c>
      <c r="W66" s="25">
        <v>2023</v>
      </c>
      <c r="X66" s="30" t="s">
        <v>82</v>
      </c>
      <c r="Y66" s="25">
        <v>2023.01</v>
      </c>
      <c r="Z66" s="25">
        <v>2023.12</v>
      </c>
      <c r="AA66" s="25">
        <f t="shared" si="1"/>
        <v>29.8</v>
      </c>
      <c r="AB66" s="25"/>
      <c r="AC66" s="29">
        <v>29.8</v>
      </c>
      <c r="AD66" s="25"/>
      <c r="AE66" s="25"/>
      <c r="AF66" s="29">
        <v>45</v>
      </c>
      <c r="AG66" s="29">
        <v>4</v>
      </c>
      <c r="AH66" s="35" t="s">
        <v>83</v>
      </c>
      <c r="AI66" s="30" t="s">
        <v>83</v>
      </c>
      <c r="AJ66" s="30" t="s">
        <v>83</v>
      </c>
      <c r="AK66" s="30" t="s">
        <v>82</v>
      </c>
      <c r="AL66" s="30" t="s">
        <v>82</v>
      </c>
      <c r="AM66" s="30" t="s">
        <v>83</v>
      </c>
      <c r="AN66" s="30" t="s">
        <v>84</v>
      </c>
      <c r="AO66" s="30" t="s">
        <v>83</v>
      </c>
      <c r="AP66" s="30" t="s">
        <v>84</v>
      </c>
      <c r="AQ66" s="35" t="s">
        <v>790</v>
      </c>
      <c r="AR66" s="25">
        <v>13002336920</v>
      </c>
      <c r="AS66" s="70" t="s">
        <v>400</v>
      </c>
      <c r="AT66" s="72"/>
    </row>
    <row r="67" s="11" customFormat="1" ht="57" customHeight="1" spans="1:46">
      <c r="A67" s="25">
        <v>60</v>
      </c>
      <c r="B67" s="29" t="s">
        <v>805</v>
      </c>
      <c r="C67" s="35" t="s">
        <v>806</v>
      </c>
      <c r="D67" s="35" t="s">
        <v>254</v>
      </c>
      <c r="E67" s="35" t="s">
        <v>268</v>
      </c>
      <c r="F67" s="35" t="s">
        <v>360</v>
      </c>
      <c r="G67" s="37" t="s">
        <v>807</v>
      </c>
      <c r="H67" s="30" t="s">
        <v>69</v>
      </c>
      <c r="I67" s="30" t="s">
        <v>808</v>
      </c>
      <c r="J67" s="35" t="s">
        <v>809</v>
      </c>
      <c r="K67" s="35" t="s">
        <v>810</v>
      </c>
      <c r="L67" s="35" t="s">
        <v>809</v>
      </c>
      <c r="M67" s="35" t="s">
        <v>811</v>
      </c>
      <c r="N67" s="35" t="s">
        <v>291</v>
      </c>
      <c r="O67" s="35" t="s">
        <v>305</v>
      </c>
      <c r="P67" s="35" t="s">
        <v>812</v>
      </c>
      <c r="Q67" s="35" t="s">
        <v>813</v>
      </c>
      <c r="R67" s="35" t="s">
        <v>813</v>
      </c>
      <c r="S67" s="35" t="s">
        <v>529</v>
      </c>
      <c r="T67" s="35" t="s">
        <v>281</v>
      </c>
      <c r="U67" s="59" t="s">
        <v>354</v>
      </c>
      <c r="V67" s="35" t="s">
        <v>814</v>
      </c>
      <c r="W67" s="25">
        <v>2023</v>
      </c>
      <c r="X67" s="30" t="s">
        <v>82</v>
      </c>
      <c r="Y67" s="25">
        <v>2023.01</v>
      </c>
      <c r="Z67" s="25">
        <v>2023.12</v>
      </c>
      <c r="AA67" s="25">
        <f t="shared" si="1"/>
        <v>49.5</v>
      </c>
      <c r="AB67" s="25">
        <v>49.5</v>
      </c>
      <c r="AC67" s="25"/>
      <c r="AD67" s="25"/>
      <c r="AE67" s="25"/>
      <c r="AF67" s="29">
        <v>300</v>
      </c>
      <c r="AG67" s="29">
        <v>300</v>
      </c>
      <c r="AH67" s="35" t="s">
        <v>83</v>
      </c>
      <c r="AI67" s="30" t="s">
        <v>83</v>
      </c>
      <c r="AJ67" s="30" t="s">
        <v>83</v>
      </c>
      <c r="AK67" s="30" t="s">
        <v>82</v>
      </c>
      <c r="AL67" s="30" t="s">
        <v>82</v>
      </c>
      <c r="AM67" s="30" t="s">
        <v>83</v>
      </c>
      <c r="AN67" s="30" t="s">
        <v>84</v>
      </c>
      <c r="AO67" s="30" t="s">
        <v>83</v>
      </c>
      <c r="AP67" s="30" t="s">
        <v>84</v>
      </c>
      <c r="AQ67" s="35" t="s">
        <v>815</v>
      </c>
      <c r="AR67" s="29">
        <v>13896641850</v>
      </c>
      <c r="AS67" s="68"/>
      <c r="AT67" s="17" t="s">
        <v>532</v>
      </c>
    </row>
    <row r="68" s="11" customFormat="1" ht="57" customHeight="1" spans="1:46">
      <c r="A68" s="25">
        <v>61</v>
      </c>
      <c r="B68" s="29" t="s">
        <v>816</v>
      </c>
      <c r="C68" s="35" t="s">
        <v>817</v>
      </c>
      <c r="D68" s="35" t="s">
        <v>254</v>
      </c>
      <c r="E68" s="35" t="s">
        <v>268</v>
      </c>
      <c r="F68" s="35" t="s">
        <v>269</v>
      </c>
      <c r="G68" s="33" t="s">
        <v>818</v>
      </c>
      <c r="H68" s="35" t="s">
        <v>69</v>
      </c>
      <c r="I68" s="30" t="s">
        <v>697</v>
      </c>
      <c r="J68" s="35" t="s">
        <v>819</v>
      </c>
      <c r="K68" s="30" t="s">
        <v>820</v>
      </c>
      <c r="L68" s="35" t="s">
        <v>819</v>
      </c>
      <c r="M68" s="35" t="s">
        <v>821</v>
      </c>
      <c r="N68" s="30" t="s">
        <v>304</v>
      </c>
      <c r="O68" s="35" t="s">
        <v>305</v>
      </c>
      <c r="P68" s="35" t="s">
        <v>822</v>
      </c>
      <c r="Q68" s="35" t="s">
        <v>823</v>
      </c>
      <c r="R68" s="35" t="s">
        <v>824</v>
      </c>
      <c r="S68" s="30" t="s">
        <v>296</v>
      </c>
      <c r="T68" s="35" t="s">
        <v>80</v>
      </c>
      <c r="U68" s="59" t="s">
        <v>354</v>
      </c>
      <c r="V68" s="59" t="s">
        <v>354</v>
      </c>
      <c r="W68" s="25">
        <v>2023</v>
      </c>
      <c r="X68" s="30" t="s">
        <v>82</v>
      </c>
      <c r="Y68" s="25">
        <v>2023.01</v>
      </c>
      <c r="Z68" s="25">
        <v>2023.12</v>
      </c>
      <c r="AA68" s="25">
        <f t="shared" si="1"/>
        <v>20</v>
      </c>
      <c r="AB68" s="25"/>
      <c r="AC68" s="36">
        <v>20</v>
      </c>
      <c r="AD68" s="29"/>
      <c r="AE68" s="25"/>
      <c r="AF68" s="29">
        <v>200</v>
      </c>
      <c r="AG68" s="29">
        <v>30</v>
      </c>
      <c r="AH68" s="35" t="s">
        <v>83</v>
      </c>
      <c r="AI68" s="30" t="s">
        <v>83</v>
      </c>
      <c r="AJ68" s="30" t="s">
        <v>83</v>
      </c>
      <c r="AK68" s="30" t="s">
        <v>82</v>
      </c>
      <c r="AL68" s="30" t="s">
        <v>82</v>
      </c>
      <c r="AM68" s="30" t="s">
        <v>83</v>
      </c>
      <c r="AN68" s="30" t="s">
        <v>84</v>
      </c>
      <c r="AO68" s="30" t="s">
        <v>83</v>
      </c>
      <c r="AP68" s="30" t="s">
        <v>84</v>
      </c>
      <c r="AQ68" s="35" t="s">
        <v>670</v>
      </c>
      <c r="AR68" s="25">
        <v>15823697123</v>
      </c>
      <c r="AS68" s="68"/>
      <c r="AT68" s="17" t="s">
        <v>825</v>
      </c>
    </row>
    <row r="69" s="11" customFormat="1" ht="57" customHeight="1" spans="1:46">
      <c r="A69" s="25">
        <v>62</v>
      </c>
      <c r="B69" s="29" t="s">
        <v>826</v>
      </c>
      <c r="C69" s="35" t="s">
        <v>827</v>
      </c>
      <c r="D69" s="35" t="s">
        <v>254</v>
      </c>
      <c r="E69" s="35" t="s">
        <v>268</v>
      </c>
      <c r="F69" s="35" t="s">
        <v>269</v>
      </c>
      <c r="G69" s="37" t="s">
        <v>828</v>
      </c>
      <c r="H69" s="30" t="s">
        <v>69</v>
      </c>
      <c r="I69" s="30" t="s">
        <v>582</v>
      </c>
      <c r="J69" s="35" t="s">
        <v>829</v>
      </c>
      <c r="K69" s="35" t="s">
        <v>830</v>
      </c>
      <c r="L69" s="35" t="s">
        <v>829</v>
      </c>
      <c r="M69" s="35" t="s">
        <v>831</v>
      </c>
      <c r="N69" s="35" t="s">
        <v>291</v>
      </c>
      <c r="O69" s="35" t="s">
        <v>305</v>
      </c>
      <c r="P69" s="35" t="s">
        <v>832</v>
      </c>
      <c r="Q69" s="35" t="s">
        <v>833</v>
      </c>
      <c r="R69" s="35" t="s">
        <v>834</v>
      </c>
      <c r="S69" s="35" t="s">
        <v>529</v>
      </c>
      <c r="T69" s="35" t="s">
        <v>281</v>
      </c>
      <c r="U69" s="59" t="s">
        <v>354</v>
      </c>
      <c r="V69" s="35" t="s">
        <v>411</v>
      </c>
      <c r="W69" s="25">
        <v>2023</v>
      </c>
      <c r="X69" s="30" t="s">
        <v>82</v>
      </c>
      <c r="Y69" s="25">
        <v>2023.01</v>
      </c>
      <c r="Z69" s="25">
        <v>2023.12</v>
      </c>
      <c r="AA69" s="25">
        <f t="shared" si="1"/>
        <v>156</v>
      </c>
      <c r="AB69" s="25">
        <v>100</v>
      </c>
      <c r="AC69" s="25">
        <v>56</v>
      </c>
      <c r="AD69" s="25"/>
      <c r="AE69" s="25"/>
      <c r="AF69" s="29">
        <v>500</v>
      </c>
      <c r="AG69" s="29">
        <v>300</v>
      </c>
      <c r="AH69" s="35" t="s">
        <v>83</v>
      </c>
      <c r="AI69" s="30" t="s">
        <v>83</v>
      </c>
      <c r="AJ69" s="30" t="s">
        <v>83</v>
      </c>
      <c r="AK69" s="30" t="s">
        <v>82</v>
      </c>
      <c r="AL69" s="30" t="s">
        <v>82</v>
      </c>
      <c r="AM69" s="30" t="s">
        <v>83</v>
      </c>
      <c r="AN69" s="30" t="s">
        <v>84</v>
      </c>
      <c r="AO69" s="30" t="s">
        <v>83</v>
      </c>
      <c r="AP69" s="30" t="s">
        <v>84</v>
      </c>
      <c r="AQ69" s="35" t="s">
        <v>590</v>
      </c>
      <c r="AR69" s="25">
        <v>18717031703</v>
      </c>
      <c r="AS69" s="68"/>
      <c r="AT69" s="17" t="s">
        <v>532</v>
      </c>
    </row>
    <row r="70" s="11" customFormat="1" ht="57" customHeight="1" spans="1:46">
      <c r="A70" s="25">
        <v>63</v>
      </c>
      <c r="B70" s="29" t="s">
        <v>835</v>
      </c>
      <c r="C70" s="35" t="s">
        <v>836</v>
      </c>
      <c r="D70" s="35" t="s">
        <v>254</v>
      </c>
      <c r="E70" s="35" t="s">
        <v>268</v>
      </c>
      <c r="F70" s="35" t="s">
        <v>269</v>
      </c>
      <c r="G70" s="37" t="s">
        <v>837</v>
      </c>
      <c r="H70" s="30" t="s">
        <v>69</v>
      </c>
      <c r="I70" s="30" t="s">
        <v>582</v>
      </c>
      <c r="J70" s="35" t="s">
        <v>838</v>
      </c>
      <c r="K70" s="35" t="s">
        <v>839</v>
      </c>
      <c r="L70" s="35" t="s">
        <v>838</v>
      </c>
      <c r="M70" s="35" t="s">
        <v>840</v>
      </c>
      <c r="N70" s="35" t="s">
        <v>291</v>
      </c>
      <c r="O70" s="35" t="s">
        <v>305</v>
      </c>
      <c r="P70" s="35" t="s">
        <v>751</v>
      </c>
      <c r="Q70" s="35" t="s">
        <v>841</v>
      </c>
      <c r="R70" s="35" t="s">
        <v>842</v>
      </c>
      <c r="S70" s="35" t="s">
        <v>529</v>
      </c>
      <c r="T70" s="35" t="s">
        <v>281</v>
      </c>
      <c r="U70" s="59" t="s">
        <v>354</v>
      </c>
      <c r="V70" s="35" t="s">
        <v>411</v>
      </c>
      <c r="W70" s="25">
        <v>2023</v>
      </c>
      <c r="X70" s="30" t="s">
        <v>82</v>
      </c>
      <c r="Y70" s="25">
        <v>2023.01</v>
      </c>
      <c r="Z70" s="25">
        <v>2023.12</v>
      </c>
      <c r="AA70" s="25">
        <f t="shared" si="1"/>
        <v>100</v>
      </c>
      <c r="AB70" s="25">
        <v>100</v>
      </c>
      <c r="AC70" s="25"/>
      <c r="AD70" s="25"/>
      <c r="AE70" s="25"/>
      <c r="AF70" s="29">
        <v>500</v>
      </c>
      <c r="AG70" s="29">
        <v>300</v>
      </c>
      <c r="AH70" s="35" t="s">
        <v>83</v>
      </c>
      <c r="AI70" s="30" t="s">
        <v>83</v>
      </c>
      <c r="AJ70" s="30" t="s">
        <v>83</v>
      </c>
      <c r="AK70" s="30" t="s">
        <v>82</v>
      </c>
      <c r="AL70" s="30" t="s">
        <v>82</v>
      </c>
      <c r="AM70" s="30" t="s">
        <v>83</v>
      </c>
      <c r="AN70" s="30" t="s">
        <v>84</v>
      </c>
      <c r="AO70" s="30" t="s">
        <v>83</v>
      </c>
      <c r="AP70" s="30" t="s">
        <v>84</v>
      </c>
      <c r="AQ70" s="35" t="s">
        <v>590</v>
      </c>
      <c r="AR70" s="25">
        <v>18717031703</v>
      </c>
      <c r="AS70" s="68"/>
      <c r="AT70" s="17" t="s">
        <v>532</v>
      </c>
    </row>
    <row r="71" s="11" customFormat="1" ht="57" customHeight="1" spans="1:46">
      <c r="A71" s="25">
        <v>64</v>
      </c>
      <c r="B71" s="29" t="s">
        <v>843</v>
      </c>
      <c r="C71" s="35" t="s">
        <v>844</v>
      </c>
      <c r="D71" s="35" t="s">
        <v>254</v>
      </c>
      <c r="E71" s="35" t="s">
        <v>268</v>
      </c>
      <c r="F71" s="35" t="s">
        <v>269</v>
      </c>
      <c r="G71" s="37" t="s">
        <v>845</v>
      </c>
      <c r="H71" s="30" t="s">
        <v>69</v>
      </c>
      <c r="I71" s="30" t="s">
        <v>582</v>
      </c>
      <c r="J71" s="35" t="s">
        <v>846</v>
      </c>
      <c r="K71" s="35" t="s">
        <v>847</v>
      </c>
      <c r="L71" s="35" t="s">
        <v>846</v>
      </c>
      <c r="M71" s="35" t="s">
        <v>848</v>
      </c>
      <c r="N71" s="35" t="s">
        <v>291</v>
      </c>
      <c r="O71" s="35" t="s">
        <v>305</v>
      </c>
      <c r="P71" s="35" t="s">
        <v>822</v>
      </c>
      <c r="Q71" s="35" t="s">
        <v>849</v>
      </c>
      <c r="R71" s="35" t="s">
        <v>850</v>
      </c>
      <c r="S71" s="35" t="s">
        <v>529</v>
      </c>
      <c r="T71" s="35" t="s">
        <v>281</v>
      </c>
      <c r="U71" s="59" t="s">
        <v>354</v>
      </c>
      <c r="V71" s="35" t="s">
        <v>411</v>
      </c>
      <c r="W71" s="25">
        <v>2023</v>
      </c>
      <c r="X71" s="30" t="s">
        <v>82</v>
      </c>
      <c r="Y71" s="25">
        <v>2023.01</v>
      </c>
      <c r="Z71" s="25">
        <v>2023.12</v>
      </c>
      <c r="AA71" s="25">
        <f t="shared" si="1"/>
        <v>20</v>
      </c>
      <c r="AB71" s="25">
        <v>20</v>
      </c>
      <c r="AC71" s="25"/>
      <c r="AD71" s="25"/>
      <c r="AE71" s="25"/>
      <c r="AF71" s="29">
        <v>500</v>
      </c>
      <c r="AG71" s="29">
        <v>300</v>
      </c>
      <c r="AH71" s="35" t="s">
        <v>83</v>
      </c>
      <c r="AI71" s="30" t="s">
        <v>83</v>
      </c>
      <c r="AJ71" s="30" t="s">
        <v>83</v>
      </c>
      <c r="AK71" s="30" t="s">
        <v>82</v>
      </c>
      <c r="AL71" s="30" t="s">
        <v>82</v>
      </c>
      <c r="AM71" s="30" t="s">
        <v>83</v>
      </c>
      <c r="AN71" s="30" t="s">
        <v>84</v>
      </c>
      <c r="AO71" s="30" t="s">
        <v>83</v>
      </c>
      <c r="AP71" s="30" t="s">
        <v>84</v>
      </c>
      <c r="AQ71" s="35" t="s">
        <v>590</v>
      </c>
      <c r="AR71" s="25">
        <v>18717031703</v>
      </c>
      <c r="AS71" s="68"/>
      <c r="AT71" s="17" t="s">
        <v>532</v>
      </c>
    </row>
    <row r="72" s="11" customFormat="1" ht="57" customHeight="1" spans="1:46">
      <c r="A72" s="25">
        <v>65</v>
      </c>
      <c r="B72" s="29" t="s">
        <v>851</v>
      </c>
      <c r="C72" s="35" t="s">
        <v>852</v>
      </c>
      <c r="D72" s="35" t="s">
        <v>254</v>
      </c>
      <c r="E72" s="35" t="s">
        <v>268</v>
      </c>
      <c r="F72" s="35" t="s">
        <v>269</v>
      </c>
      <c r="G72" s="37" t="s">
        <v>853</v>
      </c>
      <c r="H72" s="30" t="s">
        <v>69</v>
      </c>
      <c r="I72" s="30" t="s">
        <v>582</v>
      </c>
      <c r="J72" s="35" t="s">
        <v>854</v>
      </c>
      <c r="K72" s="35" t="s">
        <v>855</v>
      </c>
      <c r="L72" s="35" t="s">
        <v>854</v>
      </c>
      <c r="M72" s="35" t="s">
        <v>856</v>
      </c>
      <c r="N72" s="35" t="s">
        <v>291</v>
      </c>
      <c r="O72" s="35" t="s">
        <v>305</v>
      </c>
      <c r="P72" s="35" t="s">
        <v>857</v>
      </c>
      <c r="Q72" s="35" t="s">
        <v>858</v>
      </c>
      <c r="R72" s="35" t="s">
        <v>859</v>
      </c>
      <c r="S72" s="35" t="s">
        <v>529</v>
      </c>
      <c r="T72" s="35" t="s">
        <v>860</v>
      </c>
      <c r="U72" s="59" t="s">
        <v>354</v>
      </c>
      <c r="V72" s="35" t="s">
        <v>411</v>
      </c>
      <c r="W72" s="25">
        <v>2023</v>
      </c>
      <c r="X72" s="30" t="s">
        <v>82</v>
      </c>
      <c r="Y72" s="25">
        <v>2023.01</v>
      </c>
      <c r="Z72" s="25">
        <v>2023.12</v>
      </c>
      <c r="AA72" s="25">
        <f t="shared" ref="AA72:AA135" si="2">AB72+AC72+AD72+AE72</f>
        <v>230</v>
      </c>
      <c r="AB72" s="25">
        <v>230</v>
      </c>
      <c r="AC72" s="25"/>
      <c r="AD72" s="25"/>
      <c r="AE72" s="25"/>
      <c r="AF72" s="29">
        <v>2000</v>
      </c>
      <c r="AG72" s="29">
        <v>1000</v>
      </c>
      <c r="AH72" s="35" t="s">
        <v>83</v>
      </c>
      <c r="AI72" s="30" t="s">
        <v>83</v>
      </c>
      <c r="AJ72" s="30" t="s">
        <v>83</v>
      </c>
      <c r="AK72" s="30" t="s">
        <v>82</v>
      </c>
      <c r="AL72" s="30" t="s">
        <v>82</v>
      </c>
      <c r="AM72" s="30" t="s">
        <v>83</v>
      </c>
      <c r="AN72" s="30" t="s">
        <v>84</v>
      </c>
      <c r="AO72" s="30" t="s">
        <v>83</v>
      </c>
      <c r="AP72" s="30" t="s">
        <v>84</v>
      </c>
      <c r="AQ72" s="35" t="s">
        <v>590</v>
      </c>
      <c r="AR72" s="25">
        <v>18717031703</v>
      </c>
      <c r="AS72" s="68"/>
      <c r="AT72" s="17" t="s">
        <v>532</v>
      </c>
    </row>
    <row r="73" s="11" customFormat="1" ht="57" customHeight="1" spans="1:46">
      <c r="A73" s="25">
        <v>66</v>
      </c>
      <c r="B73" s="29" t="s">
        <v>861</v>
      </c>
      <c r="C73" s="35" t="s">
        <v>862</v>
      </c>
      <c r="D73" s="35" t="s">
        <v>254</v>
      </c>
      <c r="E73" s="35" t="s">
        <v>268</v>
      </c>
      <c r="F73" s="35" t="s">
        <v>269</v>
      </c>
      <c r="G73" s="37" t="s">
        <v>863</v>
      </c>
      <c r="H73" s="30" t="s">
        <v>69</v>
      </c>
      <c r="I73" s="30" t="s">
        <v>582</v>
      </c>
      <c r="J73" s="35" t="s">
        <v>864</v>
      </c>
      <c r="K73" s="35" t="s">
        <v>855</v>
      </c>
      <c r="L73" s="35" t="s">
        <v>864</v>
      </c>
      <c r="M73" s="35" t="s">
        <v>865</v>
      </c>
      <c r="N73" s="35" t="s">
        <v>291</v>
      </c>
      <c r="O73" s="35" t="s">
        <v>305</v>
      </c>
      <c r="P73" s="35" t="s">
        <v>866</v>
      </c>
      <c r="Q73" s="35" t="s">
        <v>858</v>
      </c>
      <c r="R73" s="35" t="s">
        <v>867</v>
      </c>
      <c r="S73" s="35" t="s">
        <v>529</v>
      </c>
      <c r="T73" s="35" t="s">
        <v>281</v>
      </c>
      <c r="U73" s="59" t="s">
        <v>354</v>
      </c>
      <c r="V73" s="35" t="s">
        <v>411</v>
      </c>
      <c r="W73" s="25">
        <v>2023</v>
      </c>
      <c r="X73" s="30" t="s">
        <v>82</v>
      </c>
      <c r="Y73" s="25">
        <v>2023.01</v>
      </c>
      <c r="Z73" s="25">
        <v>2023.12</v>
      </c>
      <c r="AA73" s="25">
        <f t="shared" si="2"/>
        <v>175</v>
      </c>
      <c r="AB73" s="25">
        <v>175</v>
      </c>
      <c r="AC73" s="25"/>
      <c r="AD73" s="25"/>
      <c r="AE73" s="25"/>
      <c r="AF73" s="29">
        <v>100</v>
      </c>
      <c r="AG73" s="29">
        <v>100</v>
      </c>
      <c r="AH73" s="35" t="s">
        <v>83</v>
      </c>
      <c r="AI73" s="30" t="s">
        <v>83</v>
      </c>
      <c r="AJ73" s="30" t="s">
        <v>83</v>
      </c>
      <c r="AK73" s="30" t="s">
        <v>82</v>
      </c>
      <c r="AL73" s="30" t="s">
        <v>82</v>
      </c>
      <c r="AM73" s="30" t="s">
        <v>83</v>
      </c>
      <c r="AN73" s="30" t="s">
        <v>84</v>
      </c>
      <c r="AO73" s="30" t="s">
        <v>83</v>
      </c>
      <c r="AP73" s="30" t="s">
        <v>84</v>
      </c>
      <c r="AQ73" s="35" t="s">
        <v>590</v>
      </c>
      <c r="AR73" s="25">
        <v>18717031703</v>
      </c>
      <c r="AS73" s="68"/>
      <c r="AT73" s="17" t="s">
        <v>532</v>
      </c>
    </row>
    <row r="74" s="11" customFormat="1" ht="57" customHeight="1" spans="1:46">
      <c r="A74" s="25">
        <v>67</v>
      </c>
      <c r="B74" s="29" t="s">
        <v>868</v>
      </c>
      <c r="C74" s="35" t="s">
        <v>869</v>
      </c>
      <c r="D74" s="35" t="s">
        <v>254</v>
      </c>
      <c r="E74" s="35" t="s">
        <v>268</v>
      </c>
      <c r="F74" s="35" t="s">
        <v>269</v>
      </c>
      <c r="G74" s="37" t="s">
        <v>870</v>
      </c>
      <c r="H74" s="30" t="s">
        <v>69</v>
      </c>
      <c r="I74" s="30" t="s">
        <v>582</v>
      </c>
      <c r="J74" s="35" t="s">
        <v>871</v>
      </c>
      <c r="K74" s="35" t="s">
        <v>855</v>
      </c>
      <c r="L74" s="35" t="s">
        <v>871</v>
      </c>
      <c r="M74" s="35" t="s">
        <v>872</v>
      </c>
      <c r="N74" s="35" t="s">
        <v>291</v>
      </c>
      <c r="O74" s="35" t="s">
        <v>305</v>
      </c>
      <c r="P74" s="35" t="s">
        <v>832</v>
      </c>
      <c r="Q74" s="35" t="s">
        <v>858</v>
      </c>
      <c r="R74" s="35" t="s">
        <v>873</v>
      </c>
      <c r="S74" s="35" t="s">
        <v>529</v>
      </c>
      <c r="T74" s="35" t="s">
        <v>874</v>
      </c>
      <c r="U74" s="59" t="s">
        <v>354</v>
      </c>
      <c r="V74" s="35" t="s">
        <v>411</v>
      </c>
      <c r="W74" s="25">
        <v>2023</v>
      </c>
      <c r="X74" s="30" t="s">
        <v>82</v>
      </c>
      <c r="Y74" s="25">
        <v>2023.01</v>
      </c>
      <c r="Z74" s="25">
        <v>2023.12</v>
      </c>
      <c r="AA74" s="25">
        <f t="shared" si="2"/>
        <v>156</v>
      </c>
      <c r="AB74" s="25">
        <v>156</v>
      </c>
      <c r="AC74" s="25"/>
      <c r="AD74" s="25"/>
      <c r="AE74" s="25"/>
      <c r="AF74" s="29">
        <v>100</v>
      </c>
      <c r="AG74" s="29">
        <v>100</v>
      </c>
      <c r="AH74" s="35" t="s">
        <v>83</v>
      </c>
      <c r="AI74" s="30" t="s">
        <v>83</v>
      </c>
      <c r="AJ74" s="30" t="s">
        <v>83</v>
      </c>
      <c r="AK74" s="30" t="s">
        <v>82</v>
      </c>
      <c r="AL74" s="30" t="s">
        <v>82</v>
      </c>
      <c r="AM74" s="30" t="s">
        <v>83</v>
      </c>
      <c r="AN74" s="30" t="s">
        <v>84</v>
      </c>
      <c r="AO74" s="30" t="s">
        <v>83</v>
      </c>
      <c r="AP74" s="30" t="s">
        <v>84</v>
      </c>
      <c r="AQ74" s="35" t="s">
        <v>590</v>
      </c>
      <c r="AR74" s="25">
        <v>18717031703</v>
      </c>
      <c r="AS74" s="68"/>
      <c r="AT74" s="17" t="s">
        <v>532</v>
      </c>
    </row>
    <row r="75" s="11" customFormat="1" ht="57" customHeight="1" spans="1:46">
      <c r="A75" s="25">
        <v>68</v>
      </c>
      <c r="B75" s="29" t="s">
        <v>875</v>
      </c>
      <c r="C75" s="35" t="s">
        <v>876</v>
      </c>
      <c r="D75" s="35" t="s">
        <v>254</v>
      </c>
      <c r="E75" s="35" t="s">
        <v>268</v>
      </c>
      <c r="F75" s="35" t="s">
        <v>269</v>
      </c>
      <c r="G75" s="37" t="s">
        <v>877</v>
      </c>
      <c r="H75" s="30" t="s">
        <v>69</v>
      </c>
      <c r="I75" s="30" t="s">
        <v>582</v>
      </c>
      <c r="J75" s="35" t="s">
        <v>878</v>
      </c>
      <c r="K75" s="35" t="s">
        <v>879</v>
      </c>
      <c r="L75" s="35" t="s">
        <v>878</v>
      </c>
      <c r="M75" s="35" t="s">
        <v>880</v>
      </c>
      <c r="N75" s="35" t="s">
        <v>291</v>
      </c>
      <c r="O75" s="35" t="s">
        <v>305</v>
      </c>
      <c r="P75" s="35" t="s">
        <v>881</v>
      </c>
      <c r="Q75" s="35" t="s">
        <v>882</v>
      </c>
      <c r="R75" s="35" t="s">
        <v>883</v>
      </c>
      <c r="S75" s="35" t="s">
        <v>529</v>
      </c>
      <c r="T75" s="35" t="s">
        <v>884</v>
      </c>
      <c r="U75" s="59" t="s">
        <v>354</v>
      </c>
      <c r="V75" s="35" t="s">
        <v>411</v>
      </c>
      <c r="W75" s="25">
        <v>2023</v>
      </c>
      <c r="X75" s="30" t="s">
        <v>82</v>
      </c>
      <c r="Y75" s="25">
        <v>2023.01</v>
      </c>
      <c r="Z75" s="25">
        <v>2023.12</v>
      </c>
      <c r="AA75" s="25">
        <f t="shared" si="2"/>
        <v>89</v>
      </c>
      <c r="AB75" s="25">
        <v>89</v>
      </c>
      <c r="AC75" s="25"/>
      <c r="AD75" s="25"/>
      <c r="AE75" s="25"/>
      <c r="AF75" s="29">
        <v>500</v>
      </c>
      <c r="AG75" s="29">
        <v>300</v>
      </c>
      <c r="AH75" s="35" t="s">
        <v>83</v>
      </c>
      <c r="AI75" s="30" t="s">
        <v>83</v>
      </c>
      <c r="AJ75" s="30" t="s">
        <v>83</v>
      </c>
      <c r="AK75" s="30" t="s">
        <v>82</v>
      </c>
      <c r="AL75" s="30" t="s">
        <v>82</v>
      </c>
      <c r="AM75" s="30" t="s">
        <v>83</v>
      </c>
      <c r="AN75" s="30" t="s">
        <v>84</v>
      </c>
      <c r="AO75" s="30" t="s">
        <v>83</v>
      </c>
      <c r="AP75" s="30" t="s">
        <v>84</v>
      </c>
      <c r="AQ75" s="35" t="s">
        <v>590</v>
      </c>
      <c r="AR75" s="25">
        <v>18717031703</v>
      </c>
      <c r="AS75" s="68"/>
      <c r="AT75" s="17" t="s">
        <v>532</v>
      </c>
    </row>
    <row r="76" s="11" customFormat="1" ht="57" customHeight="1" spans="1:46">
      <c r="A76" s="25">
        <v>69</v>
      </c>
      <c r="B76" s="29" t="s">
        <v>885</v>
      </c>
      <c r="C76" s="35" t="s">
        <v>886</v>
      </c>
      <c r="D76" s="35" t="s">
        <v>254</v>
      </c>
      <c r="E76" s="35" t="s">
        <v>268</v>
      </c>
      <c r="F76" s="35" t="s">
        <v>269</v>
      </c>
      <c r="G76" s="37" t="s">
        <v>887</v>
      </c>
      <c r="H76" s="30" t="s">
        <v>69</v>
      </c>
      <c r="I76" s="30" t="s">
        <v>582</v>
      </c>
      <c r="J76" s="35" t="s">
        <v>888</v>
      </c>
      <c r="K76" s="35" t="s">
        <v>889</v>
      </c>
      <c r="L76" s="35" t="s">
        <v>888</v>
      </c>
      <c r="M76" s="35" t="s">
        <v>890</v>
      </c>
      <c r="N76" s="35" t="s">
        <v>291</v>
      </c>
      <c r="O76" s="35" t="s">
        <v>305</v>
      </c>
      <c r="P76" s="35" t="s">
        <v>891</v>
      </c>
      <c r="Q76" s="35" t="s">
        <v>892</v>
      </c>
      <c r="R76" s="35" t="s">
        <v>893</v>
      </c>
      <c r="S76" s="35" t="s">
        <v>529</v>
      </c>
      <c r="T76" s="35" t="s">
        <v>894</v>
      </c>
      <c r="U76" s="59" t="s">
        <v>354</v>
      </c>
      <c r="V76" s="35" t="s">
        <v>411</v>
      </c>
      <c r="W76" s="25">
        <v>2023</v>
      </c>
      <c r="X76" s="30" t="s">
        <v>82</v>
      </c>
      <c r="Y76" s="25">
        <v>2023.01</v>
      </c>
      <c r="Z76" s="25">
        <v>2023.12</v>
      </c>
      <c r="AA76" s="25">
        <f t="shared" si="2"/>
        <v>42.5</v>
      </c>
      <c r="AB76" s="25">
        <v>42.5</v>
      </c>
      <c r="AC76" s="25"/>
      <c r="AD76" s="25"/>
      <c r="AE76" s="25"/>
      <c r="AF76" s="29">
        <v>500</v>
      </c>
      <c r="AG76" s="29">
        <v>300</v>
      </c>
      <c r="AH76" s="35" t="s">
        <v>83</v>
      </c>
      <c r="AI76" s="30" t="s">
        <v>83</v>
      </c>
      <c r="AJ76" s="30" t="s">
        <v>83</v>
      </c>
      <c r="AK76" s="30" t="s">
        <v>82</v>
      </c>
      <c r="AL76" s="30" t="s">
        <v>82</v>
      </c>
      <c r="AM76" s="30" t="s">
        <v>83</v>
      </c>
      <c r="AN76" s="30" t="s">
        <v>84</v>
      </c>
      <c r="AO76" s="30" t="s">
        <v>83</v>
      </c>
      <c r="AP76" s="30" t="s">
        <v>84</v>
      </c>
      <c r="AQ76" s="35" t="s">
        <v>590</v>
      </c>
      <c r="AR76" s="25">
        <v>18717031703</v>
      </c>
      <c r="AS76" s="68"/>
      <c r="AT76" s="17" t="s">
        <v>532</v>
      </c>
    </row>
    <row r="77" s="11" customFormat="1" ht="57" customHeight="1" spans="1:46">
      <c r="A77" s="25">
        <v>70</v>
      </c>
      <c r="B77" s="29" t="s">
        <v>895</v>
      </c>
      <c r="C77" s="35" t="s">
        <v>896</v>
      </c>
      <c r="D77" s="35" t="s">
        <v>254</v>
      </c>
      <c r="E77" s="35" t="s">
        <v>268</v>
      </c>
      <c r="F77" s="35" t="s">
        <v>269</v>
      </c>
      <c r="G77" s="37" t="s">
        <v>897</v>
      </c>
      <c r="H77" s="30" t="s">
        <v>69</v>
      </c>
      <c r="I77" s="30" t="s">
        <v>582</v>
      </c>
      <c r="J77" s="35" t="s">
        <v>898</v>
      </c>
      <c r="K77" s="35" t="s">
        <v>899</v>
      </c>
      <c r="L77" s="35" t="s">
        <v>898</v>
      </c>
      <c r="M77" s="35" t="s">
        <v>900</v>
      </c>
      <c r="N77" s="35" t="s">
        <v>291</v>
      </c>
      <c r="O77" s="35" t="s">
        <v>305</v>
      </c>
      <c r="P77" s="35" t="s">
        <v>822</v>
      </c>
      <c r="Q77" s="35" t="s">
        <v>901</v>
      </c>
      <c r="R77" s="35" t="s">
        <v>902</v>
      </c>
      <c r="S77" s="35" t="s">
        <v>529</v>
      </c>
      <c r="T77" s="35" t="s">
        <v>903</v>
      </c>
      <c r="U77" s="59" t="s">
        <v>354</v>
      </c>
      <c r="V77" s="35" t="s">
        <v>411</v>
      </c>
      <c r="W77" s="25">
        <v>2023</v>
      </c>
      <c r="X77" s="30" t="s">
        <v>82</v>
      </c>
      <c r="Y77" s="25">
        <v>2023.01</v>
      </c>
      <c r="Z77" s="25">
        <v>2023.12</v>
      </c>
      <c r="AA77" s="25">
        <f t="shared" si="2"/>
        <v>20</v>
      </c>
      <c r="AB77" s="25">
        <v>20</v>
      </c>
      <c r="AC77" s="25"/>
      <c r="AD77" s="25"/>
      <c r="AE77" s="25"/>
      <c r="AF77" s="29">
        <v>200</v>
      </c>
      <c r="AG77" s="29">
        <v>100</v>
      </c>
      <c r="AH77" s="35" t="s">
        <v>83</v>
      </c>
      <c r="AI77" s="30" t="s">
        <v>83</v>
      </c>
      <c r="AJ77" s="30" t="s">
        <v>83</v>
      </c>
      <c r="AK77" s="30" t="s">
        <v>82</v>
      </c>
      <c r="AL77" s="30" t="s">
        <v>82</v>
      </c>
      <c r="AM77" s="30" t="s">
        <v>83</v>
      </c>
      <c r="AN77" s="30" t="s">
        <v>84</v>
      </c>
      <c r="AO77" s="30" t="s">
        <v>83</v>
      </c>
      <c r="AP77" s="30" t="s">
        <v>84</v>
      </c>
      <c r="AQ77" s="35" t="s">
        <v>590</v>
      </c>
      <c r="AR77" s="25">
        <v>18717031703</v>
      </c>
      <c r="AS77" s="68"/>
      <c r="AT77" s="17" t="s">
        <v>532</v>
      </c>
    </row>
    <row r="78" s="11" customFormat="1" ht="57" customHeight="1" spans="1:46">
      <c r="A78" s="25">
        <v>71</v>
      </c>
      <c r="B78" s="29" t="s">
        <v>904</v>
      </c>
      <c r="C78" s="35" t="s">
        <v>905</v>
      </c>
      <c r="D78" s="35" t="s">
        <v>254</v>
      </c>
      <c r="E78" s="35" t="s">
        <v>268</v>
      </c>
      <c r="F78" s="35" t="s">
        <v>269</v>
      </c>
      <c r="G78" s="37" t="s">
        <v>906</v>
      </c>
      <c r="H78" s="30" t="s">
        <v>69</v>
      </c>
      <c r="I78" s="30" t="s">
        <v>288</v>
      </c>
      <c r="J78" s="35" t="s">
        <v>907</v>
      </c>
      <c r="K78" s="35" t="s">
        <v>908</v>
      </c>
      <c r="L78" s="35" t="s">
        <v>907</v>
      </c>
      <c r="M78" s="35" t="s">
        <v>909</v>
      </c>
      <c r="N78" s="35" t="s">
        <v>910</v>
      </c>
      <c r="O78" s="35" t="s">
        <v>305</v>
      </c>
      <c r="P78" s="35" t="s">
        <v>761</v>
      </c>
      <c r="Q78" s="35" t="s">
        <v>691</v>
      </c>
      <c r="R78" s="35" t="s">
        <v>911</v>
      </c>
      <c r="S78" s="35" t="s">
        <v>529</v>
      </c>
      <c r="T78" s="35" t="s">
        <v>645</v>
      </c>
      <c r="U78" s="59" t="s">
        <v>354</v>
      </c>
      <c r="V78" s="35" t="s">
        <v>354</v>
      </c>
      <c r="W78" s="25">
        <v>2023</v>
      </c>
      <c r="X78" s="30" t="s">
        <v>82</v>
      </c>
      <c r="Y78" s="25">
        <v>2023.01</v>
      </c>
      <c r="Z78" s="25">
        <v>2023.12</v>
      </c>
      <c r="AA78" s="25">
        <f t="shared" si="2"/>
        <v>30</v>
      </c>
      <c r="AB78" s="25">
        <v>30</v>
      </c>
      <c r="AC78" s="25"/>
      <c r="AD78" s="25"/>
      <c r="AE78" s="25"/>
      <c r="AF78" s="29">
        <v>200</v>
      </c>
      <c r="AG78" s="29">
        <v>100</v>
      </c>
      <c r="AH78" s="35" t="s">
        <v>83</v>
      </c>
      <c r="AI78" s="30" t="s">
        <v>83</v>
      </c>
      <c r="AJ78" s="30" t="s">
        <v>83</v>
      </c>
      <c r="AK78" s="30" t="s">
        <v>82</v>
      </c>
      <c r="AL78" s="30" t="s">
        <v>82</v>
      </c>
      <c r="AM78" s="30" t="s">
        <v>83</v>
      </c>
      <c r="AN78" s="30" t="s">
        <v>84</v>
      </c>
      <c r="AO78" s="30" t="s">
        <v>83</v>
      </c>
      <c r="AP78" s="30" t="s">
        <v>84</v>
      </c>
      <c r="AQ78" s="35" t="s">
        <v>670</v>
      </c>
      <c r="AR78" s="25">
        <v>15823697123</v>
      </c>
      <c r="AS78" s="68"/>
      <c r="AT78" s="17" t="s">
        <v>532</v>
      </c>
    </row>
    <row r="79" s="11" customFormat="1" ht="57" customHeight="1" spans="1:46">
      <c r="A79" s="25">
        <v>72</v>
      </c>
      <c r="B79" s="29" t="s">
        <v>912</v>
      </c>
      <c r="C79" s="35" t="s">
        <v>913</v>
      </c>
      <c r="D79" s="35" t="s">
        <v>254</v>
      </c>
      <c r="E79" s="35" t="s">
        <v>268</v>
      </c>
      <c r="F79" s="35" t="s">
        <v>269</v>
      </c>
      <c r="G79" s="37" t="s">
        <v>914</v>
      </c>
      <c r="H79" s="30" t="s">
        <v>69</v>
      </c>
      <c r="I79" s="30" t="s">
        <v>915</v>
      </c>
      <c r="J79" s="35" t="s">
        <v>916</v>
      </c>
      <c r="K79" s="35" t="s">
        <v>917</v>
      </c>
      <c r="L79" s="35" t="s">
        <v>916</v>
      </c>
      <c r="M79" s="35" t="s">
        <v>918</v>
      </c>
      <c r="N79" s="35" t="s">
        <v>919</v>
      </c>
      <c r="O79" s="35" t="s">
        <v>305</v>
      </c>
      <c r="P79" s="35" t="s">
        <v>621</v>
      </c>
      <c r="Q79" s="35" t="s">
        <v>691</v>
      </c>
      <c r="R79" s="35" t="s">
        <v>920</v>
      </c>
      <c r="S79" s="35" t="s">
        <v>529</v>
      </c>
      <c r="T79" s="35" t="s">
        <v>658</v>
      </c>
      <c r="U79" s="59" t="s">
        <v>354</v>
      </c>
      <c r="V79" s="35" t="s">
        <v>921</v>
      </c>
      <c r="W79" s="25">
        <v>2023</v>
      </c>
      <c r="X79" s="30" t="s">
        <v>82</v>
      </c>
      <c r="Y79" s="25">
        <v>2023.01</v>
      </c>
      <c r="Z79" s="25">
        <v>2023.12</v>
      </c>
      <c r="AA79" s="25">
        <f t="shared" si="2"/>
        <v>104</v>
      </c>
      <c r="AB79" s="25">
        <v>104</v>
      </c>
      <c r="AC79" s="25"/>
      <c r="AD79" s="25"/>
      <c r="AE79" s="25"/>
      <c r="AF79" s="29">
        <v>150</v>
      </c>
      <c r="AG79" s="29">
        <v>150</v>
      </c>
      <c r="AH79" s="35" t="s">
        <v>83</v>
      </c>
      <c r="AI79" s="30" t="s">
        <v>83</v>
      </c>
      <c r="AJ79" s="30" t="s">
        <v>83</v>
      </c>
      <c r="AK79" s="30" t="s">
        <v>82</v>
      </c>
      <c r="AL79" s="30" t="s">
        <v>82</v>
      </c>
      <c r="AM79" s="30" t="s">
        <v>83</v>
      </c>
      <c r="AN79" s="30" t="s">
        <v>84</v>
      </c>
      <c r="AO79" s="30" t="s">
        <v>83</v>
      </c>
      <c r="AP79" s="30" t="s">
        <v>84</v>
      </c>
      <c r="AQ79" s="35" t="s">
        <v>922</v>
      </c>
      <c r="AR79" s="29">
        <v>15923748940</v>
      </c>
      <c r="AS79" s="68"/>
      <c r="AT79" s="17" t="s">
        <v>532</v>
      </c>
    </row>
    <row r="80" s="11" customFormat="1" ht="57" customHeight="1" spans="1:46">
      <c r="A80" s="25">
        <v>73</v>
      </c>
      <c r="B80" s="29" t="s">
        <v>923</v>
      </c>
      <c r="C80" s="35" t="s">
        <v>924</v>
      </c>
      <c r="D80" s="35" t="s">
        <v>254</v>
      </c>
      <c r="E80" s="35" t="s">
        <v>268</v>
      </c>
      <c r="F80" s="35" t="s">
        <v>269</v>
      </c>
      <c r="G80" s="37" t="s">
        <v>925</v>
      </c>
      <c r="H80" s="30" t="s">
        <v>69</v>
      </c>
      <c r="I80" s="30" t="s">
        <v>288</v>
      </c>
      <c r="J80" s="35" t="s">
        <v>926</v>
      </c>
      <c r="K80" s="35" t="s">
        <v>927</v>
      </c>
      <c r="L80" s="35" t="s">
        <v>926</v>
      </c>
      <c r="M80" s="35" t="s">
        <v>928</v>
      </c>
      <c r="N80" s="35" t="s">
        <v>291</v>
      </c>
      <c r="O80" s="35" t="s">
        <v>305</v>
      </c>
      <c r="P80" s="35" t="s">
        <v>929</v>
      </c>
      <c r="Q80" s="35" t="s">
        <v>930</v>
      </c>
      <c r="R80" s="35" t="s">
        <v>931</v>
      </c>
      <c r="S80" s="35" t="s">
        <v>529</v>
      </c>
      <c r="T80" s="35" t="s">
        <v>658</v>
      </c>
      <c r="U80" s="59" t="s">
        <v>354</v>
      </c>
      <c r="V80" s="35" t="s">
        <v>354</v>
      </c>
      <c r="W80" s="25">
        <v>2023</v>
      </c>
      <c r="X80" s="30" t="s">
        <v>82</v>
      </c>
      <c r="Y80" s="25">
        <v>2023.01</v>
      </c>
      <c r="Z80" s="25">
        <v>2023.12</v>
      </c>
      <c r="AA80" s="25">
        <f t="shared" si="2"/>
        <v>200</v>
      </c>
      <c r="AB80" s="25">
        <v>200</v>
      </c>
      <c r="AC80" s="25"/>
      <c r="AD80" s="25"/>
      <c r="AE80" s="25"/>
      <c r="AF80" s="29">
        <v>200</v>
      </c>
      <c r="AG80" s="29">
        <v>200</v>
      </c>
      <c r="AH80" s="35" t="s">
        <v>83</v>
      </c>
      <c r="AI80" s="30" t="s">
        <v>83</v>
      </c>
      <c r="AJ80" s="30" t="s">
        <v>83</v>
      </c>
      <c r="AK80" s="30" t="s">
        <v>82</v>
      </c>
      <c r="AL80" s="30" t="s">
        <v>82</v>
      </c>
      <c r="AM80" s="30" t="s">
        <v>83</v>
      </c>
      <c r="AN80" s="30" t="s">
        <v>84</v>
      </c>
      <c r="AO80" s="30" t="s">
        <v>83</v>
      </c>
      <c r="AP80" s="30" t="s">
        <v>84</v>
      </c>
      <c r="AQ80" s="35" t="s">
        <v>670</v>
      </c>
      <c r="AR80" s="25">
        <v>15823697123</v>
      </c>
      <c r="AS80" s="68"/>
      <c r="AT80" s="17" t="s">
        <v>532</v>
      </c>
    </row>
    <row r="81" s="11" customFormat="1" ht="57" customHeight="1" spans="1:46">
      <c r="A81" s="25">
        <v>74</v>
      </c>
      <c r="B81" s="107" t="s">
        <v>932</v>
      </c>
      <c r="C81" s="35" t="s">
        <v>933</v>
      </c>
      <c r="D81" s="35" t="s">
        <v>254</v>
      </c>
      <c r="E81" s="35" t="s">
        <v>268</v>
      </c>
      <c r="F81" s="35" t="s">
        <v>269</v>
      </c>
      <c r="G81" s="37" t="s">
        <v>934</v>
      </c>
      <c r="H81" s="30" t="s">
        <v>69</v>
      </c>
      <c r="I81" s="30" t="s">
        <v>935</v>
      </c>
      <c r="J81" s="35" t="s">
        <v>936</v>
      </c>
      <c r="K81" s="35" t="s">
        <v>937</v>
      </c>
      <c r="L81" s="35" t="s">
        <v>936</v>
      </c>
      <c r="M81" s="35" t="s">
        <v>938</v>
      </c>
      <c r="N81" s="35" t="s">
        <v>291</v>
      </c>
      <c r="O81" s="35" t="s">
        <v>305</v>
      </c>
      <c r="P81" s="35" t="s">
        <v>939</v>
      </c>
      <c r="Q81" s="35" t="s">
        <v>643</v>
      </c>
      <c r="R81" s="35" t="s">
        <v>940</v>
      </c>
      <c r="S81" s="35" t="s">
        <v>529</v>
      </c>
      <c r="T81" s="35" t="s">
        <v>669</v>
      </c>
      <c r="U81" s="59" t="s">
        <v>354</v>
      </c>
      <c r="V81" s="35" t="s">
        <v>941</v>
      </c>
      <c r="W81" s="25">
        <v>2023</v>
      </c>
      <c r="X81" s="30" t="s">
        <v>82</v>
      </c>
      <c r="Y81" s="25">
        <v>2023.01</v>
      </c>
      <c r="Z81" s="25">
        <v>2023.12</v>
      </c>
      <c r="AA81" s="25">
        <f t="shared" si="2"/>
        <v>90</v>
      </c>
      <c r="AB81" s="25">
        <v>90</v>
      </c>
      <c r="AC81" s="25"/>
      <c r="AD81" s="25"/>
      <c r="AE81" s="25"/>
      <c r="AF81" s="29">
        <v>85</v>
      </c>
      <c r="AG81" s="29">
        <v>85</v>
      </c>
      <c r="AH81" s="35" t="s">
        <v>83</v>
      </c>
      <c r="AI81" s="30" t="s">
        <v>83</v>
      </c>
      <c r="AJ81" s="30" t="s">
        <v>83</v>
      </c>
      <c r="AK81" s="30" t="s">
        <v>82</v>
      </c>
      <c r="AL81" s="30" t="s">
        <v>82</v>
      </c>
      <c r="AM81" s="30" t="s">
        <v>83</v>
      </c>
      <c r="AN81" s="30" t="s">
        <v>84</v>
      </c>
      <c r="AO81" s="30" t="s">
        <v>83</v>
      </c>
      <c r="AP81" s="30" t="s">
        <v>84</v>
      </c>
      <c r="AQ81" s="35" t="s">
        <v>942</v>
      </c>
      <c r="AR81" s="25">
        <v>17265615701</v>
      </c>
      <c r="AS81" s="68"/>
      <c r="AT81" s="17" t="s">
        <v>532</v>
      </c>
    </row>
    <row r="82" s="11" customFormat="1" ht="57" customHeight="1" spans="1:46">
      <c r="A82" s="25">
        <v>75</v>
      </c>
      <c r="B82" s="29" t="s">
        <v>943</v>
      </c>
      <c r="C82" s="35" t="s">
        <v>944</v>
      </c>
      <c r="D82" s="35" t="s">
        <v>254</v>
      </c>
      <c r="E82" s="35" t="s">
        <v>268</v>
      </c>
      <c r="F82" s="35" t="s">
        <v>269</v>
      </c>
      <c r="G82" s="37" t="s">
        <v>945</v>
      </c>
      <c r="H82" s="30" t="s">
        <v>69</v>
      </c>
      <c r="I82" s="30" t="s">
        <v>697</v>
      </c>
      <c r="J82" s="35" t="s">
        <v>946</v>
      </c>
      <c r="K82" s="35" t="s">
        <v>273</v>
      </c>
      <c r="L82" s="35" t="s">
        <v>946</v>
      </c>
      <c r="M82" s="35" t="s">
        <v>947</v>
      </c>
      <c r="N82" s="30" t="s">
        <v>304</v>
      </c>
      <c r="O82" s="35" t="s">
        <v>305</v>
      </c>
      <c r="P82" s="35" t="s">
        <v>948</v>
      </c>
      <c r="Q82" s="35" t="s">
        <v>949</v>
      </c>
      <c r="R82" s="35" t="s">
        <v>950</v>
      </c>
      <c r="S82" s="30" t="s">
        <v>296</v>
      </c>
      <c r="T82" s="35" t="s">
        <v>80</v>
      </c>
      <c r="U82" s="59" t="s">
        <v>354</v>
      </c>
      <c r="V82" s="35" t="s">
        <v>705</v>
      </c>
      <c r="W82" s="25">
        <v>2023</v>
      </c>
      <c r="X82" s="30" t="s">
        <v>82</v>
      </c>
      <c r="Y82" s="25">
        <v>2023.01</v>
      </c>
      <c r="Z82" s="25">
        <v>2023.12</v>
      </c>
      <c r="AA82" s="25">
        <f t="shared" si="2"/>
        <v>300</v>
      </c>
      <c r="AB82" s="25"/>
      <c r="AC82" s="29">
        <v>300</v>
      </c>
      <c r="AD82" s="25"/>
      <c r="AE82" s="25"/>
      <c r="AF82" s="29">
        <v>3627</v>
      </c>
      <c r="AG82" s="29">
        <v>769</v>
      </c>
      <c r="AH82" s="35" t="s">
        <v>83</v>
      </c>
      <c r="AI82" s="30" t="s">
        <v>83</v>
      </c>
      <c r="AJ82" s="30" t="s">
        <v>83</v>
      </c>
      <c r="AK82" s="30" t="s">
        <v>82</v>
      </c>
      <c r="AL82" s="30" t="s">
        <v>82</v>
      </c>
      <c r="AM82" s="30" t="s">
        <v>83</v>
      </c>
      <c r="AN82" s="30" t="s">
        <v>84</v>
      </c>
      <c r="AO82" s="30" t="s">
        <v>82</v>
      </c>
      <c r="AP82" s="30" t="s">
        <v>951</v>
      </c>
      <c r="AQ82" s="35" t="s">
        <v>952</v>
      </c>
      <c r="AR82" s="25">
        <v>15803636838</v>
      </c>
      <c r="AS82" s="70" t="s">
        <v>400</v>
      </c>
      <c r="AT82" s="67"/>
    </row>
    <row r="83" s="13" customFormat="1" ht="57" customHeight="1" spans="1:46">
      <c r="A83" s="25">
        <v>76</v>
      </c>
      <c r="B83" s="29" t="s">
        <v>953</v>
      </c>
      <c r="C83" s="29" t="s">
        <v>954</v>
      </c>
      <c r="D83" s="35" t="s">
        <v>254</v>
      </c>
      <c r="E83" s="35" t="s">
        <v>549</v>
      </c>
      <c r="F83" s="35" t="s">
        <v>550</v>
      </c>
      <c r="G83" s="73" t="s">
        <v>955</v>
      </c>
      <c r="H83" s="30" t="s">
        <v>69</v>
      </c>
      <c r="I83" s="30" t="s">
        <v>956</v>
      </c>
      <c r="J83" s="35" t="s">
        <v>957</v>
      </c>
      <c r="K83" s="35" t="s">
        <v>958</v>
      </c>
      <c r="L83" s="30" t="s">
        <v>957</v>
      </c>
      <c r="M83" s="30" t="s">
        <v>957</v>
      </c>
      <c r="N83" s="30" t="s">
        <v>304</v>
      </c>
      <c r="O83" s="35" t="s">
        <v>305</v>
      </c>
      <c r="P83" s="35" t="s">
        <v>959</v>
      </c>
      <c r="Q83" s="35" t="s">
        <v>960</v>
      </c>
      <c r="R83" s="35" t="s">
        <v>961</v>
      </c>
      <c r="S83" s="30" t="s">
        <v>296</v>
      </c>
      <c r="T83" s="35" t="s">
        <v>80</v>
      </c>
      <c r="U83" s="59" t="s">
        <v>354</v>
      </c>
      <c r="V83" s="35" t="s">
        <v>411</v>
      </c>
      <c r="W83" s="25">
        <v>2023</v>
      </c>
      <c r="X83" s="30" t="s">
        <v>82</v>
      </c>
      <c r="Y83" s="25">
        <v>2023.01</v>
      </c>
      <c r="Z83" s="25">
        <v>2023.12</v>
      </c>
      <c r="AA83" s="25">
        <f t="shared" si="2"/>
        <v>390</v>
      </c>
      <c r="AB83" s="25"/>
      <c r="AC83" s="29">
        <v>100</v>
      </c>
      <c r="AD83" s="25"/>
      <c r="AE83" s="25">
        <v>290</v>
      </c>
      <c r="AF83" s="29">
        <v>1500</v>
      </c>
      <c r="AG83" s="29">
        <v>50</v>
      </c>
      <c r="AH83" s="35" t="s">
        <v>83</v>
      </c>
      <c r="AI83" s="30" t="s">
        <v>83</v>
      </c>
      <c r="AJ83" s="30" t="s">
        <v>83</v>
      </c>
      <c r="AK83" s="30" t="s">
        <v>82</v>
      </c>
      <c r="AL83" s="30" t="s">
        <v>82</v>
      </c>
      <c r="AM83" s="30" t="s">
        <v>83</v>
      </c>
      <c r="AN83" s="30" t="s">
        <v>84</v>
      </c>
      <c r="AO83" s="30" t="s">
        <v>83</v>
      </c>
      <c r="AP83" s="30" t="s">
        <v>84</v>
      </c>
      <c r="AQ83" s="35" t="s">
        <v>962</v>
      </c>
      <c r="AR83" s="25">
        <v>13368373667</v>
      </c>
      <c r="AS83" s="70" t="s">
        <v>400</v>
      </c>
      <c r="AT83" s="72"/>
    </row>
    <row r="84" s="11" customFormat="1" ht="57" customHeight="1" spans="1:46">
      <c r="A84" s="25">
        <v>77</v>
      </c>
      <c r="B84" s="107" t="s">
        <v>963</v>
      </c>
      <c r="C84" s="35" t="s">
        <v>964</v>
      </c>
      <c r="D84" s="35" t="s">
        <v>254</v>
      </c>
      <c r="E84" s="35" t="s">
        <v>268</v>
      </c>
      <c r="F84" s="31" t="s">
        <v>793</v>
      </c>
      <c r="G84" s="37" t="s">
        <v>965</v>
      </c>
      <c r="H84" s="30" t="s">
        <v>69</v>
      </c>
      <c r="I84" s="30" t="s">
        <v>582</v>
      </c>
      <c r="J84" s="35" t="s">
        <v>966</v>
      </c>
      <c r="K84" s="35" t="s">
        <v>967</v>
      </c>
      <c r="L84" s="35" t="s">
        <v>966</v>
      </c>
      <c r="M84" s="35" t="s">
        <v>968</v>
      </c>
      <c r="N84" s="30" t="s">
        <v>304</v>
      </c>
      <c r="O84" s="35" t="s">
        <v>305</v>
      </c>
      <c r="P84" s="35" t="s">
        <v>969</v>
      </c>
      <c r="Q84" s="35"/>
      <c r="R84" s="35" t="s">
        <v>970</v>
      </c>
      <c r="S84" s="30" t="s">
        <v>296</v>
      </c>
      <c r="T84" s="35" t="s">
        <v>80</v>
      </c>
      <c r="U84" s="59" t="s">
        <v>354</v>
      </c>
      <c r="V84" s="59" t="s">
        <v>354</v>
      </c>
      <c r="W84" s="25">
        <v>2023</v>
      </c>
      <c r="X84" s="30" t="s">
        <v>82</v>
      </c>
      <c r="Y84" s="25">
        <v>2023.05</v>
      </c>
      <c r="Z84" s="25">
        <v>2023.12</v>
      </c>
      <c r="AA84" s="25">
        <f t="shared" si="2"/>
        <v>47</v>
      </c>
      <c r="AB84" s="25"/>
      <c r="AC84" s="29">
        <v>47</v>
      </c>
      <c r="AD84" s="25"/>
      <c r="AE84" s="25"/>
      <c r="AF84" s="29">
        <v>300</v>
      </c>
      <c r="AG84" s="29">
        <v>80</v>
      </c>
      <c r="AH84" s="35" t="s">
        <v>83</v>
      </c>
      <c r="AI84" s="30" t="s">
        <v>83</v>
      </c>
      <c r="AJ84" s="30" t="s">
        <v>83</v>
      </c>
      <c r="AK84" s="30" t="s">
        <v>82</v>
      </c>
      <c r="AL84" s="30" t="s">
        <v>82</v>
      </c>
      <c r="AM84" s="30" t="s">
        <v>83</v>
      </c>
      <c r="AN84" s="30" t="s">
        <v>84</v>
      </c>
      <c r="AO84" s="30" t="s">
        <v>83</v>
      </c>
      <c r="AP84" s="30" t="s">
        <v>84</v>
      </c>
      <c r="AQ84" s="30" t="s">
        <v>568</v>
      </c>
      <c r="AR84" s="25">
        <v>15730796595</v>
      </c>
      <c r="AS84" s="70" t="s">
        <v>400</v>
      </c>
      <c r="AT84" s="67"/>
    </row>
    <row r="85" s="11" customFormat="1" ht="66" customHeight="1" spans="1:46">
      <c r="A85" s="25">
        <v>78</v>
      </c>
      <c r="B85" s="29" t="s">
        <v>971</v>
      </c>
      <c r="C85" s="35" t="s">
        <v>972</v>
      </c>
      <c r="D85" s="45" t="s">
        <v>973</v>
      </c>
      <c r="E85" s="45" t="s">
        <v>974</v>
      </c>
      <c r="F85" s="45" t="s">
        <v>975</v>
      </c>
      <c r="G85" s="73" t="s">
        <v>976</v>
      </c>
      <c r="H85" s="30" t="s">
        <v>69</v>
      </c>
      <c r="I85" s="30" t="s">
        <v>977</v>
      </c>
      <c r="J85" s="35" t="s">
        <v>978</v>
      </c>
      <c r="K85" s="35" t="s">
        <v>979</v>
      </c>
      <c r="L85" s="35" t="s">
        <v>978</v>
      </c>
      <c r="M85" s="73" t="s">
        <v>976</v>
      </c>
      <c r="N85" s="30" t="s">
        <v>304</v>
      </c>
      <c r="O85" s="35" t="s">
        <v>305</v>
      </c>
      <c r="P85" s="35" t="s">
        <v>980</v>
      </c>
      <c r="Q85" s="35" t="s">
        <v>981</v>
      </c>
      <c r="R85" s="35" t="s">
        <v>982</v>
      </c>
      <c r="S85" s="30" t="s">
        <v>296</v>
      </c>
      <c r="T85" s="35" t="s">
        <v>80</v>
      </c>
      <c r="U85" s="59" t="s">
        <v>354</v>
      </c>
      <c r="V85" s="35" t="s">
        <v>311</v>
      </c>
      <c r="W85" s="25">
        <v>2023</v>
      </c>
      <c r="X85" s="30" t="s">
        <v>82</v>
      </c>
      <c r="Y85" s="25">
        <v>2023.05</v>
      </c>
      <c r="Z85" s="25">
        <v>2023.12</v>
      </c>
      <c r="AA85" s="25">
        <f t="shared" si="2"/>
        <v>79.5</v>
      </c>
      <c r="AB85" s="25"/>
      <c r="AC85" s="29">
        <v>79.5</v>
      </c>
      <c r="AD85" s="25"/>
      <c r="AE85" s="25"/>
      <c r="AF85" s="29">
        <v>260</v>
      </c>
      <c r="AG85" s="29">
        <v>50</v>
      </c>
      <c r="AH85" s="35" t="s">
        <v>83</v>
      </c>
      <c r="AI85" s="30" t="s">
        <v>83</v>
      </c>
      <c r="AJ85" s="30" t="s">
        <v>83</v>
      </c>
      <c r="AK85" s="30" t="s">
        <v>82</v>
      </c>
      <c r="AL85" s="30" t="s">
        <v>82</v>
      </c>
      <c r="AM85" s="30" t="s">
        <v>83</v>
      </c>
      <c r="AN85" s="30" t="s">
        <v>84</v>
      </c>
      <c r="AO85" s="30" t="s">
        <v>83</v>
      </c>
      <c r="AP85" s="30" t="s">
        <v>84</v>
      </c>
      <c r="AQ85" s="35" t="s">
        <v>312</v>
      </c>
      <c r="AR85" s="25">
        <v>13896777445</v>
      </c>
      <c r="AS85" s="70" t="s">
        <v>400</v>
      </c>
      <c r="AT85" s="67"/>
    </row>
    <row r="86" s="11" customFormat="1" ht="67" customHeight="1" spans="1:46">
      <c r="A86" s="25">
        <v>79</v>
      </c>
      <c r="B86" s="29" t="s">
        <v>983</v>
      </c>
      <c r="C86" s="29" t="s">
        <v>984</v>
      </c>
      <c r="D86" s="31" t="s">
        <v>254</v>
      </c>
      <c r="E86" s="31" t="s">
        <v>268</v>
      </c>
      <c r="F86" s="31" t="s">
        <v>594</v>
      </c>
      <c r="G86" s="73" t="s">
        <v>985</v>
      </c>
      <c r="H86" s="30" t="s">
        <v>69</v>
      </c>
      <c r="I86" s="30" t="s">
        <v>986</v>
      </c>
      <c r="J86" s="73" t="s">
        <v>985</v>
      </c>
      <c r="K86" s="35" t="s">
        <v>273</v>
      </c>
      <c r="L86" s="73" t="s">
        <v>985</v>
      </c>
      <c r="M86" s="73" t="s">
        <v>987</v>
      </c>
      <c r="N86" s="30" t="s">
        <v>304</v>
      </c>
      <c r="O86" s="35" t="s">
        <v>305</v>
      </c>
      <c r="P86" s="35" t="s">
        <v>988</v>
      </c>
      <c r="Q86" s="30"/>
      <c r="R86" s="35" t="s">
        <v>989</v>
      </c>
      <c r="S86" s="30" t="s">
        <v>296</v>
      </c>
      <c r="T86" s="35" t="s">
        <v>467</v>
      </c>
      <c r="U86" s="59" t="s">
        <v>354</v>
      </c>
      <c r="V86" s="35" t="s">
        <v>990</v>
      </c>
      <c r="W86" s="25">
        <v>2023</v>
      </c>
      <c r="X86" s="30" t="s">
        <v>82</v>
      </c>
      <c r="Y86" s="25">
        <v>2023.06</v>
      </c>
      <c r="Z86" s="25">
        <v>2023.12</v>
      </c>
      <c r="AA86" s="25">
        <f t="shared" si="2"/>
        <v>75</v>
      </c>
      <c r="AB86" s="29">
        <v>75</v>
      </c>
      <c r="AC86" s="29"/>
      <c r="AD86" s="25"/>
      <c r="AE86" s="25"/>
      <c r="AF86" s="29">
        <v>300</v>
      </c>
      <c r="AG86" s="29">
        <v>30</v>
      </c>
      <c r="AH86" s="35" t="s">
        <v>83</v>
      </c>
      <c r="AI86" s="30" t="s">
        <v>83</v>
      </c>
      <c r="AJ86" s="30" t="s">
        <v>83</v>
      </c>
      <c r="AK86" s="30" t="s">
        <v>82</v>
      </c>
      <c r="AL86" s="30" t="s">
        <v>82</v>
      </c>
      <c r="AM86" s="30" t="s">
        <v>83</v>
      </c>
      <c r="AN86" s="30" t="s">
        <v>84</v>
      </c>
      <c r="AO86" s="30" t="s">
        <v>83</v>
      </c>
      <c r="AP86" s="30" t="s">
        <v>84</v>
      </c>
      <c r="AQ86" s="35" t="s">
        <v>991</v>
      </c>
      <c r="AR86" s="25">
        <v>13996784996</v>
      </c>
      <c r="AS86" s="70" t="s">
        <v>400</v>
      </c>
      <c r="AT86" s="67" t="s">
        <v>992</v>
      </c>
    </row>
    <row r="87" s="11" customFormat="1" ht="84" customHeight="1" spans="1:46">
      <c r="A87" s="25">
        <v>80</v>
      </c>
      <c r="B87" s="29" t="s">
        <v>993</v>
      </c>
      <c r="C87" s="35" t="s">
        <v>994</v>
      </c>
      <c r="D87" s="31" t="s">
        <v>316</v>
      </c>
      <c r="E87" s="29" t="s">
        <v>317</v>
      </c>
      <c r="F87" s="29" t="s">
        <v>429</v>
      </c>
      <c r="G87" s="73" t="s">
        <v>995</v>
      </c>
      <c r="H87" s="30" t="s">
        <v>69</v>
      </c>
      <c r="I87" s="30" t="s">
        <v>996</v>
      </c>
      <c r="J87" s="73" t="s">
        <v>995</v>
      </c>
      <c r="K87" s="35" t="s">
        <v>433</v>
      </c>
      <c r="L87" s="73" t="s">
        <v>995</v>
      </c>
      <c r="M87" s="35" t="s">
        <v>997</v>
      </c>
      <c r="N87" s="30" t="s">
        <v>304</v>
      </c>
      <c r="O87" s="35" t="s">
        <v>305</v>
      </c>
      <c r="P87" s="35" t="s">
        <v>959</v>
      </c>
      <c r="Q87" s="35"/>
      <c r="R87" s="35" t="s">
        <v>998</v>
      </c>
      <c r="S87" s="30" t="s">
        <v>999</v>
      </c>
      <c r="T87" s="35" t="s">
        <v>467</v>
      </c>
      <c r="U87" s="59" t="s">
        <v>354</v>
      </c>
      <c r="V87" s="35" t="s">
        <v>1000</v>
      </c>
      <c r="W87" s="25">
        <v>2023</v>
      </c>
      <c r="X87" s="30" t="s">
        <v>82</v>
      </c>
      <c r="Y87" s="25">
        <v>2023.06</v>
      </c>
      <c r="Z87" s="25">
        <v>2023.12</v>
      </c>
      <c r="AA87" s="25">
        <f t="shared" si="2"/>
        <v>100</v>
      </c>
      <c r="AB87" s="29">
        <v>100</v>
      </c>
      <c r="AC87" s="29"/>
      <c r="AD87" s="25"/>
      <c r="AE87" s="25"/>
      <c r="AF87" s="29">
        <v>150</v>
      </c>
      <c r="AG87" s="29">
        <v>30</v>
      </c>
      <c r="AH87" s="35" t="s">
        <v>83</v>
      </c>
      <c r="AI87" s="30" t="s">
        <v>83</v>
      </c>
      <c r="AJ87" s="30" t="s">
        <v>83</v>
      </c>
      <c r="AK87" s="30" t="s">
        <v>82</v>
      </c>
      <c r="AL87" s="30" t="s">
        <v>82</v>
      </c>
      <c r="AM87" s="30" t="s">
        <v>83</v>
      </c>
      <c r="AN87" s="30" t="s">
        <v>84</v>
      </c>
      <c r="AO87" s="30" t="s">
        <v>83</v>
      </c>
      <c r="AP87" s="30" t="s">
        <v>84</v>
      </c>
      <c r="AQ87" s="35" t="s">
        <v>1001</v>
      </c>
      <c r="AR87" s="25">
        <v>13896756636</v>
      </c>
      <c r="AS87" s="70" t="s">
        <v>400</v>
      </c>
      <c r="AT87" s="67" t="s">
        <v>992</v>
      </c>
    </row>
    <row r="88" s="13" customFormat="1" ht="57" customHeight="1" spans="1:46">
      <c r="A88" s="25">
        <v>81</v>
      </c>
      <c r="B88" s="29" t="s">
        <v>1002</v>
      </c>
      <c r="C88" s="29" t="s">
        <v>1003</v>
      </c>
      <c r="D88" s="35" t="s">
        <v>254</v>
      </c>
      <c r="E88" s="45" t="s">
        <v>1004</v>
      </c>
      <c r="F88" s="45" t="s">
        <v>1005</v>
      </c>
      <c r="G88" s="73" t="s">
        <v>1006</v>
      </c>
      <c r="H88" s="30" t="s">
        <v>69</v>
      </c>
      <c r="I88" s="30" t="s">
        <v>1007</v>
      </c>
      <c r="J88" s="35" t="s">
        <v>1006</v>
      </c>
      <c r="K88" s="35" t="s">
        <v>273</v>
      </c>
      <c r="L88" s="30" t="s">
        <v>1006</v>
      </c>
      <c r="M88" s="35"/>
      <c r="N88" s="30" t="s">
        <v>304</v>
      </c>
      <c r="O88" s="35" t="s">
        <v>305</v>
      </c>
      <c r="P88" s="35" t="s">
        <v>1008</v>
      </c>
      <c r="Q88" s="35" t="s">
        <v>1009</v>
      </c>
      <c r="R88" s="35" t="s">
        <v>1010</v>
      </c>
      <c r="S88" s="30" t="s">
        <v>296</v>
      </c>
      <c r="T88" s="35" t="s">
        <v>80</v>
      </c>
      <c r="U88" s="59" t="s">
        <v>354</v>
      </c>
      <c r="V88" s="35" t="s">
        <v>411</v>
      </c>
      <c r="W88" s="25">
        <v>2023</v>
      </c>
      <c r="X88" s="30" t="s">
        <v>82</v>
      </c>
      <c r="Y88" s="25">
        <v>2023.01</v>
      </c>
      <c r="Z88" s="25">
        <v>2023.12</v>
      </c>
      <c r="AA88" s="25">
        <f t="shared" si="2"/>
        <v>265</v>
      </c>
      <c r="AB88" s="25"/>
      <c r="AC88" s="29">
        <v>130</v>
      </c>
      <c r="AD88" s="25"/>
      <c r="AE88" s="25">
        <v>135</v>
      </c>
      <c r="AF88" s="29">
        <v>78</v>
      </c>
      <c r="AG88" s="29">
        <v>12</v>
      </c>
      <c r="AH88" s="35" t="s">
        <v>83</v>
      </c>
      <c r="AI88" s="30" t="s">
        <v>83</v>
      </c>
      <c r="AJ88" s="30" t="s">
        <v>83</v>
      </c>
      <c r="AK88" s="30" t="s">
        <v>82</v>
      </c>
      <c r="AL88" s="30" t="s">
        <v>82</v>
      </c>
      <c r="AM88" s="30" t="s">
        <v>83</v>
      </c>
      <c r="AN88" s="30" t="s">
        <v>84</v>
      </c>
      <c r="AO88" s="30" t="s">
        <v>83</v>
      </c>
      <c r="AP88" s="30" t="s">
        <v>84</v>
      </c>
      <c r="AQ88" s="35" t="s">
        <v>1011</v>
      </c>
      <c r="AR88" s="25">
        <v>18996782911</v>
      </c>
      <c r="AS88" s="70" t="s">
        <v>400</v>
      </c>
      <c r="AT88" s="72"/>
    </row>
    <row r="89" s="11" customFormat="1" ht="57" customHeight="1" spans="1:46">
      <c r="A89" s="25">
        <v>82</v>
      </c>
      <c r="B89" s="107" t="s">
        <v>1012</v>
      </c>
      <c r="C89" s="35" t="s">
        <v>1013</v>
      </c>
      <c r="D89" s="35" t="s">
        <v>254</v>
      </c>
      <c r="E89" s="35" t="s">
        <v>268</v>
      </c>
      <c r="F89" s="31" t="s">
        <v>793</v>
      </c>
      <c r="G89" s="37" t="s">
        <v>1014</v>
      </c>
      <c r="H89" s="30" t="s">
        <v>69</v>
      </c>
      <c r="I89" s="30" t="s">
        <v>582</v>
      </c>
      <c r="J89" s="35" t="s">
        <v>1015</v>
      </c>
      <c r="K89" s="35" t="s">
        <v>1016</v>
      </c>
      <c r="L89" s="35" t="s">
        <v>1015</v>
      </c>
      <c r="M89" s="35" t="s">
        <v>968</v>
      </c>
      <c r="N89" s="30" t="s">
        <v>304</v>
      </c>
      <c r="O89" s="35" t="s">
        <v>305</v>
      </c>
      <c r="P89" s="35" t="s">
        <v>1017</v>
      </c>
      <c r="Q89" s="35"/>
      <c r="R89" s="35" t="s">
        <v>970</v>
      </c>
      <c r="S89" s="30" t="s">
        <v>296</v>
      </c>
      <c r="T89" s="35" t="s">
        <v>80</v>
      </c>
      <c r="U89" s="59" t="s">
        <v>354</v>
      </c>
      <c r="V89" s="59" t="s">
        <v>354</v>
      </c>
      <c r="W89" s="25">
        <v>2023</v>
      </c>
      <c r="X89" s="30" t="s">
        <v>82</v>
      </c>
      <c r="Y89" s="25">
        <v>2023.05</v>
      </c>
      <c r="Z89" s="25">
        <v>2023.12</v>
      </c>
      <c r="AA89" s="25">
        <f t="shared" si="2"/>
        <v>350</v>
      </c>
      <c r="AB89" s="25"/>
      <c r="AC89" s="29">
        <v>350</v>
      </c>
      <c r="AD89" s="25"/>
      <c r="AE89" s="25"/>
      <c r="AF89" s="29">
        <v>300</v>
      </c>
      <c r="AG89" s="29">
        <v>80</v>
      </c>
      <c r="AH89" s="35" t="s">
        <v>83</v>
      </c>
      <c r="AI89" s="30" t="s">
        <v>83</v>
      </c>
      <c r="AJ89" s="30" t="s">
        <v>83</v>
      </c>
      <c r="AK89" s="30" t="s">
        <v>82</v>
      </c>
      <c r="AL89" s="30" t="s">
        <v>82</v>
      </c>
      <c r="AM89" s="30" t="s">
        <v>83</v>
      </c>
      <c r="AN89" s="30" t="s">
        <v>84</v>
      </c>
      <c r="AO89" s="30" t="s">
        <v>83</v>
      </c>
      <c r="AP89" s="30" t="s">
        <v>84</v>
      </c>
      <c r="AQ89" s="30" t="s">
        <v>568</v>
      </c>
      <c r="AR89" s="25">
        <v>15730796595</v>
      </c>
      <c r="AS89" s="70" t="s">
        <v>400</v>
      </c>
      <c r="AT89" s="67"/>
    </row>
    <row r="90" s="13" customFormat="1" ht="57" customHeight="1" spans="1:46">
      <c r="A90" s="25">
        <v>83</v>
      </c>
      <c r="B90" s="29" t="s">
        <v>1018</v>
      </c>
      <c r="C90" s="29" t="s">
        <v>1019</v>
      </c>
      <c r="D90" s="35" t="s">
        <v>254</v>
      </c>
      <c r="E90" s="31" t="s">
        <v>268</v>
      </c>
      <c r="F90" s="31" t="s">
        <v>793</v>
      </c>
      <c r="G90" s="73" t="s">
        <v>1020</v>
      </c>
      <c r="H90" s="30" t="s">
        <v>69</v>
      </c>
      <c r="I90" s="30" t="s">
        <v>785</v>
      </c>
      <c r="J90" s="35" t="s">
        <v>1021</v>
      </c>
      <c r="K90" s="35" t="s">
        <v>273</v>
      </c>
      <c r="L90" s="30" t="s">
        <v>1021</v>
      </c>
      <c r="M90" s="35" t="s">
        <v>1021</v>
      </c>
      <c r="N90" s="30" t="s">
        <v>304</v>
      </c>
      <c r="O90" s="35" t="s">
        <v>305</v>
      </c>
      <c r="P90" s="35" t="s">
        <v>1022</v>
      </c>
      <c r="Q90" s="35" t="s">
        <v>1023</v>
      </c>
      <c r="R90" s="35" t="s">
        <v>1024</v>
      </c>
      <c r="S90" s="30" t="s">
        <v>296</v>
      </c>
      <c r="T90" s="35" t="s">
        <v>80</v>
      </c>
      <c r="U90" s="59" t="s">
        <v>354</v>
      </c>
      <c r="V90" s="35" t="s">
        <v>411</v>
      </c>
      <c r="W90" s="25">
        <v>2023</v>
      </c>
      <c r="X90" s="30" t="s">
        <v>82</v>
      </c>
      <c r="Y90" s="25">
        <v>2023.01</v>
      </c>
      <c r="Z90" s="25">
        <v>2023.12</v>
      </c>
      <c r="AA90" s="25">
        <f t="shared" si="2"/>
        <v>399.9</v>
      </c>
      <c r="AB90" s="25"/>
      <c r="AC90" s="29">
        <v>195.95</v>
      </c>
      <c r="AD90" s="25"/>
      <c r="AE90" s="29">
        <v>203.95</v>
      </c>
      <c r="AF90" s="29">
        <v>112</v>
      </c>
      <c r="AG90" s="29">
        <v>7</v>
      </c>
      <c r="AH90" s="35" t="s">
        <v>83</v>
      </c>
      <c r="AI90" s="30" t="s">
        <v>83</v>
      </c>
      <c r="AJ90" s="30" t="s">
        <v>83</v>
      </c>
      <c r="AK90" s="30" t="s">
        <v>82</v>
      </c>
      <c r="AL90" s="30" t="s">
        <v>82</v>
      </c>
      <c r="AM90" s="30" t="s">
        <v>83</v>
      </c>
      <c r="AN90" s="30" t="s">
        <v>84</v>
      </c>
      <c r="AO90" s="30" t="s">
        <v>83</v>
      </c>
      <c r="AP90" s="30" t="s">
        <v>84</v>
      </c>
      <c r="AQ90" s="35" t="s">
        <v>1011</v>
      </c>
      <c r="AR90" s="25">
        <v>18996782911</v>
      </c>
      <c r="AS90" s="70" t="s">
        <v>400</v>
      </c>
      <c r="AT90" s="72"/>
    </row>
    <row r="91" s="13" customFormat="1" ht="57" customHeight="1" spans="1:46">
      <c r="A91" s="25">
        <v>84</v>
      </c>
      <c r="B91" s="29" t="s">
        <v>1025</v>
      </c>
      <c r="C91" s="29" t="s">
        <v>1026</v>
      </c>
      <c r="D91" s="35" t="s">
        <v>254</v>
      </c>
      <c r="E91" s="35" t="s">
        <v>268</v>
      </c>
      <c r="F91" s="35" t="s">
        <v>269</v>
      </c>
      <c r="G91" s="73" t="s">
        <v>1027</v>
      </c>
      <c r="H91" s="30" t="s">
        <v>69</v>
      </c>
      <c r="I91" s="30" t="s">
        <v>785</v>
      </c>
      <c r="J91" s="35" t="s">
        <v>1028</v>
      </c>
      <c r="K91" s="35" t="s">
        <v>1029</v>
      </c>
      <c r="L91" s="30" t="s">
        <v>1028</v>
      </c>
      <c r="M91" s="35" t="s">
        <v>1028</v>
      </c>
      <c r="N91" s="30" t="s">
        <v>304</v>
      </c>
      <c r="O91" s="35" t="s">
        <v>305</v>
      </c>
      <c r="P91" s="35" t="s">
        <v>1030</v>
      </c>
      <c r="Q91" s="35" t="s">
        <v>1031</v>
      </c>
      <c r="R91" s="35" t="s">
        <v>1024</v>
      </c>
      <c r="S91" s="30" t="s">
        <v>296</v>
      </c>
      <c r="T91" s="35" t="s">
        <v>80</v>
      </c>
      <c r="U91" s="59" t="s">
        <v>354</v>
      </c>
      <c r="V91" s="35" t="s">
        <v>411</v>
      </c>
      <c r="W91" s="25">
        <v>2023</v>
      </c>
      <c r="X91" s="30" t="s">
        <v>82</v>
      </c>
      <c r="Y91" s="25">
        <v>2023.01</v>
      </c>
      <c r="Z91" s="25">
        <v>2023.12</v>
      </c>
      <c r="AA91" s="25">
        <f t="shared" si="2"/>
        <v>197.74</v>
      </c>
      <c r="AB91" s="25"/>
      <c r="AC91" s="29">
        <v>96.89</v>
      </c>
      <c r="AD91" s="25"/>
      <c r="AE91" s="29">
        <v>100.85</v>
      </c>
      <c r="AF91" s="29">
        <v>42</v>
      </c>
      <c r="AG91" s="29">
        <v>2</v>
      </c>
      <c r="AH91" s="35" t="s">
        <v>83</v>
      </c>
      <c r="AI91" s="30" t="s">
        <v>83</v>
      </c>
      <c r="AJ91" s="30" t="s">
        <v>83</v>
      </c>
      <c r="AK91" s="30" t="s">
        <v>82</v>
      </c>
      <c r="AL91" s="30" t="s">
        <v>82</v>
      </c>
      <c r="AM91" s="30" t="s">
        <v>83</v>
      </c>
      <c r="AN91" s="30" t="s">
        <v>84</v>
      </c>
      <c r="AO91" s="30" t="s">
        <v>83</v>
      </c>
      <c r="AP91" s="30" t="s">
        <v>84</v>
      </c>
      <c r="AQ91" s="35" t="s">
        <v>1032</v>
      </c>
      <c r="AR91" s="25">
        <v>17323583582</v>
      </c>
      <c r="AS91" s="70" t="s">
        <v>400</v>
      </c>
      <c r="AT91" s="72"/>
    </row>
    <row r="92" s="11" customFormat="1" ht="57" customHeight="1" spans="1:46">
      <c r="A92" s="25">
        <v>85</v>
      </c>
      <c r="B92" s="29" t="s">
        <v>1033</v>
      </c>
      <c r="C92" s="35" t="s">
        <v>1034</v>
      </c>
      <c r="D92" s="35" t="s">
        <v>254</v>
      </c>
      <c r="E92" s="35" t="s">
        <v>268</v>
      </c>
      <c r="F92" s="35" t="s">
        <v>269</v>
      </c>
      <c r="G92" s="37" t="s">
        <v>1035</v>
      </c>
      <c r="H92" s="30" t="s">
        <v>69</v>
      </c>
      <c r="I92" s="30" t="s">
        <v>1036</v>
      </c>
      <c r="J92" s="35" t="s">
        <v>1037</v>
      </c>
      <c r="K92" s="35" t="s">
        <v>1038</v>
      </c>
      <c r="L92" s="35" t="s">
        <v>1037</v>
      </c>
      <c r="M92" s="35" t="s">
        <v>1039</v>
      </c>
      <c r="N92" s="35" t="s">
        <v>291</v>
      </c>
      <c r="O92" s="35" t="s">
        <v>305</v>
      </c>
      <c r="P92" s="35" t="s">
        <v>1040</v>
      </c>
      <c r="Q92" s="35" t="s">
        <v>1041</v>
      </c>
      <c r="R92" s="35" t="s">
        <v>1042</v>
      </c>
      <c r="S92" s="35" t="s">
        <v>529</v>
      </c>
      <c r="T92" s="35" t="s">
        <v>1043</v>
      </c>
      <c r="U92" s="59" t="s">
        <v>354</v>
      </c>
      <c r="V92" s="35" t="s">
        <v>1044</v>
      </c>
      <c r="W92" s="25">
        <v>2023</v>
      </c>
      <c r="X92" s="30" t="s">
        <v>82</v>
      </c>
      <c r="Y92" s="25">
        <v>2023.01</v>
      </c>
      <c r="Z92" s="25">
        <v>2023.12</v>
      </c>
      <c r="AA92" s="25">
        <f t="shared" si="2"/>
        <v>37</v>
      </c>
      <c r="AB92" s="25">
        <v>17</v>
      </c>
      <c r="AC92" s="25">
        <v>20</v>
      </c>
      <c r="AD92" s="25"/>
      <c r="AE92" s="25"/>
      <c r="AF92" s="29">
        <v>100</v>
      </c>
      <c r="AG92" s="29">
        <v>100</v>
      </c>
      <c r="AH92" s="35" t="s">
        <v>83</v>
      </c>
      <c r="AI92" s="30" t="s">
        <v>83</v>
      </c>
      <c r="AJ92" s="30" t="s">
        <v>83</v>
      </c>
      <c r="AK92" s="30" t="s">
        <v>82</v>
      </c>
      <c r="AL92" s="30" t="s">
        <v>82</v>
      </c>
      <c r="AM92" s="30" t="s">
        <v>83</v>
      </c>
      <c r="AN92" s="30" t="s">
        <v>84</v>
      </c>
      <c r="AO92" s="30" t="s">
        <v>83</v>
      </c>
      <c r="AP92" s="30" t="s">
        <v>84</v>
      </c>
      <c r="AQ92" s="35" t="s">
        <v>1045</v>
      </c>
      <c r="AR92" s="29">
        <v>15803084003</v>
      </c>
      <c r="AS92" s="68"/>
      <c r="AT92" s="17" t="s">
        <v>532</v>
      </c>
    </row>
    <row r="93" s="11" customFormat="1" ht="57" customHeight="1" spans="1:46">
      <c r="A93" s="25">
        <v>86</v>
      </c>
      <c r="B93" s="29" t="s">
        <v>1046</v>
      </c>
      <c r="C93" s="35" t="s">
        <v>1047</v>
      </c>
      <c r="D93" s="35" t="s">
        <v>254</v>
      </c>
      <c r="E93" s="35" t="s">
        <v>268</v>
      </c>
      <c r="F93" s="35" t="s">
        <v>269</v>
      </c>
      <c r="G93" s="37" t="s">
        <v>1048</v>
      </c>
      <c r="H93" s="30" t="s">
        <v>69</v>
      </c>
      <c r="I93" s="30" t="s">
        <v>1049</v>
      </c>
      <c r="J93" s="35" t="s">
        <v>1050</v>
      </c>
      <c r="K93" s="35" t="s">
        <v>1051</v>
      </c>
      <c r="L93" s="35" t="s">
        <v>1050</v>
      </c>
      <c r="M93" s="35" t="s">
        <v>1052</v>
      </c>
      <c r="N93" s="35" t="s">
        <v>291</v>
      </c>
      <c r="O93" s="35" t="s">
        <v>305</v>
      </c>
      <c r="P93" s="35" t="s">
        <v>666</v>
      </c>
      <c r="Q93" s="35" t="s">
        <v>1053</v>
      </c>
      <c r="R93" s="35" t="s">
        <v>1054</v>
      </c>
      <c r="S93" s="35" t="s">
        <v>529</v>
      </c>
      <c r="T93" s="35" t="s">
        <v>1055</v>
      </c>
      <c r="U93" s="59" t="s">
        <v>354</v>
      </c>
      <c r="V93" s="35" t="s">
        <v>456</v>
      </c>
      <c r="W93" s="25">
        <v>2023</v>
      </c>
      <c r="X93" s="30" t="s">
        <v>82</v>
      </c>
      <c r="Y93" s="25">
        <v>2023.01</v>
      </c>
      <c r="Z93" s="25">
        <v>2023.12</v>
      </c>
      <c r="AA93" s="25">
        <f t="shared" si="2"/>
        <v>80</v>
      </c>
      <c r="AB93" s="25">
        <v>30</v>
      </c>
      <c r="AC93" s="25">
        <v>50</v>
      </c>
      <c r="AD93" s="25"/>
      <c r="AE93" s="25"/>
      <c r="AF93" s="29">
        <v>200</v>
      </c>
      <c r="AG93" s="29">
        <v>100</v>
      </c>
      <c r="AH93" s="35" t="s">
        <v>83</v>
      </c>
      <c r="AI93" s="30" t="s">
        <v>83</v>
      </c>
      <c r="AJ93" s="30" t="s">
        <v>83</v>
      </c>
      <c r="AK93" s="30" t="s">
        <v>82</v>
      </c>
      <c r="AL93" s="30" t="s">
        <v>82</v>
      </c>
      <c r="AM93" s="30" t="s">
        <v>83</v>
      </c>
      <c r="AN93" s="30" t="s">
        <v>84</v>
      </c>
      <c r="AO93" s="30" t="s">
        <v>83</v>
      </c>
      <c r="AP93" s="30" t="s">
        <v>84</v>
      </c>
      <c r="AQ93" s="35" t="s">
        <v>1056</v>
      </c>
      <c r="AR93" s="25">
        <v>18883187954</v>
      </c>
      <c r="AS93" s="68"/>
      <c r="AT93" s="17" t="s">
        <v>532</v>
      </c>
    </row>
    <row r="94" s="11" customFormat="1" ht="57" customHeight="1" spans="1:46">
      <c r="A94" s="25">
        <v>87</v>
      </c>
      <c r="B94" s="107" t="s">
        <v>1057</v>
      </c>
      <c r="C94" s="35" t="s">
        <v>1058</v>
      </c>
      <c r="D94" s="35" t="s">
        <v>254</v>
      </c>
      <c r="E94" s="35" t="s">
        <v>268</v>
      </c>
      <c r="F94" s="35" t="s">
        <v>269</v>
      </c>
      <c r="G94" s="37" t="s">
        <v>1059</v>
      </c>
      <c r="H94" s="30" t="s">
        <v>69</v>
      </c>
      <c r="I94" s="30" t="s">
        <v>288</v>
      </c>
      <c r="J94" s="35" t="s">
        <v>1060</v>
      </c>
      <c r="K94" s="35" t="s">
        <v>1061</v>
      </c>
      <c r="L94" s="35" t="s">
        <v>1060</v>
      </c>
      <c r="M94" s="35" t="s">
        <v>1062</v>
      </c>
      <c r="N94" s="35" t="s">
        <v>291</v>
      </c>
      <c r="O94" s="35" t="s">
        <v>305</v>
      </c>
      <c r="P94" s="35" t="s">
        <v>1063</v>
      </c>
      <c r="Q94" s="35" t="s">
        <v>1064</v>
      </c>
      <c r="R94" s="35" t="s">
        <v>911</v>
      </c>
      <c r="S94" s="35" t="s">
        <v>529</v>
      </c>
      <c r="T94" s="35" t="s">
        <v>1065</v>
      </c>
      <c r="U94" s="59" t="s">
        <v>354</v>
      </c>
      <c r="V94" s="35" t="s">
        <v>354</v>
      </c>
      <c r="W94" s="25">
        <v>2023</v>
      </c>
      <c r="X94" s="30" t="s">
        <v>82</v>
      </c>
      <c r="Y94" s="25">
        <v>2023.01</v>
      </c>
      <c r="Z94" s="25">
        <v>2023.12</v>
      </c>
      <c r="AA94" s="25">
        <f t="shared" si="2"/>
        <v>150</v>
      </c>
      <c r="AB94" s="25">
        <v>150</v>
      </c>
      <c r="AC94" s="25"/>
      <c r="AD94" s="25"/>
      <c r="AE94" s="25"/>
      <c r="AF94" s="29">
        <v>200</v>
      </c>
      <c r="AG94" s="29">
        <v>100</v>
      </c>
      <c r="AH94" s="35" t="s">
        <v>83</v>
      </c>
      <c r="AI94" s="30" t="s">
        <v>83</v>
      </c>
      <c r="AJ94" s="30" t="s">
        <v>83</v>
      </c>
      <c r="AK94" s="30" t="s">
        <v>82</v>
      </c>
      <c r="AL94" s="30" t="s">
        <v>82</v>
      </c>
      <c r="AM94" s="30" t="s">
        <v>83</v>
      </c>
      <c r="AN94" s="30" t="s">
        <v>84</v>
      </c>
      <c r="AO94" s="30" t="s">
        <v>83</v>
      </c>
      <c r="AP94" s="30" t="s">
        <v>84</v>
      </c>
      <c r="AQ94" s="35" t="s">
        <v>670</v>
      </c>
      <c r="AR94" s="25">
        <v>15823697123</v>
      </c>
      <c r="AS94" s="68"/>
      <c r="AT94" s="17" t="s">
        <v>532</v>
      </c>
    </row>
    <row r="95" s="11" customFormat="1" ht="57" customHeight="1" spans="1:46">
      <c r="A95" s="25">
        <v>88</v>
      </c>
      <c r="B95" s="29" t="s">
        <v>1066</v>
      </c>
      <c r="C95" s="35" t="s">
        <v>1067</v>
      </c>
      <c r="D95" s="35" t="s">
        <v>254</v>
      </c>
      <c r="E95" s="35" t="s">
        <v>268</v>
      </c>
      <c r="F95" s="35" t="s">
        <v>1068</v>
      </c>
      <c r="G95" s="37" t="s">
        <v>1069</v>
      </c>
      <c r="H95" s="30" t="s">
        <v>69</v>
      </c>
      <c r="I95" s="30" t="s">
        <v>1070</v>
      </c>
      <c r="J95" s="35" t="s">
        <v>1071</v>
      </c>
      <c r="K95" s="35" t="s">
        <v>1072</v>
      </c>
      <c r="L95" s="35" t="s">
        <v>1071</v>
      </c>
      <c r="M95" s="35" t="s">
        <v>1073</v>
      </c>
      <c r="N95" s="35" t="s">
        <v>291</v>
      </c>
      <c r="O95" s="35" t="s">
        <v>305</v>
      </c>
      <c r="P95" s="35" t="s">
        <v>1074</v>
      </c>
      <c r="Q95" s="35" t="s">
        <v>1075</v>
      </c>
      <c r="R95" s="35" t="s">
        <v>1076</v>
      </c>
      <c r="S95" s="35" t="s">
        <v>529</v>
      </c>
      <c r="T95" s="35" t="s">
        <v>903</v>
      </c>
      <c r="U95" s="59" t="s">
        <v>354</v>
      </c>
      <c r="V95" s="35" t="s">
        <v>355</v>
      </c>
      <c r="W95" s="25">
        <v>2023</v>
      </c>
      <c r="X95" s="30" t="s">
        <v>82</v>
      </c>
      <c r="Y95" s="25">
        <v>2023.01</v>
      </c>
      <c r="Z95" s="25">
        <v>2023.12</v>
      </c>
      <c r="AA95" s="25">
        <f t="shared" si="2"/>
        <v>75</v>
      </c>
      <c r="AB95" s="25">
        <v>60</v>
      </c>
      <c r="AC95" s="25">
        <v>15</v>
      </c>
      <c r="AD95" s="25"/>
      <c r="AE95" s="25"/>
      <c r="AF95" s="29">
        <v>1000</v>
      </c>
      <c r="AG95" s="29">
        <v>800</v>
      </c>
      <c r="AH95" s="35" t="s">
        <v>83</v>
      </c>
      <c r="AI95" s="30" t="s">
        <v>83</v>
      </c>
      <c r="AJ95" s="30" t="s">
        <v>83</v>
      </c>
      <c r="AK95" s="30" t="s">
        <v>82</v>
      </c>
      <c r="AL95" s="30" t="s">
        <v>82</v>
      </c>
      <c r="AM95" s="30" t="s">
        <v>83</v>
      </c>
      <c r="AN95" s="30" t="s">
        <v>84</v>
      </c>
      <c r="AO95" s="30" t="s">
        <v>83</v>
      </c>
      <c r="AP95" s="30" t="s">
        <v>84</v>
      </c>
      <c r="AQ95" s="35" t="s">
        <v>659</v>
      </c>
      <c r="AR95" s="29">
        <v>15803633830</v>
      </c>
      <c r="AS95" s="68"/>
      <c r="AT95" s="17" t="s">
        <v>532</v>
      </c>
    </row>
    <row r="96" s="11" customFormat="1" ht="57" customHeight="1" spans="1:46">
      <c r="A96" s="25">
        <v>89</v>
      </c>
      <c r="B96" s="29" t="s">
        <v>1077</v>
      </c>
      <c r="C96" s="35" t="s">
        <v>1078</v>
      </c>
      <c r="D96" s="35" t="s">
        <v>254</v>
      </c>
      <c r="E96" s="35" t="s">
        <v>268</v>
      </c>
      <c r="F96" s="35" t="s">
        <v>1068</v>
      </c>
      <c r="G96" s="37" t="s">
        <v>1079</v>
      </c>
      <c r="H96" s="30" t="s">
        <v>69</v>
      </c>
      <c r="I96" s="30" t="s">
        <v>344</v>
      </c>
      <c r="J96" s="35" t="s">
        <v>1080</v>
      </c>
      <c r="K96" s="35" t="s">
        <v>1081</v>
      </c>
      <c r="L96" s="35" t="s">
        <v>1080</v>
      </c>
      <c r="M96" s="35" t="s">
        <v>928</v>
      </c>
      <c r="N96" s="35" t="s">
        <v>291</v>
      </c>
      <c r="O96" s="35" t="s">
        <v>305</v>
      </c>
      <c r="P96" s="35" t="s">
        <v>1082</v>
      </c>
      <c r="Q96" s="35" t="s">
        <v>1083</v>
      </c>
      <c r="R96" s="35" t="s">
        <v>1084</v>
      </c>
      <c r="S96" s="35" t="s">
        <v>1085</v>
      </c>
      <c r="T96" s="35" t="s">
        <v>281</v>
      </c>
      <c r="U96" s="59" t="s">
        <v>354</v>
      </c>
      <c r="V96" s="35" t="s">
        <v>355</v>
      </c>
      <c r="W96" s="25">
        <v>2023</v>
      </c>
      <c r="X96" s="30" t="s">
        <v>82</v>
      </c>
      <c r="Y96" s="25">
        <v>2023.01</v>
      </c>
      <c r="Z96" s="25">
        <v>2023.12</v>
      </c>
      <c r="AA96" s="25">
        <f t="shared" si="2"/>
        <v>48</v>
      </c>
      <c r="AB96" s="25">
        <v>20</v>
      </c>
      <c r="AC96" s="25">
        <v>28</v>
      </c>
      <c r="AD96" s="25"/>
      <c r="AE96" s="25"/>
      <c r="AF96" s="29">
        <v>100</v>
      </c>
      <c r="AG96" s="29">
        <v>100</v>
      </c>
      <c r="AH96" s="35" t="s">
        <v>83</v>
      </c>
      <c r="AI96" s="30" t="s">
        <v>83</v>
      </c>
      <c r="AJ96" s="30" t="s">
        <v>83</v>
      </c>
      <c r="AK96" s="30" t="s">
        <v>82</v>
      </c>
      <c r="AL96" s="30" t="s">
        <v>82</v>
      </c>
      <c r="AM96" s="30" t="s">
        <v>83</v>
      </c>
      <c r="AN96" s="30" t="s">
        <v>84</v>
      </c>
      <c r="AO96" s="30" t="s">
        <v>83</v>
      </c>
      <c r="AP96" s="30" t="s">
        <v>84</v>
      </c>
      <c r="AQ96" s="35" t="s">
        <v>659</v>
      </c>
      <c r="AR96" s="29">
        <v>15803633830</v>
      </c>
      <c r="AS96" s="68"/>
      <c r="AT96" s="17" t="s">
        <v>532</v>
      </c>
    </row>
    <row r="97" s="11" customFormat="1" ht="57" customHeight="1" spans="1:46">
      <c r="A97" s="25">
        <v>90</v>
      </c>
      <c r="B97" s="29" t="s">
        <v>1086</v>
      </c>
      <c r="C97" s="35" t="s">
        <v>1087</v>
      </c>
      <c r="D97" s="35" t="s">
        <v>254</v>
      </c>
      <c r="E97" s="35" t="s">
        <v>268</v>
      </c>
      <c r="F97" s="35" t="s">
        <v>269</v>
      </c>
      <c r="G97" s="37" t="s">
        <v>1088</v>
      </c>
      <c r="H97" s="30" t="s">
        <v>69</v>
      </c>
      <c r="I97" s="30" t="s">
        <v>1089</v>
      </c>
      <c r="J97" s="35" t="s">
        <v>1090</v>
      </c>
      <c r="K97" s="35" t="s">
        <v>1091</v>
      </c>
      <c r="L97" s="35" t="s">
        <v>1090</v>
      </c>
      <c r="M97" s="35" t="s">
        <v>1092</v>
      </c>
      <c r="N97" s="35" t="s">
        <v>291</v>
      </c>
      <c r="O97" s="35" t="s">
        <v>305</v>
      </c>
      <c r="P97" s="35" t="s">
        <v>742</v>
      </c>
      <c r="Q97" s="35" t="s">
        <v>691</v>
      </c>
      <c r="R97" s="35" t="s">
        <v>940</v>
      </c>
      <c r="S97" s="35" t="s">
        <v>529</v>
      </c>
      <c r="T97" s="35" t="s">
        <v>903</v>
      </c>
      <c r="U97" s="59" t="s">
        <v>354</v>
      </c>
      <c r="V97" s="35" t="s">
        <v>1093</v>
      </c>
      <c r="W97" s="25">
        <v>2023</v>
      </c>
      <c r="X97" s="30" t="s">
        <v>82</v>
      </c>
      <c r="Y97" s="25">
        <v>2023.01</v>
      </c>
      <c r="Z97" s="25">
        <v>2023.12</v>
      </c>
      <c r="AA97" s="25">
        <f t="shared" si="2"/>
        <v>50</v>
      </c>
      <c r="AB97" s="25">
        <v>50</v>
      </c>
      <c r="AC97" s="25"/>
      <c r="AD97" s="25"/>
      <c r="AE97" s="25"/>
      <c r="AF97" s="29">
        <v>500</v>
      </c>
      <c r="AG97" s="29">
        <v>300</v>
      </c>
      <c r="AH97" s="35" t="s">
        <v>83</v>
      </c>
      <c r="AI97" s="30" t="s">
        <v>83</v>
      </c>
      <c r="AJ97" s="30" t="s">
        <v>83</v>
      </c>
      <c r="AK97" s="30" t="s">
        <v>82</v>
      </c>
      <c r="AL97" s="30" t="s">
        <v>82</v>
      </c>
      <c r="AM97" s="30" t="s">
        <v>83</v>
      </c>
      <c r="AN97" s="30" t="s">
        <v>84</v>
      </c>
      <c r="AO97" s="30" t="s">
        <v>83</v>
      </c>
      <c r="AP97" s="30" t="s">
        <v>84</v>
      </c>
      <c r="AQ97" s="35" t="s">
        <v>1094</v>
      </c>
      <c r="AR97" s="29">
        <v>17338690578</v>
      </c>
      <c r="AS97" s="68"/>
      <c r="AT97" s="17" t="s">
        <v>532</v>
      </c>
    </row>
    <row r="98" s="11" customFormat="1" ht="57" customHeight="1" spans="1:46">
      <c r="A98" s="25">
        <v>91</v>
      </c>
      <c r="B98" s="29" t="s">
        <v>1095</v>
      </c>
      <c r="C98" s="35" t="s">
        <v>1096</v>
      </c>
      <c r="D98" s="35" t="s">
        <v>254</v>
      </c>
      <c r="E98" s="35" t="s">
        <v>549</v>
      </c>
      <c r="F98" s="35" t="s">
        <v>550</v>
      </c>
      <c r="G98" s="37" t="s">
        <v>1097</v>
      </c>
      <c r="H98" s="30" t="s">
        <v>69</v>
      </c>
      <c r="I98" s="30" t="s">
        <v>1098</v>
      </c>
      <c r="J98" s="35" t="s">
        <v>1099</v>
      </c>
      <c r="K98" s="35" t="s">
        <v>273</v>
      </c>
      <c r="L98" s="35" t="s">
        <v>1099</v>
      </c>
      <c r="M98" s="35" t="s">
        <v>1100</v>
      </c>
      <c r="N98" s="30" t="s">
        <v>304</v>
      </c>
      <c r="O98" s="35" t="s">
        <v>305</v>
      </c>
      <c r="P98" s="35" t="s">
        <v>929</v>
      </c>
      <c r="Q98" s="35" t="s">
        <v>514</v>
      </c>
      <c r="R98" s="35" t="s">
        <v>770</v>
      </c>
      <c r="S98" s="30" t="s">
        <v>296</v>
      </c>
      <c r="T98" s="35" t="s">
        <v>80</v>
      </c>
      <c r="U98" s="59" t="s">
        <v>354</v>
      </c>
      <c r="V98" s="35" t="s">
        <v>990</v>
      </c>
      <c r="W98" s="25">
        <v>2023</v>
      </c>
      <c r="X98" s="30" t="s">
        <v>82</v>
      </c>
      <c r="Y98" s="25">
        <v>2023.01</v>
      </c>
      <c r="Z98" s="25">
        <v>2023.12</v>
      </c>
      <c r="AA98" s="25">
        <f t="shared" si="2"/>
        <v>50</v>
      </c>
      <c r="AB98" s="25"/>
      <c r="AC98" s="25">
        <v>50</v>
      </c>
      <c r="AD98" s="25"/>
      <c r="AE98" s="25"/>
      <c r="AF98" s="29">
        <v>200</v>
      </c>
      <c r="AG98" s="29">
        <v>200</v>
      </c>
      <c r="AH98" s="35" t="s">
        <v>83</v>
      </c>
      <c r="AI98" s="30" t="s">
        <v>83</v>
      </c>
      <c r="AJ98" s="30" t="s">
        <v>83</v>
      </c>
      <c r="AK98" s="30" t="s">
        <v>82</v>
      </c>
      <c r="AL98" s="30" t="s">
        <v>82</v>
      </c>
      <c r="AM98" s="30" t="s">
        <v>83</v>
      </c>
      <c r="AN98" s="30" t="s">
        <v>84</v>
      </c>
      <c r="AO98" s="30" t="s">
        <v>83</v>
      </c>
      <c r="AP98" s="30" t="s">
        <v>84</v>
      </c>
      <c r="AQ98" s="35" t="s">
        <v>991</v>
      </c>
      <c r="AR98" s="25">
        <v>13996784996</v>
      </c>
      <c r="AS98" s="68"/>
      <c r="AT98" s="69" t="s">
        <v>357</v>
      </c>
    </row>
    <row r="99" s="11" customFormat="1" ht="57" customHeight="1" spans="1:46">
      <c r="A99" s="25">
        <v>92</v>
      </c>
      <c r="B99" s="29" t="s">
        <v>1101</v>
      </c>
      <c r="C99" s="35" t="s">
        <v>1102</v>
      </c>
      <c r="D99" s="35" t="s">
        <v>254</v>
      </c>
      <c r="E99" s="35" t="s">
        <v>268</v>
      </c>
      <c r="F99" s="35" t="s">
        <v>269</v>
      </c>
      <c r="G99" s="37" t="s">
        <v>1103</v>
      </c>
      <c r="H99" s="30" t="s">
        <v>69</v>
      </c>
      <c r="I99" s="30" t="s">
        <v>1104</v>
      </c>
      <c r="J99" s="35" t="s">
        <v>1105</v>
      </c>
      <c r="K99" s="35" t="s">
        <v>1106</v>
      </c>
      <c r="L99" s="35" t="s">
        <v>1105</v>
      </c>
      <c r="M99" s="35" t="s">
        <v>1107</v>
      </c>
      <c r="N99" s="35" t="s">
        <v>291</v>
      </c>
      <c r="O99" s="35" t="s">
        <v>305</v>
      </c>
      <c r="P99" s="35" t="s">
        <v>1108</v>
      </c>
      <c r="Q99" s="35" t="s">
        <v>1109</v>
      </c>
      <c r="R99" s="35" t="s">
        <v>1109</v>
      </c>
      <c r="S99" s="35" t="s">
        <v>529</v>
      </c>
      <c r="T99" s="35" t="s">
        <v>1110</v>
      </c>
      <c r="U99" s="59" t="s">
        <v>354</v>
      </c>
      <c r="V99" s="35" t="s">
        <v>1093</v>
      </c>
      <c r="W99" s="25">
        <v>2023</v>
      </c>
      <c r="X99" s="30" t="s">
        <v>82</v>
      </c>
      <c r="Y99" s="25">
        <v>2023.01</v>
      </c>
      <c r="Z99" s="25">
        <v>2023.12</v>
      </c>
      <c r="AA99" s="25">
        <f t="shared" si="2"/>
        <v>29</v>
      </c>
      <c r="AB99" s="25">
        <v>29</v>
      </c>
      <c r="AC99" s="25"/>
      <c r="AD99" s="25"/>
      <c r="AE99" s="25"/>
      <c r="AF99" s="29">
        <v>300</v>
      </c>
      <c r="AG99" s="29">
        <v>100</v>
      </c>
      <c r="AH99" s="35" t="s">
        <v>83</v>
      </c>
      <c r="AI99" s="30" t="s">
        <v>83</v>
      </c>
      <c r="AJ99" s="30" t="s">
        <v>83</v>
      </c>
      <c r="AK99" s="30" t="s">
        <v>82</v>
      </c>
      <c r="AL99" s="30" t="s">
        <v>82</v>
      </c>
      <c r="AM99" s="30" t="s">
        <v>83</v>
      </c>
      <c r="AN99" s="30" t="s">
        <v>84</v>
      </c>
      <c r="AO99" s="30" t="s">
        <v>83</v>
      </c>
      <c r="AP99" s="30" t="s">
        <v>84</v>
      </c>
      <c r="AQ99" s="35" t="s">
        <v>1094</v>
      </c>
      <c r="AR99" s="29">
        <v>17338690578</v>
      </c>
      <c r="AS99" s="68"/>
      <c r="AT99" s="17" t="s">
        <v>532</v>
      </c>
    </row>
    <row r="100" s="11" customFormat="1" ht="57" customHeight="1" spans="1:46">
      <c r="A100" s="25">
        <v>93</v>
      </c>
      <c r="B100" s="29" t="s">
        <v>1111</v>
      </c>
      <c r="C100" s="35" t="s">
        <v>1112</v>
      </c>
      <c r="D100" s="35" t="s">
        <v>254</v>
      </c>
      <c r="E100" s="35" t="s">
        <v>268</v>
      </c>
      <c r="F100" s="35" t="s">
        <v>360</v>
      </c>
      <c r="G100" s="37" t="s">
        <v>1113</v>
      </c>
      <c r="H100" s="30" t="s">
        <v>69</v>
      </c>
      <c r="I100" s="30" t="s">
        <v>288</v>
      </c>
      <c r="J100" s="35" t="s">
        <v>1114</v>
      </c>
      <c r="K100" s="35" t="s">
        <v>1115</v>
      </c>
      <c r="L100" s="35" t="s">
        <v>1114</v>
      </c>
      <c r="M100" s="35" t="s">
        <v>1116</v>
      </c>
      <c r="N100" s="35" t="s">
        <v>291</v>
      </c>
      <c r="O100" s="35" t="s">
        <v>305</v>
      </c>
      <c r="P100" s="35" t="s">
        <v>929</v>
      </c>
      <c r="Q100" s="35" t="s">
        <v>1117</v>
      </c>
      <c r="R100" s="35" t="s">
        <v>1117</v>
      </c>
      <c r="S100" s="35" t="s">
        <v>529</v>
      </c>
      <c r="T100" s="35" t="s">
        <v>1118</v>
      </c>
      <c r="U100" s="59" t="s">
        <v>354</v>
      </c>
      <c r="V100" s="35" t="s">
        <v>781</v>
      </c>
      <c r="W100" s="25">
        <v>2023</v>
      </c>
      <c r="X100" s="30" t="s">
        <v>82</v>
      </c>
      <c r="Y100" s="25">
        <v>2023.01</v>
      </c>
      <c r="Z100" s="25">
        <v>2023.12</v>
      </c>
      <c r="AA100" s="25">
        <f t="shared" si="2"/>
        <v>423</v>
      </c>
      <c r="AB100" s="25">
        <v>200</v>
      </c>
      <c r="AC100" s="25">
        <v>223</v>
      </c>
      <c r="AD100" s="25"/>
      <c r="AE100" s="25"/>
      <c r="AF100" s="29">
        <v>200</v>
      </c>
      <c r="AG100" s="29">
        <v>100</v>
      </c>
      <c r="AH100" s="35" t="s">
        <v>82</v>
      </c>
      <c r="AI100" s="30" t="s">
        <v>83</v>
      </c>
      <c r="AJ100" s="30" t="s">
        <v>83</v>
      </c>
      <c r="AK100" s="30" t="s">
        <v>82</v>
      </c>
      <c r="AL100" s="30" t="s">
        <v>82</v>
      </c>
      <c r="AM100" s="30" t="s">
        <v>83</v>
      </c>
      <c r="AN100" s="30" t="s">
        <v>84</v>
      </c>
      <c r="AO100" s="30" t="s">
        <v>83</v>
      </c>
      <c r="AP100" s="30" t="s">
        <v>84</v>
      </c>
      <c r="AQ100" s="35" t="s">
        <v>670</v>
      </c>
      <c r="AR100" s="25">
        <v>15823697123</v>
      </c>
      <c r="AS100" s="68"/>
      <c r="AT100" s="17" t="s">
        <v>532</v>
      </c>
    </row>
    <row r="101" s="11" customFormat="1" ht="57" customHeight="1" spans="1:46">
      <c r="A101" s="25">
        <v>94</v>
      </c>
      <c r="B101" s="29" t="s">
        <v>1119</v>
      </c>
      <c r="C101" s="35" t="s">
        <v>1120</v>
      </c>
      <c r="D101" s="35" t="s">
        <v>254</v>
      </c>
      <c r="E101" s="35" t="s">
        <v>268</v>
      </c>
      <c r="F101" s="35" t="s">
        <v>360</v>
      </c>
      <c r="G101" s="37" t="s">
        <v>1121</v>
      </c>
      <c r="H101" s="30" t="s">
        <v>69</v>
      </c>
      <c r="I101" s="30" t="s">
        <v>582</v>
      </c>
      <c r="J101" s="35" t="s">
        <v>1122</v>
      </c>
      <c r="K101" s="35" t="s">
        <v>1123</v>
      </c>
      <c r="L101" s="35" t="s">
        <v>1122</v>
      </c>
      <c r="M101" s="35" t="s">
        <v>1124</v>
      </c>
      <c r="N101" s="35" t="s">
        <v>291</v>
      </c>
      <c r="O101" s="35" t="s">
        <v>305</v>
      </c>
      <c r="P101" s="35" t="s">
        <v>1125</v>
      </c>
      <c r="Q101" s="35" t="s">
        <v>1126</v>
      </c>
      <c r="R101" s="35" t="s">
        <v>1126</v>
      </c>
      <c r="S101" s="35" t="s">
        <v>529</v>
      </c>
      <c r="T101" s="35" t="s">
        <v>1127</v>
      </c>
      <c r="U101" s="59" t="s">
        <v>354</v>
      </c>
      <c r="V101" s="35" t="s">
        <v>411</v>
      </c>
      <c r="W101" s="25">
        <v>2023</v>
      </c>
      <c r="X101" s="30" t="s">
        <v>82</v>
      </c>
      <c r="Y101" s="25">
        <v>2023.01</v>
      </c>
      <c r="Z101" s="25">
        <v>2023.12</v>
      </c>
      <c r="AA101" s="25">
        <f t="shared" si="2"/>
        <v>300.99</v>
      </c>
      <c r="AB101" s="29">
        <v>232.8</v>
      </c>
      <c r="AC101" s="29">
        <v>68.19</v>
      </c>
      <c r="AD101" s="25"/>
      <c r="AE101" s="25"/>
      <c r="AF101" s="29">
        <v>300</v>
      </c>
      <c r="AG101" s="29">
        <v>200</v>
      </c>
      <c r="AH101" s="35" t="s">
        <v>83</v>
      </c>
      <c r="AI101" s="30" t="s">
        <v>83</v>
      </c>
      <c r="AJ101" s="30" t="s">
        <v>83</v>
      </c>
      <c r="AK101" s="30" t="s">
        <v>82</v>
      </c>
      <c r="AL101" s="30" t="s">
        <v>82</v>
      </c>
      <c r="AM101" s="30" t="s">
        <v>83</v>
      </c>
      <c r="AN101" s="30" t="s">
        <v>84</v>
      </c>
      <c r="AO101" s="30" t="s">
        <v>83</v>
      </c>
      <c r="AP101" s="30" t="s">
        <v>84</v>
      </c>
      <c r="AQ101" s="35" t="s">
        <v>590</v>
      </c>
      <c r="AR101" s="25">
        <v>18717031703</v>
      </c>
      <c r="AS101" s="68"/>
      <c r="AT101" s="17" t="s">
        <v>532</v>
      </c>
    </row>
    <row r="102" s="11" customFormat="1" ht="57" customHeight="1" spans="1:46">
      <c r="A102" s="25">
        <v>95</v>
      </c>
      <c r="B102" s="107" t="s">
        <v>1128</v>
      </c>
      <c r="C102" s="35" t="s">
        <v>1129</v>
      </c>
      <c r="D102" s="35" t="s">
        <v>254</v>
      </c>
      <c r="E102" s="35" t="s">
        <v>268</v>
      </c>
      <c r="F102" s="35" t="s">
        <v>360</v>
      </c>
      <c r="G102" s="37" t="s">
        <v>1130</v>
      </c>
      <c r="H102" s="30" t="s">
        <v>69</v>
      </c>
      <c r="I102" s="30" t="s">
        <v>288</v>
      </c>
      <c r="J102" s="35" t="s">
        <v>1131</v>
      </c>
      <c r="K102" s="35" t="s">
        <v>1132</v>
      </c>
      <c r="L102" s="35" t="s">
        <v>1131</v>
      </c>
      <c r="M102" s="35" t="s">
        <v>1039</v>
      </c>
      <c r="N102" s="35" t="s">
        <v>291</v>
      </c>
      <c r="O102" s="35" t="s">
        <v>305</v>
      </c>
      <c r="P102" s="35" t="s">
        <v>751</v>
      </c>
      <c r="Q102" s="35" t="s">
        <v>691</v>
      </c>
      <c r="R102" s="35" t="s">
        <v>1054</v>
      </c>
      <c r="S102" s="35" t="s">
        <v>529</v>
      </c>
      <c r="T102" s="35" t="s">
        <v>1043</v>
      </c>
      <c r="U102" s="59" t="s">
        <v>354</v>
      </c>
      <c r="V102" s="35" t="s">
        <v>354</v>
      </c>
      <c r="W102" s="25">
        <v>2023</v>
      </c>
      <c r="X102" s="30" t="s">
        <v>82</v>
      </c>
      <c r="Y102" s="25">
        <v>2023.01</v>
      </c>
      <c r="Z102" s="25">
        <v>2023.12</v>
      </c>
      <c r="AA102" s="25">
        <f t="shared" si="2"/>
        <v>100</v>
      </c>
      <c r="AB102" s="25">
        <v>50</v>
      </c>
      <c r="AC102" s="25">
        <v>50</v>
      </c>
      <c r="AD102" s="25"/>
      <c r="AE102" s="25"/>
      <c r="AF102" s="29">
        <v>100</v>
      </c>
      <c r="AG102" s="29">
        <v>100</v>
      </c>
      <c r="AH102" s="35" t="s">
        <v>83</v>
      </c>
      <c r="AI102" s="30" t="s">
        <v>83</v>
      </c>
      <c r="AJ102" s="30" t="s">
        <v>83</v>
      </c>
      <c r="AK102" s="30" t="s">
        <v>82</v>
      </c>
      <c r="AL102" s="30" t="s">
        <v>82</v>
      </c>
      <c r="AM102" s="30" t="s">
        <v>83</v>
      </c>
      <c r="AN102" s="30" t="s">
        <v>84</v>
      </c>
      <c r="AO102" s="30" t="s">
        <v>83</v>
      </c>
      <c r="AP102" s="30" t="s">
        <v>84</v>
      </c>
      <c r="AQ102" s="35" t="s">
        <v>670</v>
      </c>
      <c r="AR102" s="25">
        <v>15823697123</v>
      </c>
      <c r="AS102" s="68"/>
      <c r="AT102" s="17" t="s">
        <v>532</v>
      </c>
    </row>
    <row r="103" s="11" customFormat="1" ht="57" customHeight="1" spans="1:46">
      <c r="A103" s="25">
        <v>96</v>
      </c>
      <c r="B103" s="29" t="s">
        <v>1133</v>
      </c>
      <c r="C103" s="35" t="s">
        <v>1134</v>
      </c>
      <c r="D103" s="35" t="s">
        <v>254</v>
      </c>
      <c r="E103" s="35" t="s">
        <v>268</v>
      </c>
      <c r="F103" s="30" t="s">
        <v>269</v>
      </c>
      <c r="G103" s="37" t="s">
        <v>1135</v>
      </c>
      <c r="H103" s="30" t="s">
        <v>69</v>
      </c>
      <c r="I103" s="30" t="s">
        <v>977</v>
      </c>
      <c r="J103" s="35" t="s">
        <v>1136</v>
      </c>
      <c r="K103" s="35" t="s">
        <v>273</v>
      </c>
      <c r="L103" s="35" t="s">
        <v>1136</v>
      </c>
      <c r="M103" s="35" t="s">
        <v>1137</v>
      </c>
      <c r="N103" s="30" t="s">
        <v>304</v>
      </c>
      <c r="O103" s="35" t="s">
        <v>305</v>
      </c>
      <c r="P103" s="35" t="s">
        <v>666</v>
      </c>
      <c r="Q103" s="35" t="s">
        <v>514</v>
      </c>
      <c r="R103" s="35" t="s">
        <v>1138</v>
      </c>
      <c r="S103" s="30" t="s">
        <v>296</v>
      </c>
      <c r="T103" s="35" t="s">
        <v>80</v>
      </c>
      <c r="U103" s="59" t="s">
        <v>354</v>
      </c>
      <c r="V103" s="35" t="s">
        <v>311</v>
      </c>
      <c r="W103" s="25">
        <v>2023</v>
      </c>
      <c r="X103" s="30" t="s">
        <v>82</v>
      </c>
      <c r="Y103" s="25">
        <v>2023.01</v>
      </c>
      <c r="Z103" s="25">
        <v>2023.12</v>
      </c>
      <c r="AA103" s="25">
        <f t="shared" si="2"/>
        <v>80</v>
      </c>
      <c r="AB103" s="25"/>
      <c r="AC103" s="25">
        <v>80</v>
      </c>
      <c r="AD103" s="25"/>
      <c r="AE103" s="25"/>
      <c r="AF103" s="29">
        <v>2211</v>
      </c>
      <c r="AG103" s="29">
        <v>333</v>
      </c>
      <c r="AH103" s="35" t="s">
        <v>83</v>
      </c>
      <c r="AI103" s="30" t="s">
        <v>83</v>
      </c>
      <c r="AJ103" s="30" t="s">
        <v>83</v>
      </c>
      <c r="AK103" s="30" t="s">
        <v>82</v>
      </c>
      <c r="AL103" s="30" t="s">
        <v>82</v>
      </c>
      <c r="AM103" s="30" t="s">
        <v>83</v>
      </c>
      <c r="AN103" s="30" t="s">
        <v>84</v>
      </c>
      <c r="AO103" s="30" t="s">
        <v>83</v>
      </c>
      <c r="AP103" s="30" t="s">
        <v>84</v>
      </c>
      <c r="AQ103" s="35" t="s">
        <v>312</v>
      </c>
      <c r="AR103" s="25">
        <v>13896777445</v>
      </c>
      <c r="AS103" s="68"/>
      <c r="AT103" s="69" t="s">
        <v>357</v>
      </c>
    </row>
    <row r="104" s="11" customFormat="1" ht="57" customHeight="1" spans="1:46">
      <c r="A104" s="25">
        <v>97</v>
      </c>
      <c r="B104" s="29" t="s">
        <v>1139</v>
      </c>
      <c r="C104" s="35" t="s">
        <v>1140</v>
      </c>
      <c r="D104" s="35" t="s">
        <v>254</v>
      </c>
      <c r="E104" s="35" t="s">
        <v>268</v>
      </c>
      <c r="F104" s="35" t="s">
        <v>269</v>
      </c>
      <c r="G104" s="37" t="s">
        <v>1141</v>
      </c>
      <c r="H104" s="30" t="s">
        <v>69</v>
      </c>
      <c r="I104" s="30" t="s">
        <v>1142</v>
      </c>
      <c r="J104" s="35" t="s">
        <v>1143</v>
      </c>
      <c r="K104" s="35" t="s">
        <v>273</v>
      </c>
      <c r="L104" s="30" t="s">
        <v>1143</v>
      </c>
      <c r="M104" s="35" t="s">
        <v>1141</v>
      </c>
      <c r="N104" s="30" t="s">
        <v>304</v>
      </c>
      <c r="O104" s="35" t="s">
        <v>305</v>
      </c>
      <c r="P104" s="35" t="s">
        <v>733</v>
      </c>
      <c r="Q104" s="35" t="s">
        <v>514</v>
      </c>
      <c r="R104" s="35" t="s">
        <v>1144</v>
      </c>
      <c r="S104" s="30" t="s">
        <v>296</v>
      </c>
      <c r="T104" s="35" t="s">
        <v>80</v>
      </c>
      <c r="U104" s="59" t="s">
        <v>354</v>
      </c>
      <c r="V104" s="35" t="s">
        <v>1145</v>
      </c>
      <c r="W104" s="25">
        <v>2023</v>
      </c>
      <c r="X104" s="30" t="s">
        <v>82</v>
      </c>
      <c r="Y104" s="25">
        <v>2023.01</v>
      </c>
      <c r="Z104" s="25">
        <v>2023.12</v>
      </c>
      <c r="AA104" s="25">
        <f t="shared" si="2"/>
        <v>45</v>
      </c>
      <c r="AB104" s="25"/>
      <c r="AC104" s="25">
        <v>45</v>
      </c>
      <c r="AD104" s="25"/>
      <c r="AE104" s="25"/>
      <c r="AF104" s="29">
        <v>116</v>
      </c>
      <c r="AG104" s="29">
        <v>30</v>
      </c>
      <c r="AH104" s="35" t="s">
        <v>83</v>
      </c>
      <c r="AI104" s="30" t="s">
        <v>83</v>
      </c>
      <c r="AJ104" s="30" t="s">
        <v>83</v>
      </c>
      <c r="AK104" s="30" t="s">
        <v>82</v>
      </c>
      <c r="AL104" s="30" t="s">
        <v>82</v>
      </c>
      <c r="AM104" s="30" t="s">
        <v>83</v>
      </c>
      <c r="AN104" s="30" t="s">
        <v>84</v>
      </c>
      <c r="AO104" s="30" t="s">
        <v>83</v>
      </c>
      <c r="AP104" s="30" t="s">
        <v>84</v>
      </c>
      <c r="AQ104" s="35" t="s">
        <v>1146</v>
      </c>
      <c r="AR104" s="25">
        <v>13274085878</v>
      </c>
      <c r="AS104" s="68"/>
      <c r="AT104" s="67"/>
    </row>
    <row r="105" s="11" customFormat="1" ht="57" customHeight="1" spans="1:46">
      <c r="A105" s="25">
        <v>98</v>
      </c>
      <c r="B105" s="29" t="s">
        <v>1147</v>
      </c>
      <c r="C105" s="35" t="s">
        <v>1148</v>
      </c>
      <c r="D105" s="35" t="s">
        <v>254</v>
      </c>
      <c r="E105" s="35" t="s">
        <v>268</v>
      </c>
      <c r="F105" s="35" t="s">
        <v>269</v>
      </c>
      <c r="G105" s="37" t="s">
        <v>1149</v>
      </c>
      <c r="H105" s="30" t="s">
        <v>69</v>
      </c>
      <c r="I105" s="30" t="s">
        <v>1150</v>
      </c>
      <c r="J105" s="35" t="s">
        <v>1151</v>
      </c>
      <c r="K105" s="35" t="s">
        <v>1152</v>
      </c>
      <c r="L105" s="35" t="s">
        <v>1151</v>
      </c>
      <c r="M105" s="35" t="s">
        <v>1052</v>
      </c>
      <c r="N105" s="35" t="s">
        <v>291</v>
      </c>
      <c r="O105" s="35" t="s">
        <v>305</v>
      </c>
      <c r="P105" s="35" t="s">
        <v>1153</v>
      </c>
      <c r="Q105" s="35" t="s">
        <v>1154</v>
      </c>
      <c r="R105" s="35" t="s">
        <v>1155</v>
      </c>
      <c r="S105" s="35" t="s">
        <v>529</v>
      </c>
      <c r="T105" s="35" t="s">
        <v>1055</v>
      </c>
      <c r="U105" s="59" t="s">
        <v>354</v>
      </c>
      <c r="V105" s="35" t="s">
        <v>1145</v>
      </c>
      <c r="W105" s="25">
        <v>2023</v>
      </c>
      <c r="X105" s="30" t="s">
        <v>82</v>
      </c>
      <c r="Y105" s="25">
        <v>2023.01</v>
      </c>
      <c r="Z105" s="25">
        <v>2023.12</v>
      </c>
      <c r="AA105" s="25">
        <f t="shared" si="2"/>
        <v>74.0346</v>
      </c>
      <c r="AB105" s="25">
        <v>74</v>
      </c>
      <c r="AC105" s="29">
        <v>0.0346</v>
      </c>
      <c r="AD105" s="25"/>
      <c r="AE105" s="25"/>
      <c r="AF105" s="29">
        <v>300</v>
      </c>
      <c r="AG105" s="29">
        <v>200</v>
      </c>
      <c r="AH105" s="35" t="s">
        <v>83</v>
      </c>
      <c r="AI105" s="30" t="s">
        <v>83</v>
      </c>
      <c r="AJ105" s="30" t="s">
        <v>83</v>
      </c>
      <c r="AK105" s="30" t="s">
        <v>82</v>
      </c>
      <c r="AL105" s="30" t="s">
        <v>82</v>
      </c>
      <c r="AM105" s="30" t="s">
        <v>83</v>
      </c>
      <c r="AN105" s="30" t="s">
        <v>84</v>
      </c>
      <c r="AO105" s="30" t="s">
        <v>83</v>
      </c>
      <c r="AP105" s="30" t="s">
        <v>84</v>
      </c>
      <c r="AQ105" s="35" t="s">
        <v>1156</v>
      </c>
      <c r="AR105" s="29" t="s">
        <v>1157</v>
      </c>
      <c r="AS105" s="68"/>
      <c r="AT105" s="17" t="s">
        <v>532</v>
      </c>
    </row>
    <row r="106" s="11" customFormat="1" ht="57" customHeight="1" spans="1:46">
      <c r="A106" s="25">
        <v>99</v>
      </c>
      <c r="B106" s="29" t="s">
        <v>1158</v>
      </c>
      <c r="C106" s="35" t="s">
        <v>1159</v>
      </c>
      <c r="D106" s="35" t="s">
        <v>316</v>
      </c>
      <c r="E106" s="35" t="s">
        <v>387</v>
      </c>
      <c r="F106" s="35" t="s">
        <v>774</v>
      </c>
      <c r="G106" s="37" t="s">
        <v>1160</v>
      </c>
      <c r="H106" s="30" t="s">
        <v>69</v>
      </c>
      <c r="I106" s="30" t="s">
        <v>362</v>
      </c>
      <c r="J106" s="35" t="s">
        <v>1161</v>
      </c>
      <c r="K106" s="35" t="s">
        <v>273</v>
      </c>
      <c r="L106" s="35" t="s">
        <v>1161</v>
      </c>
      <c r="M106" s="35" t="s">
        <v>1162</v>
      </c>
      <c r="N106" s="30" t="s">
        <v>304</v>
      </c>
      <c r="O106" s="35" t="s">
        <v>305</v>
      </c>
      <c r="P106" s="35" t="s">
        <v>666</v>
      </c>
      <c r="Q106" s="35" t="s">
        <v>779</v>
      </c>
      <c r="R106" s="35" t="s">
        <v>1163</v>
      </c>
      <c r="S106" s="30" t="s">
        <v>296</v>
      </c>
      <c r="T106" s="35" t="s">
        <v>80</v>
      </c>
      <c r="U106" s="59" t="s">
        <v>354</v>
      </c>
      <c r="V106" s="35" t="s">
        <v>1164</v>
      </c>
      <c r="W106" s="25">
        <v>2023</v>
      </c>
      <c r="X106" s="30" t="s">
        <v>82</v>
      </c>
      <c r="Y106" s="25">
        <v>2023.01</v>
      </c>
      <c r="Z106" s="25">
        <v>2023.12</v>
      </c>
      <c r="AA106" s="25">
        <f t="shared" si="2"/>
        <v>80</v>
      </c>
      <c r="AB106" s="25"/>
      <c r="AC106" s="25">
        <v>80</v>
      </c>
      <c r="AD106" s="25"/>
      <c r="AE106" s="25"/>
      <c r="AF106" s="29">
        <v>270</v>
      </c>
      <c r="AG106" s="29">
        <v>270</v>
      </c>
      <c r="AH106" s="35" t="s">
        <v>83</v>
      </c>
      <c r="AI106" s="30" t="s">
        <v>83</v>
      </c>
      <c r="AJ106" s="30" t="s">
        <v>83</v>
      </c>
      <c r="AK106" s="30" t="s">
        <v>82</v>
      </c>
      <c r="AL106" s="30" t="s">
        <v>82</v>
      </c>
      <c r="AM106" s="30" t="s">
        <v>83</v>
      </c>
      <c r="AN106" s="30" t="s">
        <v>84</v>
      </c>
      <c r="AO106" s="30" t="s">
        <v>83</v>
      </c>
      <c r="AP106" s="30" t="s">
        <v>84</v>
      </c>
      <c r="AQ106" s="35" t="s">
        <v>1165</v>
      </c>
      <c r="AR106" s="25">
        <v>18875018871</v>
      </c>
      <c r="AS106" s="68"/>
      <c r="AT106" s="69" t="s">
        <v>372</v>
      </c>
    </row>
    <row r="107" s="11" customFormat="1" ht="57" customHeight="1" spans="1:46">
      <c r="A107" s="25">
        <v>100</v>
      </c>
      <c r="B107" s="29" t="s">
        <v>1166</v>
      </c>
      <c r="C107" s="35" t="s">
        <v>1167</v>
      </c>
      <c r="D107" s="35" t="s">
        <v>254</v>
      </c>
      <c r="E107" s="35" t="s">
        <v>268</v>
      </c>
      <c r="F107" s="35" t="s">
        <v>269</v>
      </c>
      <c r="G107" s="37" t="s">
        <v>1168</v>
      </c>
      <c r="H107" s="30" t="s">
        <v>69</v>
      </c>
      <c r="I107" s="30" t="s">
        <v>1169</v>
      </c>
      <c r="J107" s="35" t="s">
        <v>1170</v>
      </c>
      <c r="K107" s="35" t="s">
        <v>1171</v>
      </c>
      <c r="L107" s="35" t="s">
        <v>1170</v>
      </c>
      <c r="M107" s="35" t="s">
        <v>1062</v>
      </c>
      <c r="N107" s="35" t="s">
        <v>291</v>
      </c>
      <c r="O107" s="35" t="s">
        <v>276</v>
      </c>
      <c r="P107" s="35" t="s">
        <v>761</v>
      </c>
      <c r="Q107" s="35" t="s">
        <v>1064</v>
      </c>
      <c r="R107" s="35" t="s">
        <v>1172</v>
      </c>
      <c r="S107" s="35" t="s">
        <v>529</v>
      </c>
      <c r="T107" s="35" t="s">
        <v>1065</v>
      </c>
      <c r="U107" s="59" t="s">
        <v>354</v>
      </c>
      <c r="V107" s="35" t="s">
        <v>1173</v>
      </c>
      <c r="W107" s="25">
        <v>2023</v>
      </c>
      <c r="X107" s="30" t="s">
        <v>82</v>
      </c>
      <c r="Y107" s="25">
        <v>2023.01</v>
      </c>
      <c r="Z107" s="25">
        <v>2023.12</v>
      </c>
      <c r="AA107" s="25">
        <f t="shared" si="2"/>
        <v>30</v>
      </c>
      <c r="AB107" s="25">
        <v>30</v>
      </c>
      <c r="AC107" s="25"/>
      <c r="AD107" s="25"/>
      <c r="AE107" s="25"/>
      <c r="AF107" s="29">
        <v>300</v>
      </c>
      <c r="AG107" s="29">
        <v>200</v>
      </c>
      <c r="AH107" s="35" t="s">
        <v>83</v>
      </c>
      <c r="AI107" s="30" t="s">
        <v>83</v>
      </c>
      <c r="AJ107" s="30" t="s">
        <v>83</v>
      </c>
      <c r="AK107" s="30" t="s">
        <v>82</v>
      </c>
      <c r="AL107" s="30" t="s">
        <v>82</v>
      </c>
      <c r="AM107" s="30" t="s">
        <v>83</v>
      </c>
      <c r="AN107" s="30" t="s">
        <v>84</v>
      </c>
      <c r="AO107" s="30" t="s">
        <v>83</v>
      </c>
      <c r="AP107" s="30" t="s">
        <v>84</v>
      </c>
      <c r="AQ107" s="35" t="s">
        <v>1174</v>
      </c>
      <c r="AR107" s="25">
        <v>13330375488</v>
      </c>
      <c r="AS107" s="68"/>
      <c r="AT107" s="17" t="s">
        <v>532</v>
      </c>
    </row>
    <row r="108" s="11" customFormat="1" ht="57" customHeight="1" spans="1:46">
      <c r="A108" s="25">
        <v>101</v>
      </c>
      <c r="B108" s="29" t="s">
        <v>1175</v>
      </c>
      <c r="C108" s="35" t="s">
        <v>1176</v>
      </c>
      <c r="D108" s="35" t="s">
        <v>254</v>
      </c>
      <c r="E108" s="35" t="s">
        <v>268</v>
      </c>
      <c r="F108" s="35" t="s">
        <v>269</v>
      </c>
      <c r="G108" s="37" t="s">
        <v>1177</v>
      </c>
      <c r="H108" s="30" t="s">
        <v>69</v>
      </c>
      <c r="I108" s="30" t="s">
        <v>1098</v>
      </c>
      <c r="J108" s="35" t="s">
        <v>1178</v>
      </c>
      <c r="K108" s="35" t="s">
        <v>273</v>
      </c>
      <c r="L108" s="35" t="s">
        <v>1178</v>
      </c>
      <c r="M108" s="35" t="s">
        <v>1177</v>
      </c>
      <c r="N108" s="30" t="s">
        <v>304</v>
      </c>
      <c r="O108" s="35" t="s">
        <v>305</v>
      </c>
      <c r="P108" s="35" t="s">
        <v>1179</v>
      </c>
      <c r="Q108" s="35" t="s">
        <v>1180</v>
      </c>
      <c r="R108" s="35" t="s">
        <v>1181</v>
      </c>
      <c r="S108" s="30" t="s">
        <v>1182</v>
      </c>
      <c r="T108" s="35" t="s">
        <v>80</v>
      </c>
      <c r="U108" s="59" t="s">
        <v>310</v>
      </c>
      <c r="V108" s="35" t="s">
        <v>990</v>
      </c>
      <c r="W108" s="25">
        <v>2023</v>
      </c>
      <c r="X108" s="30" t="s">
        <v>82</v>
      </c>
      <c r="Y108" s="25">
        <v>2023.04</v>
      </c>
      <c r="Z108" s="25">
        <v>2023.09</v>
      </c>
      <c r="AA108" s="25">
        <f t="shared" si="2"/>
        <v>50</v>
      </c>
      <c r="AB108" s="25">
        <v>50</v>
      </c>
      <c r="AC108" s="25"/>
      <c r="AD108" s="25"/>
      <c r="AE108" s="25"/>
      <c r="AF108" s="29">
        <v>200</v>
      </c>
      <c r="AG108" s="29">
        <v>50</v>
      </c>
      <c r="AH108" s="35" t="s">
        <v>83</v>
      </c>
      <c r="AI108" s="30" t="s">
        <v>83</v>
      </c>
      <c r="AJ108" s="30" t="s">
        <v>83</v>
      </c>
      <c r="AK108" s="30" t="s">
        <v>82</v>
      </c>
      <c r="AL108" s="30" t="s">
        <v>82</v>
      </c>
      <c r="AM108" s="30" t="s">
        <v>83</v>
      </c>
      <c r="AN108" s="30" t="s">
        <v>84</v>
      </c>
      <c r="AO108" s="30" t="s">
        <v>83</v>
      </c>
      <c r="AP108" s="30" t="s">
        <v>84</v>
      </c>
      <c r="AQ108" s="35" t="s">
        <v>1183</v>
      </c>
      <c r="AR108" s="29">
        <v>15330439006</v>
      </c>
      <c r="AS108" s="68"/>
      <c r="AT108" s="17" t="s">
        <v>1184</v>
      </c>
    </row>
    <row r="109" s="11" customFormat="1" ht="135" spans="1:46">
      <c r="A109" s="25">
        <v>102</v>
      </c>
      <c r="B109" s="29" t="s">
        <v>1185</v>
      </c>
      <c r="C109" s="35" t="s">
        <v>1186</v>
      </c>
      <c r="D109" s="35" t="s">
        <v>254</v>
      </c>
      <c r="E109" s="35" t="s">
        <v>268</v>
      </c>
      <c r="F109" s="35" t="s">
        <v>269</v>
      </c>
      <c r="G109" s="33" t="s">
        <v>1187</v>
      </c>
      <c r="H109" s="35" t="s">
        <v>69</v>
      </c>
      <c r="I109" s="35" t="s">
        <v>1188</v>
      </c>
      <c r="J109" s="33" t="s">
        <v>1189</v>
      </c>
      <c r="K109" s="35" t="s">
        <v>364</v>
      </c>
      <c r="L109" s="33" t="s">
        <v>1189</v>
      </c>
      <c r="M109" s="30" t="s">
        <v>1190</v>
      </c>
      <c r="N109" s="30" t="s">
        <v>1191</v>
      </c>
      <c r="O109" s="35" t="s">
        <v>1192</v>
      </c>
      <c r="P109" s="35" t="s">
        <v>1193</v>
      </c>
      <c r="Q109" s="35" t="s">
        <v>1194</v>
      </c>
      <c r="R109" s="35" t="s">
        <v>1195</v>
      </c>
      <c r="S109" s="35" t="s">
        <v>1196</v>
      </c>
      <c r="T109" s="35" t="s">
        <v>1197</v>
      </c>
      <c r="U109" s="59" t="s">
        <v>455</v>
      </c>
      <c r="V109" s="35" t="s">
        <v>578</v>
      </c>
      <c r="W109" s="25">
        <v>2023</v>
      </c>
      <c r="X109" s="30" t="s">
        <v>82</v>
      </c>
      <c r="Y109" s="25">
        <v>2023.01</v>
      </c>
      <c r="Z109" s="25">
        <v>2023.12</v>
      </c>
      <c r="AA109" s="25">
        <f t="shared" si="2"/>
        <v>1440</v>
      </c>
      <c r="AB109" s="25"/>
      <c r="AC109" s="29">
        <v>1440</v>
      </c>
      <c r="AD109" s="25"/>
      <c r="AE109" s="25"/>
      <c r="AF109" s="25">
        <v>50</v>
      </c>
      <c r="AG109" s="25">
        <v>50</v>
      </c>
      <c r="AH109" s="35" t="s">
        <v>83</v>
      </c>
      <c r="AI109" s="30" t="s">
        <v>83</v>
      </c>
      <c r="AJ109" s="30" t="s">
        <v>83</v>
      </c>
      <c r="AK109" s="30" t="s">
        <v>82</v>
      </c>
      <c r="AL109" s="30" t="s">
        <v>82</v>
      </c>
      <c r="AM109" s="30" t="s">
        <v>83</v>
      </c>
      <c r="AN109" s="30" t="s">
        <v>84</v>
      </c>
      <c r="AO109" s="30" t="s">
        <v>83</v>
      </c>
      <c r="AP109" s="30" t="s">
        <v>84</v>
      </c>
      <c r="AQ109" s="30" t="s">
        <v>506</v>
      </c>
      <c r="AR109" s="25">
        <v>15025652976</v>
      </c>
      <c r="AS109" s="68"/>
      <c r="AT109" s="17" t="s">
        <v>507</v>
      </c>
    </row>
    <row r="110" s="11" customFormat="1" ht="56.25" spans="1:46">
      <c r="A110" s="25">
        <v>103</v>
      </c>
      <c r="B110" s="29" t="s">
        <v>1198</v>
      </c>
      <c r="C110" s="35" t="s">
        <v>1199</v>
      </c>
      <c r="D110" s="35" t="s">
        <v>254</v>
      </c>
      <c r="E110" s="35" t="s">
        <v>268</v>
      </c>
      <c r="F110" s="35" t="s">
        <v>269</v>
      </c>
      <c r="G110" s="37" t="s">
        <v>1200</v>
      </c>
      <c r="H110" s="35" t="s">
        <v>69</v>
      </c>
      <c r="I110" s="30" t="s">
        <v>288</v>
      </c>
      <c r="J110" s="30" t="s">
        <v>1201</v>
      </c>
      <c r="K110" s="35" t="s">
        <v>1202</v>
      </c>
      <c r="L110" s="30" t="s">
        <v>1201</v>
      </c>
      <c r="M110" s="35" t="s">
        <v>1203</v>
      </c>
      <c r="N110" s="30" t="s">
        <v>1204</v>
      </c>
      <c r="O110" s="35" t="s">
        <v>1205</v>
      </c>
      <c r="P110" s="35" t="s">
        <v>1206</v>
      </c>
      <c r="Q110" s="35" t="s">
        <v>1207</v>
      </c>
      <c r="R110" s="35" t="s">
        <v>1207</v>
      </c>
      <c r="S110" s="35" t="s">
        <v>1208</v>
      </c>
      <c r="T110" s="35" t="s">
        <v>1209</v>
      </c>
      <c r="U110" s="59" t="s">
        <v>455</v>
      </c>
      <c r="V110" s="35" t="s">
        <v>1210</v>
      </c>
      <c r="W110" s="25">
        <v>2023</v>
      </c>
      <c r="X110" s="30" t="s">
        <v>82</v>
      </c>
      <c r="Y110" s="25">
        <v>2023.01</v>
      </c>
      <c r="Z110" s="25">
        <v>2023.12</v>
      </c>
      <c r="AA110" s="25">
        <f t="shared" si="2"/>
        <v>1600</v>
      </c>
      <c r="AB110" s="25"/>
      <c r="AC110" s="29">
        <v>1600</v>
      </c>
      <c r="AD110" s="25"/>
      <c r="AE110" s="25"/>
      <c r="AF110" s="29">
        <v>300</v>
      </c>
      <c r="AG110" s="29">
        <v>50</v>
      </c>
      <c r="AH110" s="35" t="s">
        <v>83</v>
      </c>
      <c r="AI110" s="30" t="s">
        <v>83</v>
      </c>
      <c r="AJ110" s="30" t="s">
        <v>83</v>
      </c>
      <c r="AK110" s="30" t="s">
        <v>82</v>
      </c>
      <c r="AL110" s="30" t="s">
        <v>82</v>
      </c>
      <c r="AM110" s="30" t="s">
        <v>83</v>
      </c>
      <c r="AN110" s="30" t="s">
        <v>84</v>
      </c>
      <c r="AO110" s="30" t="s">
        <v>83</v>
      </c>
      <c r="AP110" s="30" t="s">
        <v>84</v>
      </c>
      <c r="AQ110" s="30" t="s">
        <v>506</v>
      </c>
      <c r="AR110" s="25">
        <v>15025652976</v>
      </c>
      <c r="AS110" s="68"/>
      <c r="AT110" s="17" t="s">
        <v>507</v>
      </c>
    </row>
    <row r="111" s="11" customFormat="1" ht="112.5" spans="1:46">
      <c r="A111" s="25">
        <v>104</v>
      </c>
      <c r="B111" s="29" t="s">
        <v>1211</v>
      </c>
      <c r="C111" s="35" t="s">
        <v>1212</v>
      </c>
      <c r="D111" s="35" t="s">
        <v>254</v>
      </c>
      <c r="E111" s="35" t="s">
        <v>268</v>
      </c>
      <c r="F111" s="35" t="s">
        <v>594</v>
      </c>
      <c r="G111" s="33" t="s">
        <v>1213</v>
      </c>
      <c r="H111" s="31" t="s">
        <v>69</v>
      </c>
      <c r="I111" s="30" t="s">
        <v>1214</v>
      </c>
      <c r="J111" s="35" t="s">
        <v>1215</v>
      </c>
      <c r="K111" s="35" t="s">
        <v>273</v>
      </c>
      <c r="L111" s="35" t="s">
        <v>1215</v>
      </c>
      <c r="M111" s="33" t="s">
        <v>1216</v>
      </c>
      <c r="N111" s="30" t="s">
        <v>304</v>
      </c>
      <c r="O111" s="35" t="s">
        <v>305</v>
      </c>
      <c r="P111" s="35" t="s">
        <v>939</v>
      </c>
      <c r="Q111" s="35" t="s">
        <v>1217</v>
      </c>
      <c r="R111" s="35" t="s">
        <v>1218</v>
      </c>
      <c r="S111" s="30" t="s">
        <v>296</v>
      </c>
      <c r="T111" s="35" t="s">
        <v>80</v>
      </c>
      <c r="U111" s="59" t="s">
        <v>605</v>
      </c>
      <c r="V111" s="30" t="s">
        <v>1219</v>
      </c>
      <c r="W111" s="25">
        <v>2023</v>
      </c>
      <c r="X111" s="30" t="s">
        <v>82</v>
      </c>
      <c r="Y111" s="25">
        <v>2023.01</v>
      </c>
      <c r="Z111" s="25">
        <v>2023.12</v>
      </c>
      <c r="AA111" s="25">
        <f t="shared" si="2"/>
        <v>190</v>
      </c>
      <c r="AB111" s="25"/>
      <c r="AC111" s="36">
        <v>90</v>
      </c>
      <c r="AD111" s="25">
        <v>100</v>
      </c>
      <c r="AE111" s="25"/>
      <c r="AF111" s="29">
        <v>1000</v>
      </c>
      <c r="AG111" s="29">
        <v>200</v>
      </c>
      <c r="AH111" s="35" t="s">
        <v>82</v>
      </c>
      <c r="AI111" s="30" t="s">
        <v>83</v>
      </c>
      <c r="AJ111" s="30" t="s">
        <v>83</v>
      </c>
      <c r="AK111" s="30" t="s">
        <v>82</v>
      </c>
      <c r="AL111" s="30" t="s">
        <v>82</v>
      </c>
      <c r="AM111" s="30" t="s">
        <v>83</v>
      </c>
      <c r="AN111" s="30" t="s">
        <v>84</v>
      </c>
      <c r="AO111" s="30" t="s">
        <v>83</v>
      </c>
      <c r="AP111" s="30" t="s">
        <v>84</v>
      </c>
      <c r="AQ111" s="30" t="s">
        <v>1220</v>
      </c>
      <c r="AR111" s="25">
        <v>15923655118</v>
      </c>
      <c r="AS111" s="68"/>
      <c r="AT111" s="17" t="s">
        <v>1221</v>
      </c>
    </row>
    <row r="112" s="11" customFormat="1" ht="56.25" spans="1:46">
      <c r="A112" s="25">
        <v>105</v>
      </c>
      <c r="B112" s="29" t="s">
        <v>1222</v>
      </c>
      <c r="C112" s="30" t="s">
        <v>1223</v>
      </c>
      <c r="D112" s="35" t="s">
        <v>316</v>
      </c>
      <c r="E112" s="35" t="s">
        <v>1224</v>
      </c>
      <c r="F112" s="35" t="s">
        <v>1225</v>
      </c>
      <c r="G112" s="33" t="s">
        <v>1226</v>
      </c>
      <c r="H112" s="31" t="s">
        <v>444</v>
      </c>
      <c r="I112" s="30" t="s">
        <v>1227</v>
      </c>
      <c r="J112" s="35" t="s">
        <v>1228</v>
      </c>
      <c r="K112" s="35" t="s">
        <v>1229</v>
      </c>
      <c r="L112" s="35" t="s">
        <v>1228</v>
      </c>
      <c r="M112" s="33" t="s">
        <v>1226</v>
      </c>
      <c r="N112" s="30" t="s">
        <v>304</v>
      </c>
      <c r="O112" s="35" t="s">
        <v>1230</v>
      </c>
      <c r="P112" s="35" t="s">
        <v>1231</v>
      </c>
      <c r="Q112" s="35" t="s">
        <v>1232</v>
      </c>
      <c r="R112" s="35" t="s">
        <v>1233</v>
      </c>
      <c r="S112" s="30" t="s">
        <v>296</v>
      </c>
      <c r="T112" s="35" t="s">
        <v>1197</v>
      </c>
      <c r="U112" s="59" t="s">
        <v>455</v>
      </c>
      <c r="V112" s="35" t="s">
        <v>1234</v>
      </c>
      <c r="W112" s="25">
        <v>2023</v>
      </c>
      <c r="X112" s="30" t="s">
        <v>82</v>
      </c>
      <c r="Y112" s="25">
        <v>2023.01</v>
      </c>
      <c r="Z112" s="25">
        <v>2023.12</v>
      </c>
      <c r="AA112" s="25">
        <f t="shared" si="2"/>
        <v>59</v>
      </c>
      <c r="AB112" s="25"/>
      <c r="AC112" s="45">
        <v>59</v>
      </c>
      <c r="AD112" s="25"/>
      <c r="AE112" s="25"/>
      <c r="AF112" s="29">
        <v>10</v>
      </c>
      <c r="AG112" s="29">
        <v>5</v>
      </c>
      <c r="AH112" s="35" t="s">
        <v>83</v>
      </c>
      <c r="AI112" s="30" t="s">
        <v>83</v>
      </c>
      <c r="AJ112" s="30" t="s">
        <v>83</v>
      </c>
      <c r="AK112" s="30" t="s">
        <v>82</v>
      </c>
      <c r="AL112" s="30" t="s">
        <v>82</v>
      </c>
      <c r="AM112" s="30" t="s">
        <v>83</v>
      </c>
      <c r="AN112" s="30" t="s">
        <v>84</v>
      </c>
      <c r="AO112" s="30" t="s">
        <v>83</v>
      </c>
      <c r="AP112" s="30" t="s">
        <v>84</v>
      </c>
      <c r="AQ112" s="30" t="s">
        <v>506</v>
      </c>
      <c r="AR112" s="25">
        <v>15025652976</v>
      </c>
      <c r="AS112" s="68"/>
      <c r="AT112" s="17" t="s">
        <v>507</v>
      </c>
    </row>
    <row r="113" s="11" customFormat="1" ht="56.25" spans="1:46">
      <c r="A113" s="25">
        <v>106</v>
      </c>
      <c r="B113" s="29" t="s">
        <v>1235</v>
      </c>
      <c r="C113" s="30" t="s">
        <v>1236</v>
      </c>
      <c r="D113" s="35" t="s">
        <v>254</v>
      </c>
      <c r="E113" s="35" t="s">
        <v>268</v>
      </c>
      <c r="F113" s="35" t="s">
        <v>269</v>
      </c>
      <c r="G113" s="33" t="s">
        <v>1237</v>
      </c>
      <c r="H113" s="30" t="s">
        <v>69</v>
      </c>
      <c r="I113" s="30" t="s">
        <v>1238</v>
      </c>
      <c r="J113" s="35" t="s">
        <v>1237</v>
      </c>
      <c r="K113" s="35" t="s">
        <v>364</v>
      </c>
      <c r="L113" s="35" t="s">
        <v>1237</v>
      </c>
      <c r="M113" s="30" t="s">
        <v>1239</v>
      </c>
      <c r="N113" s="30" t="s">
        <v>1240</v>
      </c>
      <c r="O113" s="35" t="s">
        <v>305</v>
      </c>
      <c r="P113" s="35" t="s">
        <v>1241</v>
      </c>
      <c r="Q113" s="35" t="s">
        <v>1194</v>
      </c>
      <c r="R113" s="35" t="s">
        <v>1242</v>
      </c>
      <c r="S113" s="35" t="s">
        <v>1243</v>
      </c>
      <c r="T113" s="35" t="s">
        <v>80</v>
      </c>
      <c r="U113" s="59" t="s">
        <v>455</v>
      </c>
      <c r="V113" s="35" t="s">
        <v>455</v>
      </c>
      <c r="W113" s="25">
        <v>2023</v>
      </c>
      <c r="X113" s="30" t="s">
        <v>82</v>
      </c>
      <c r="Y113" s="25">
        <v>2023.01</v>
      </c>
      <c r="Z113" s="25">
        <v>2023.12</v>
      </c>
      <c r="AA113" s="25">
        <f t="shared" si="2"/>
        <v>478.4</v>
      </c>
      <c r="AB113" s="25"/>
      <c r="AC113" s="25">
        <v>346.4</v>
      </c>
      <c r="AD113" s="25"/>
      <c r="AE113" s="25">
        <v>132</v>
      </c>
      <c r="AF113" s="25">
        <v>30</v>
      </c>
      <c r="AG113" s="25">
        <v>30</v>
      </c>
      <c r="AH113" s="35" t="s">
        <v>83</v>
      </c>
      <c r="AI113" s="30" t="s">
        <v>83</v>
      </c>
      <c r="AJ113" s="30" t="s">
        <v>83</v>
      </c>
      <c r="AK113" s="30" t="s">
        <v>82</v>
      </c>
      <c r="AL113" s="30" t="s">
        <v>82</v>
      </c>
      <c r="AM113" s="30" t="s">
        <v>83</v>
      </c>
      <c r="AN113" s="30" t="s">
        <v>84</v>
      </c>
      <c r="AO113" s="30" t="s">
        <v>83</v>
      </c>
      <c r="AP113" s="30" t="s">
        <v>84</v>
      </c>
      <c r="AQ113" s="35" t="s">
        <v>1244</v>
      </c>
      <c r="AR113" s="29">
        <v>15330363992</v>
      </c>
      <c r="AS113" s="68"/>
      <c r="AT113" s="67"/>
    </row>
    <row r="114" s="11" customFormat="1" ht="57" spans="1:46">
      <c r="A114" s="25">
        <v>107</v>
      </c>
      <c r="B114" s="29" t="s">
        <v>1245</v>
      </c>
      <c r="C114" s="30" t="s">
        <v>1246</v>
      </c>
      <c r="D114" s="35" t="s">
        <v>254</v>
      </c>
      <c r="E114" s="35" t="s">
        <v>268</v>
      </c>
      <c r="F114" s="35" t="s">
        <v>269</v>
      </c>
      <c r="G114" s="33" t="s">
        <v>1247</v>
      </c>
      <c r="H114" s="30" t="s">
        <v>69</v>
      </c>
      <c r="I114" s="30" t="s">
        <v>1248</v>
      </c>
      <c r="J114" s="35" t="s">
        <v>1249</v>
      </c>
      <c r="K114" s="35" t="s">
        <v>364</v>
      </c>
      <c r="L114" s="35" t="s">
        <v>1250</v>
      </c>
      <c r="M114" s="35" t="s">
        <v>1249</v>
      </c>
      <c r="N114" s="30" t="s">
        <v>1240</v>
      </c>
      <c r="O114" s="35" t="s">
        <v>305</v>
      </c>
      <c r="P114" s="35" t="s">
        <v>1251</v>
      </c>
      <c r="Q114" s="35" t="s">
        <v>1194</v>
      </c>
      <c r="R114" s="35" t="s">
        <v>1242</v>
      </c>
      <c r="S114" s="35" t="s">
        <v>1243</v>
      </c>
      <c r="T114" s="35" t="s">
        <v>80</v>
      </c>
      <c r="U114" s="59" t="s">
        <v>455</v>
      </c>
      <c r="V114" s="35" t="s">
        <v>705</v>
      </c>
      <c r="W114" s="25">
        <v>2023</v>
      </c>
      <c r="X114" s="30" t="s">
        <v>82</v>
      </c>
      <c r="Y114" s="25">
        <v>2023.01</v>
      </c>
      <c r="Z114" s="25">
        <v>2023.12</v>
      </c>
      <c r="AA114" s="25">
        <f t="shared" si="2"/>
        <v>400</v>
      </c>
      <c r="AB114" s="25"/>
      <c r="AC114" s="25">
        <v>307.5</v>
      </c>
      <c r="AD114" s="25"/>
      <c r="AE114" s="25">
        <v>92.5</v>
      </c>
      <c r="AF114" s="25">
        <v>15</v>
      </c>
      <c r="AG114" s="25">
        <v>15</v>
      </c>
      <c r="AH114" s="35" t="s">
        <v>83</v>
      </c>
      <c r="AI114" s="30" t="s">
        <v>83</v>
      </c>
      <c r="AJ114" s="30" t="s">
        <v>83</v>
      </c>
      <c r="AK114" s="30" t="s">
        <v>82</v>
      </c>
      <c r="AL114" s="30" t="s">
        <v>82</v>
      </c>
      <c r="AM114" s="30" t="s">
        <v>83</v>
      </c>
      <c r="AN114" s="30" t="s">
        <v>84</v>
      </c>
      <c r="AO114" s="30" t="s">
        <v>83</v>
      </c>
      <c r="AP114" s="30" t="s">
        <v>84</v>
      </c>
      <c r="AQ114" s="35" t="s">
        <v>1244</v>
      </c>
      <c r="AR114" s="29">
        <v>15330363992</v>
      </c>
      <c r="AS114" s="68"/>
      <c r="AT114" s="67"/>
    </row>
    <row r="115" s="11" customFormat="1" ht="36" customHeight="1" spans="1:46">
      <c r="A115" s="25">
        <v>108</v>
      </c>
      <c r="B115" s="29" t="s">
        <v>1252</v>
      </c>
      <c r="C115" s="30" t="s">
        <v>1253</v>
      </c>
      <c r="D115" s="35" t="s">
        <v>254</v>
      </c>
      <c r="E115" s="35" t="s">
        <v>268</v>
      </c>
      <c r="F115" s="35" t="s">
        <v>269</v>
      </c>
      <c r="G115" s="33" t="s">
        <v>1254</v>
      </c>
      <c r="H115" s="30" t="s">
        <v>69</v>
      </c>
      <c r="I115" s="30" t="s">
        <v>1255</v>
      </c>
      <c r="J115" s="35" t="s">
        <v>1256</v>
      </c>
      <c r="K115" s="35" t="s">
        <v>364</v>
      </c>
      <c r="L115" s="35" t="s">
        <v>1257</v>
      </c>
      <c r="M115" s="35" t="s">
        <v>1256</v>
      </c>
      <c r="N115" s="30" t="s">
        <v>1240</v>
      </c>
      <c r="O115" s="35" t="s">
        <v>305</v>
      </c>
      <c r="P115" s="35" t="s">
        <v>1258</v>
      </c>
      <c r="Q115" s="35" t="s">
        <v>1194</v>
      </c>
      <c r="R115" s="35" t="s">
        <v>1242</v>
      </c>
      <c r="S115" s="35" t="s">
        <v>1243</v>
      </c>
      <c r="T115" s="35" t="s">
        <v>80</v>
      </c>
      <c r="U115" s="59" t="s">
        <v>455</v>
      </c>
      <c r="V115" s="35" t="s">
        <v>705</v>
      </c>
      <c r="W115" s="25">
        <v>2023</v>
      </c>
      <c r="X115" s="30" t="s">
        <v>82</v>
      </c>
      <c r="Y115" s="25">
        <v>2023.01</v>
      </c>
      <c r="Z115" s="25">
        <v>2023.12</v>
      </c>
      <c r="AA115" s="25">
        <f t="shared" si="2"/>
        <v>400</v>
      </c>
      <c r="AB115" s="25"/>
      <c r="AC115" s="25">
        <v>387.5</v>
      </c>
      <c r="AD115" s="25"/>
      <c r="AE115" s="25">
        <v>12.5</v>
      </c>
      <c r="AF115" s="25">
        <v>15</v>
      </c>
      <c r="AG115" s="25">
        <v>15</v>
      </c>
      <c r="AH115" s="35" t="s">
        <v>83</v>
      </c>
      <c r="AI115" s="30" t="s">
        <v>83</v>
      </c>
      <c r="AJ115" s="30" t="s">
        <v>83</v>
      </c>
      <c r="AK115" s="30" t="s">
        <v>82</v>
      </c>
      <c r="AL115" s="30" t="s">
        <v>82</v>
      </c>
      <c r="AM115" s="30" t="s">
        <v>83</v>
      </c>
      <c r="AN115" s="30" t="s">
        <v>84</v>
      </c>
      <c r="AO115" s="30" t="s">
        <v>83</v>
      </c>
      <c r="AP115" s="30" t="s">
        <v>84</v>
      </c>
      <c r="AQ115" s="35" t="s">
        <v>1244</v>
      </c>
      <c r="AR115" s="29">
        <v>15330363992</v>
      </c>
      <c r="AS115" s="68"/>
      <c r="AT115" s="67"/>
    </row>
    <row r="116" s="11" customFormat="1" ht="104.25" spans="1:46">
      <c r="A116" s="25">
        <v>109</v>
      </c>
      <c r="B116" s="29" t="s">
        <v>1259</v>
      </c>
      <c r="C116" s="35" t="s">
        <v>1260</v>
      </c>
      <c r="D116" s="35" t="s">
        <v>254</v>
      </c>
      <c r="E116" s="35" t="s">
        <v>549</v>
      </c>
      <c r="F116" s="35" t="s">
        <v>550</v>
      </c>
      <c r="G116" s="33" t="s">
        <v>1261</v>
      </c>
      <c r="H116" s="35" t="s">
        <v>69</v>
      </c>
      <c r="I116" s="30" t="s">
        <v>431</v>
      </c>
      <c r="J116" s="35" t="s">
        <v>1262</v>
      </c>
      <c r="K116" s="29" t="s">
        <v>1263</v>
      </c>
      <c r="L116" s="35" t="s">
        <v>1262</v>
      </c>
      <c r="M116" s="35" t="s">
        <v>1264</v>
      </c>
      <c r="N116" s="30" t="s">
        <v>304</v>
      </c>
      <c r="O116" s="35" t="s">
        <v>305</v>
      </c>
      <c r="P116" s="35" t="s">
        <v>1265</v>
      </c>
      <c r="Q116" s="35" t="s">
        <v>1266</v>
      </c>
      <c r="R116" s="35" t="s">
        <v>1267</v>
      </c>
      <c r="S116" s="35" t="s">
        <v>1268</v>
      </c>
      <c r="T116" s="35" t="s">
        <v>80</v>
      </c>
      <c r="U116" s="59" t="s">
        <v>1269</v>
      </c>
      <c r="V116" s="59" t="s">
        <v>1269</v>
      </c>
      <c r="W116" s="25">
        <v>2023</v>
      </c>
      <c r="X116" s="30" t="s">
        <v>82</v>
      </c>
      <c r="Y116" s="25">
        <v>2023.01</v>
      </c>
      <c r="Z116" s="25">
        <v>2023.12</v>
      </c>
      <c r="AA116" s="25">
        <f t="shared" si="2"/>
        <v>70</v>
      </c>
      <c r="AB116" s="25"/>
      <c r="AC116" s="36">
        <v>70</v>
      </c>
      <c r="AD116" s="25"/>
      <c r="AE116" s="25"/>
      <c r="AF116" s="29">
        <v>100</v>
      </c>
      <c r="AG116" s="29">
        <v>20</v>
      </c>
      <c r="AH116" s="35" t="s">
        <v>83</v>
      </c>
      <c r="AI116" s="30" t="s">
        <v>83</v>
      </c>
      <c r="AJ116" s="30" t="s">
        <v>83</v>
      </c>
      <c r="AK116" s="30" t="s">
        <v>82</v>
      </c>
      <c r="AL116" s="30" t="s">
        <v>82</v>
      </c>
      <c r="AM116" s="30" t="s">
        <v>83</v>
      </c>
      <c r="AN116" s="30" t="s">
        <v>84</v>
      </c>
      <c r="AO116" s="30" t="s">
        <v>83</v>
      </c>
      <c r="AP116" s="30" t="s">
        <v>84</v>
      </c>
      <c r="AQ116" s="35" t="s">
        <v>1270</v>
      </c>
      <c r="AR116" s="29">
        <v>13452582448</v>
      </c>
      <c r="AS116" s="68"/>
      <c r="AT116" s="17" t="s">
        <v>1271</v>
      </c>
    </row>
    <row r="117" s="11" customFormat="1" ht="78.75" spans="1:46">
      <c r="A117" s="25">
        <v>110</v>
      </c>
      <c r="B117" s="29" t="s">
        <v>1272</v>
      </c>
      <c r="C117" s="35" t="s">
        <v>1273</v>
      </c>
      <c r="D117" s="35" t="s">
        <v>254</v>
      </c>
      <c r="E117" s="35" t="s">
        <v>549</v>
      </c>
      <c r="F117" s="35" t="s">
        <v>550</v>
      </c>
      <c r="G117" s="33" t="s">
        <v>1274</v>
      </c>
      <c r="H117" s="30" t="s">
        <v>69</v>
      </c>
      <c r="I117" s="30" t="s">
        <v>1275</v>
      </c>
      <c r="J117" s="35" t="s">
        <v>1276</v>
      </c>
      <c r="K117" s="35" t="s">
        <v>1277</v>
      </c>
      <c r="L117" s="35" t="s">
        <v>1276</v>
      </c>
      <c r="M117" s="35" t="s">
        <v>1274</v>
      </c>
      <c r="N117" s="30" t="s">
        <v>304</v>
      </c>
      <c r="O117" s="35" t="s">
        <v>305</v>
      </c>
      <c r="P117" s="35" t="s">
        <v>1108</v>
      </c>
      <c r="Q117" s="30" t="s">
        <v>1278</v>
      </c>
      <c r="R117" s="35" t="s">
        <v>1267</v>
      </c>
      <c r="S117" s="30" t="s">
        <v>296</v>
      </c>
      <c r="T117" s="35" t="s">
        <v>80</v>
      </c>
      <c r="U117" s="59" t="s">
        <v>1269</v>
      </c>
      <c r="V117" s="59" t="s">
        <v>1269</v>
      </c>
      <c r="W117" s="25">
        <v>2023</v>
      </c>
      <c r="X117" s="30" t="s">
        <v>82</v>
      </c>
      <c r="Y117" s="25">
        <v>2023.01</v>
      </c>
      <c r="Z117" s="25">
        <v>2023.12</v>
      </c>
      <c r="AA117" s="25">
        <f t="shared" si="2"/>
        <v>29</v>
      </c>
      <c r="AB117" s="25"/>
      <c r="AC117" s="36">
        <v>29</v>
      </c>
      <c r="AD117" s="25"/>
      <c r="AE117" s="25"/>
      <c r="AF117" s="29">
        <v>100</v>
      </c>
      <c r="AG117" s="29">
        <v>20</v>
      </c>
      <c r="AH117" s="35" t="s">
        <v>83</v>
      </c>
      <c r="AI117" s="30" t="s">
        <v>83</v>
      </c>
      <c r="AJ117" s="30" t="s">
        <v>83</v>
      </c>
      <c r="AK117" s="30" t="s">
        <v>82</v>
      </c>
      <c r="AL117" s="30" t="s">
        <v>82</v>
      </c>
      <c r="AM117" s="30" t="s">
        <v>83</v>
      </c>
      <c r="AN117" s="30" t="s">
        <v>84</v>
      </c>
      <c r="AO117" s="30" t="s">
        <v>83</v>
      </c>
      <c r="AP117" s="30" t="s">
        <v>84</v>
      </c>
      <c r="AQ117" s="35" t="s">
        <v>1270</v>
      </c>
      <c r="AR117" s="29">
        <v>13452582448</v>
      </c>
      <c r="AS117" s="68"/>
      <c r="AT117" s="17" t="s">
        <v>1271</v>
      </c>
    </row>
    <row r="118" s="11" customFormat="1" ht="67.5" spans="1:46">
      <c r="A118" s="25">
        <v>111</v>
      </c>
      <c r="B118" s="29" t="s">
        <v>1279</v>
      </c>
      <c r="C118" s="35" t="s">
        <v>1280</v>
      </c>
      <c r="D118" s="35" t="s">
        <v>254</v>
      </c>
      <c r="E118" s="35" t="s">
        <v>549</v>
      </c>
      <c r="F118" s="35" t="s">
        <v>550</v>
      </c>
      <c r="G118" s="33" t="s">
        <v>1281</v>
      </c>
      <c r="H118" s="30" t="s">
        <v>69</v>
      </c>
      <c r="I118" s="30" t="s">
        <v>1275</v>
      </c>
      <c r="J118" s="35" t="s">
        <v>1282</v>
      </c>
      <c r="K118" s="35" t="s">
        <v>273</v>
      </c>
      <c r="L118" s="35" t="s">
        <v>1282</v>
      </c>
      <c r="M118" s="35" t="s">
        <v>1283</v>
      </c>
      <c r="N118" s="30" t="s">
        <v>304</v>
      </c>
      <c r="O118" s="35" t="s">
        <v>305</v>
      </c>
      <c r="P118" s="35" t="s">
        <v>1284</v>
      </c>
      <c r="Q118" s="35" t="s">
        <v>1285</v>
      </c>
      <c r="R118" s="35" t="s">
        <v>1267</v>
      </c>
      <c r="S118" s="30" t="s">
        <v>296</v>
      </c>
      <c r="T118" s="35" t="s">
        <v>80</v>
      </c>
      <c r="U118" s="59" t="s">
        <v>1269</v>
      </c>
      <c r="V118" s="59" t="s">
        <v>1269</v>
      </c>
      <c r="W118" s="25">
        <v>2023</v>
      </c>
      <c r="X118" s="30" t="s">
        <v>82</v>
      </c>
      <c r="Y118" s="25">
        <v>2023.01</v>
      </c>
      <c r="Z118" s="25">
        <v>2023.12</v>
      </c>
      <c r="AA118" s="25">
        <f t="shared" si="2"/>
        <v>120</v>
      </c>
      <c r="AB118" s="25"/>
      <c r="AC118" s="36">
        <v>120</v>
      </c>
      <c r="AD118" s="25"/>
      <c r="AE118" s="25"/>
      <c r="AF118" s="29">
        <v>100</v>
      </c>
      <c r="AG118" s="29">
        <v>20</v>
      </c>
      <c r="AH118" s="35" t="s">
        <v>83</v>
      </c>
      <c r="AI118" s="30" t="s">
        <v>83</v>
      </c>
      <c r="AJ118" s="30" t="s">
        <v>83</v>
      </c>
      <c r="AK118" s="30" t="s">
        <v>82</v>
      </c>
      <c r="AL118" s="30" t="s">
        <v>82</v>
      </c>
      <c r="AM118" s="30" t="s">
        <v>83</v>
      </c>
      <c r="AN118" s="30" t="s">
        <v>84</v>
      </c>
      <c r="AO118" s="30" t="s">
        <v>83</v>
      </c>
      <c r="AP118" s="30" t="s">
        <v>84</v>
      </c>
      <c r="AQ118" s="35" t="s">
        <v>1270</v>
      </c>
      <c r="AR118" s="29">
        <v>13452582448</v>
      </c>
      <c r="AS118" s="68"/>
      <c r="AT118" s="17" t="s">
        <v>1271</v>
      </c>
    </row>
    <row r="119" s="11" customFormat="1" ht="78.75" spans="1:46">
      <c r="A119" s="25">
        <v>112</v>
      </c>
      <c r="B119" s="29" t="s">
        <v>1286</v>
      </c>
      <c r="C119" s="35" t="s">
        <v>1287</v>
      </c>
      <c r="D119" s="35" t="s">
        <v>254</v>
      </c>
      <c r="E119" s="35" t="s">
        <v>268</v>
      </c>
      <c r="F119" s="35" t="s">
        <v>594</v>
      </c>
      <c r="G119" s="37" t="s">
        <v>1288</v>
      </c>
      <c r="H119" s="30" t="s">
        <v>69</v>
      </c>
      <c r="I119" s="30" t="s">
        <v>582</v>
      </c>
      <c r="J119" s="35" t="s">
        <v>1289</v>
      </c>
      <c r="K119" s="35" t="s">
        <v>598</v>
      </c>
      <c r="L119" s="35" t="s">
        <v>1289</v>
      </c>
      <c r="M119" s="35" t="s">
        <v>1290</v>
      </c>
      <c r="N119" s="30" t="s">
        <v>304</v>
      </c>
      <c r="O119" s="35" t="s">
        <v>305</v>
      </c>
      <c r="P119" s="35" t="s">
        <v>421</v>
      </c>
      <c r="Q119" s="35" t="s">
        <v>1291</v>
      </c>
      <c r="R119" s="35" t="s">
        <v>1292</v>
      </c>
      <c r="S119" s="30" t="s">
        <v>1293</v>
      </c>
      <c r="T119" s="35" t="s">
        <v>1294</v>
      </c>
      <c r="U119" s="59" t="s">
        <v>605</v>
      </c>
      <c r="V119" s="35" t="s">
        <v>411</v>
      </c>
      <c r="W119" s="25">
        <v>2023</v>
      </c>
      <c r="X119" s="30" t="s">
        <v>82</v>
      </c>
      <c r="Y119" s="25">
        <v>2023.01</v>
      </c>
      <c r="Z119" s="25">
        <v>2023.12</v>
      </c>
      <c r="AA119" s="25">
        <f t="shared" si="2"/>
        <v>100</v>
      </c>
      <c r="AB119" s="25">
        <v>10</v>
      </c>
      <c r="AC119" s="25"/>
      <c r="AD119" s="25">
        <v>90</v>
      </c>
      <c r="AE119" s="25"/>
      <c r="AF119" s="29">
        <v>500</v>
      </c>
      <c r="AG119" s="29">
        <v>50</v>
      </c>
      <c r="AH119" s="35" t="s">
        <v>83</v>
      </c>
      <c r="AI119" s="30" t="s">
        <v>83</v>
      </c>
      <c r="AJ119" s="30" t="s">
        <v>83</v>
      </c>
      <c r="AK119" s="30" t="s">
        <v>82</v>
      </c>
      <c r="AL119" s="30" t="s">
        <v>82</v>
      </c>
      <c r="AM119" s="30" t="s">
        <v>83</v>
      </c>
      <c r="AN119" s="30" t="s">
        <v>84</v>
      </c>
      <c r="AO119" s="30" t="s">
        <v>83</v>
      </c>
      <c r="AP119" s="30" t="s">
        <v>84</v>
      </c>
      <c r="AQ119" s="35" t="s">
        <v>1295</v>
      </c>
      <c r="AR119" s="25">
        <v>17708365399</v>
      </c>
      <c r="AS119" s="68"/>
      <c r="AT119" s="17" t="s">
        <v>1296</v>
      </c>
    </row>
    <row r="120" s="11" customFormat="1" ht="112.5" spans="1:46">
      <c r="A120" s="25">
        <v>113</v>
      </c>
      <c r="B120" s="29" t="s">
        <v>1297</v>
      </c>
      <c r="C120" s="35" t="s">
        <v>1298</v>
      </c>
      <c r="D120" s="35" t="s">
        <v>254</v>
      </c>
      <c r="E120" s="35" t="s">
        <v>268</v>
      </c>
      <c r="F120" s="35" t="s">
        <v>269</v>
      </c>
      <c r="G120" s="33" t="s">
        <v>1299</v>
      </c>
      <c r="H120" s="30" t="s">
        <v>69</v>
      </c>
      <c r="I120" s="30" t="s">
        <v>1300</v>
      </c>
      <c r="J120" s="35" t="s">
        <v>1301</v>
      </c>
      <c r="K120" s="35" t="s">
        <v>273</v>
      </c>
      <c r="L120" s="35" t="s">
        <v>1301</v>
      </c>
      <c r="M120" s="35" t="s">
        <v>1302</v>
      </c>
      <c r="N120" s="30" t="s">
        <v>304</v>
      </c>
      <c r="O120" s="35" t="s">
        <v>305</v>
      </c>
      <c r="P120" s="35" t="s">
        <v>751</v>
      </c>
      <c r="Q120" s="35" t="s">
        <v>541</v>
      </c>
      <c r="R120" s="35" t="s">
        <v>1303</v>
      </c>
      <c r="S120" s="30" t="s">
        <v>296</v>
      </c>
      <c r="T120" s="35" t="s">
        <v>80</v>
      </c>
      <c r="U120" s="59" t="s">
        <v>543</v>
      </c>
      <c r="V120" s="35" t="s">
        <v>1304</v>
      </c>
      <c r="W120" s="25">
        <v>2023</v>
      </c>
      <c r="X120" s="30" t="s">
        <v>82</v>
      </c>
      <c r="Y120" s="25">
        <v>2023.01</v>
      </c>
      <c r="Z120" s="25">
        <v>2023.12</v>
      </c>
      <c r="AA120" s="25">
        <f t="shared" si="2"/>
        <v>100</v>
      </c>
      <c r="AB120" s="25">
        <v>100</v>
      </c>
      <c r="AC120" s="36"/>
      <c r="AD120" s="25"/>
      <c r="AE120" s="25"/>
      <c r="AF120" s="29">
        <v>150</v>
      </c>
      <c r="AG120" s="29">
        <v>50</v>
      </c>
      <c r="AH120" s="35" t="s">
        <v>83</v>
      </c>
      <c r="AI120" s="30" t="s">
        <v>83</v>
      </c>
      <c r="AJ120" s="30" t="s">
        <v>83</v>
      </c>
      <c r="AK120" s="30" t="s">
        <v>82</v>
      </c>
      <c r="AL120" s="30" t="s">
        <v>82</v>
      </c>
      <c r="AM120" s="30" t="s">
        <v>83</v>
      </c>
      <c r="AN120" s="30" t="s">
        <v>84</v>
      </c>
      <c r="AO120" s="30" t="s">
        <v>83</v>
      </c>
      <c r="AP120" s="30" t="s">
        <v>84</v>
      </c>
      <c r="AQ120" s="35" t="s">
        <v>1305</v>
      </c>
      <c r="AR120" s="29">
        <v>13594519678</v>
      </c>
      <c r="AS120" s="68"/>
      <c r="AT120" s="17" t="s">
        <v>546</v>
      </c>
    </row>
    <row r="121" s="11" customFormat="1" ht="90" spans="1:46">
      <c r="A121" s="25">
        <v>114</v>
      </c>
      <c r="B121" s="29" t="s">
        <v>1306</v>
      </c>
      <c r="C121" s="35" t="s">
        <v>1307</v>
      </c>
      <c r="D121" s="35" t="s">
        <v>254</v>
      </c>
      <c r="E121" s="35" t="s">
        <v>268</v>
      </c>
      <c r="F121" s="35" t="s">
        <v>269</v>
      </c>
      <c r="G121" s="33" t="s">
        <v>1308</v>
      </c>
      <c r="H121" s="30" t="s">
        <v>69</v>
      </c>
      <c r="I121" s="30" t="s">
        <v>1309</v>
      </c>
      <c r="J121" s="35" t="s">
        <v>1310</v>
      </c>
      <c r="K121" s="35" t="s">
        <v>273</v>
      </c>
      <c r="L121" s="35" t="s">
        <v>1310</v>
      </c>
      <c r="M121" s="35" t="s">
        <v>1311</v>
      </c>
      <c r="N121" s="30" t="s">
        <v>304</v>
      </c>
      <c r="O121" s="35" t="s">
        <v>305</v>
      </c>
      <c r="P121" s="35" t="s">
        <v>751</v>
      </c>
      <c r="Q121" s="35" t="s">
        <v>541</v>
      </c>
      <c r="R121" s="35" t="s">
        <v>1312</v>
      </c>
      <c r="S121" s="30" t="s">
        <v>296</v>
      </c>
      <c r="T121" s="35" t="s">
        <v>80</v>
      </c>
      <c r="U121" s="59" t="s">
        <v>543</v>
      </c>
      <c r="V121" s="35" t="s">
        <v>1000</v>
      </c>
      <c r="W121" s="25">
        <v>2023</v>
      </c>
      <c r="X121" s="30" t="s">
        <v>82</v>
      </c>
      <c r="Y121" s="25">
        <v>2023.01</v>
      </c>
      <c r="Z121" s="25">
        <v>2023.12</v>
      </c>
      <c r="AA121" s="25">
        <f t="shared" si="2"/>
        <v>100</v>
      </c>
      <c r="AB121" s="25">
        <v>100</v>
      </c>
      <c r="AC121" s="36"/>
      <c r="AD121" s="25"/>
      <c r="AE121" s="25"/>
      <c r="AF121" s="29">
        <v>50</v>
      </c>
      <c r="AG121" s="29">
        <v>50</v>
      </c>
      <c r="AH121" s="35" t="s">
        <v>83</v>
      </c>
      <c r="AI121" s="30" t="s">
        <v>83</v>
      </c>
      <c r="AJ121" s="30" t="s">
        <v>83</v>
      </c>
      <c r="AK121" s="30" t="s">
        <v>82</v>
      </c>
      <c r="AL121" s="30" t="s">
        <v>82</v>
      </c>
      <c r="AM121" s="30" t="s">
        <v>83</v>
      </c>
      <c r="AN121" s="30" t="s">
        <v>84</v>
      </c>
      <c r="AO121" s="30" t="s">
        <v>83</v>
      </c>
      <c r="AP121" s="30" t="s">
        <v>84</v>
      </c>
      <c r="AQ121" s="35" t="s">
        <v>1001</v>
      </c>
      <c r="AR121" s="25">
        <v>13896756636</v>
      </c>
      <c r="AS121" s="68"/>
      <c r="AT121" s="17" t="s">
        <v>546</v>
      </c>
    </row>
    <row r="122" s="11" customFormat="1" ht="78.75" spans="1:46">
      <c r="A122" s="25">
        <v>115</v>
      </c>
      <c r="B122" s="29" t="s">
        <v>1313</v>
      </c>
      <c r="C122" s="35" t="s">
        <v>1314</v>
      </c>
      <c r="D122" s="35" t="s">
        <v>316</v>
      </c>
      <c r="E122" s="35" t="s">
        <v>387</v>
      </c>
      <c r="F122" s="35" t="s">
        <v>388</v>
      </c>
      <c r="G122" s="33" t="s">
        <v>1315</v>
      </c>
      <c r="H122" s="30" t="s">
        <v>444</v>
      </c>
      <c r="I122" s="30" t="s">
        <v>1316</v>
      </c>
      <c r="J122" s="35" t="s">
        <v>1317</v>
      </c>
      <c r="K122" s="35" t="s">
        <v>433</v>
      </c>
      <c r="L122" s="35" t="s">
        <v>1317</v>
      </c>
      <c r="M122" s="35" t="s">
        <v>1318</v>
      </c>
      <c r="N122" s="30" t="s">
        <v>304</v>
      </c>
      <c r="O122" s="35" t="s">
        <v>305</v>
      </c>
      <c r="P122" s="35" t="s">
        <v>1319</v>
      </c>
      <c r="Q122" s="35" t="s">
        <v>541</v>
      </c>
      <c r="R122" s="35" t="s">
        <v>1320</v>
      </c>
      <c r="S122" s="30" t="s">
        <v>296</v>
      </c>
      <c r="T122" s="35" t="s">
        <v>80</v>
      </c>
      <c r="U122" s="59" t="s">
        <v>543</v>
      </c>
      <c r="V122" s="35" t="s">
        <v>355</v>
      </c>
      <c r="W122" s="25">
        <v>2023</v>
      </c>
      <c r="X122" s="30" t="s">
        <v>82</v>
      </c>
      <c r="Y122" s="25">
        <v>2023.01</v>
      </c>
      <c r="Z122" s="25">
        <v>2023.12</v>
      </c>
      <c r="AA122" s="25">
        <f t="shared" si="2"/>
        <v>105</v>
      </c>
      <c r="AB122" s="25">
        <v>105</v>
      </c>
      <c r="AC122" s="36"/>
      <c r="AD122" s="25"/>
      <c r="AE122" s="25"/>
      <c r="AF122" s="29">
        <v>500</v>
      </c>
      <c r="AG122" s="29">
        <v>100</v>
      </c>
      <c r="AH122" s="35" t="s">
        <v>83</v>
      </c>
      <c r="AI122" s="30" t="s">
        <v>83</v>
      </c>
      <c r="AJ122" s="30" t="s">
        <v>83</v>
      </c>
      <c r="AK122" s="30" t="s">
        <v>82</v>
      </c>
      <c r="AL122" s="30" t="s">
        <v>82</v>
      </c>
      <c r="AM122" s="30" t="s">
        <v>83</v>
      </c>
      <c r="AN122" s="30" t="s">
        <v>84</v>
      </c>
      <c r="AO122" s="30" t="s">
        <v>83</v>
      </c>
      <c r="AP122" s="30" t="s">
        <v>84</v>
      </c>
      <c r="AQ122" s="35" t="s">
        <v>659</v>
      </c>
      <c r="AR122" s="29">
        <v>15803633830</v>
      </c>
      <c r="AS122" s="68"/>
      <c r="AT122" s="17" t="s">
        <v>546</v>
      </c>
    </row>
    <row r="123" s="11" customFormat="1" ht="90" spans="1:46">
      <c r="A123" s="25">
        <v>116</v>
      </c>
      <c r="B123" s="29" t="s">
        <v>1321</v>
      </c>
      <c r="C123" s="35" t="s">
        <v>1322</v>
      </c>
      <c r="D123" s="35" t="s">
        <v>316</v>
      </c>
      <c r="E123" s="35" t="s">
        <v>268</v>
      </c>
      <c r="F123" s="35" t="s">
        <v>388</v>
      </c>
      <c r="G123" s="37" t="s">
        <v>1323</v>
      </c>
      <c r="H123" s="30" t="s">
        <v>69</v>
      </c>
      <c r="I123" s="30" t="s">
        <v>344</v>
      </c>
      <c r="J123" s="35" t="s">
        <v>1324</v>
      </c>
      <c r="K123" s="35" t="s">
        <v>273</v>
      </c>
      <c r="L123" s="35" t="s">
        <v>1324</v>
      </c>
      <c r="M123" s="35" t="s">
        <v>1325</v>
      </c>
      <c r="N123" s="30" t="s">
        <v>304</v>
      </c>
      <c r="O123" s="35" t="s">
        <v>305</v>
      </c>
      <c r="P123" s="35" t="s">
        <v>751</v>
      </c>
      <c r="Q123" s="35" t="s">
        <v>1326</v>
      </c>
      <c r="R123" s="35" t="s">
        <v>1327</v>
      </c>
      <c r="S123" s="30" t="s">
        <v>1293</v>
      </c>
      <c r="T123" s="35" t="s">
        <v>1294</v>
      </c>
      <c r="U123" s="59" t="s">
        <v>605</v>
      </c>
      <c r="V123" s="35" t="s">
        <v>355</v>
      </c>
      <c r="W123" s="25">
        <v>2023</v>
      </c>
      <c r="X123" s="30" t="s">
        <v>82</v>
      </c>
      <c r="Y123" s="25">
        <v>2023.01</v>
      </c>
      <c r="Z123" s="25">
        <v>2024.05</v>
      </c>
      <c r="AA123" s="25">
        <f t="shared" si="2"/>
        <v>356</v>
      </c>
      <c r="AB123" s="25">
        <v>100</v>
      </c>
      <c r="AC123" s="25"/>
      <c r="AD123" s="25">
        <v>256</v>
      </c>
      <c r="AE123" s="25"/>
      <c r="AF123" s="29">
        <v>1200</v>
      </c>
      <c r="AG123" s="29">
        <v>106</v>
      </c>
      <c r="AH123" s="35" t="s">
        <v>83</v>
      </c>
      <c r="AI123" s="30" t="s">
        <v>83</v>
      </c>
      <c r="AJ123" s="30" t="s">
        <v>83</v>
      </c>
      <c r="AK123" s="30" t="s">
        <v>82</v>
      </c>
      <c r="AL123" s="30" t="s">
        <v>82</v>
      </c>
      <c r="AM123" s="30" t="s">
        <v>83</v>
      </c>
      <c r="AN123" s="30" t="s">
        <v>84</v>
      </c>
      <c r="AO123" s="30" t="s">
        <v>83</v>
      </c>
      <c r="AP123" s="30" t="s">
        <v>84</v>
      </c>
      <c r="AQ123" s="35" t="s">
        <v>659</v>
      </c>
      <c r="AR123" s="29">
        <v>15803633830</v>
      </c>
      <c r="AS123" s="68"/>
      <c r="AT123" s="17" t="s">
        <v>1296</v>
      </c>
    </row>
    <row r="124" s="11" customFormat="1" ht="90" spans="1:46">
      <c r="A124" s="25">
        <v>117</v>
      </c>
      <c r="B124" s="29" t="s">
        <v>1328</v>
      </c>
      <c r="C124" s="35" t="s">
        <v>1329</v>
      </c>
      <c r="D124" s="35" t="s">
        <v>254</v>
      </c>
      <c r="E124" s="35" t="s">
        <v>268</v>
      </c>
      <c r="F124" s="35" t="s">
        <v>594</v>
      </c>
      <c r="G124" s="33" t="s">
        <v>1330</v>
      </c>
      <c r="H124" s="30" t="s">
        <v>69</v>
      </c>
      <c r="I124" s="30" t="s">
        <v>1331</v>
      </c>
      <c r="J124" s="35" t="s">
        <v>1332</v>
      </c>
      <c r="K124" s="35" t="s">
        <v>273</v>
      </c>
      <c r="L124" s="35" t="s">
        <v>1332</v>
      </c>
      <c r="M124" s="35" t="s">
        <v>1333</v>
      </c>
      <c r="N124" s="30" t="s">
        <v>304</v>
      </c>
      <c r="O124" s="35" t="s">
        <v>305</v>
      </c>
      <c r="P124" s="35" t="s">
        <v>1063</v>
      </c>
      <c r="Q124" s="35" t="s">
        <v>1334</v>
      </c>
      <c r="R124" s="35" t="s">
        <v>541</v>
      </c>
      <c r="S124" s="30" t="s">
        <v>296</v>
      </c>
      <c r="T124" s="35" t="s">
        <v>80</v>
      </c>
      <c r="U124" s="59" t="s">
        <v>543</v>
      </c>
      <c r="V124" s="35" t="s">
        <v>1335</v>
      </c>
      <c r="W124" s="25">
        <v>2023</v>
      </c>
      <c r="X124" s="30" t="s">
        <v>82</v>
      </c>
      <c r="Y124" s="25">
        <v>2023.01</v>
      </c>
      <c r="Z124" s="25">
        <v>2023.12</v>
      </c>
      <c r="AA124" s="25">
        <f t="shared" si="2"/>
        <v>150</v>
      </c>
      <c r="AB124" s="25"/>
      <c r="AC124" s="36">
        <v>150</v>
      </c>
      <c r="AD124" s="25"/>
      <c r="AE124" s="25"/>
      <c r="AF124" s="29">
        <v>500</v>
      </c>
      <c r="AG124" s="29">
        <v>80</v>
      </c>
      <c r="AH124" s="35" t="s">
        <v>82</v>
      </c>
      <c r="AI124" s="30" t="s">
        <v>83</v>
      </c>
      <c r="AJ124" s="30" t="s">
        <v>83</v>
      </c>
      <c r="AK124" s="30" t="s">
        <v>82</v>
      </c>
      <c r="AL124" s="30" t="s">
        <v>82</v>
      </c>
      <c r="AM124" s="30" t="s">
        <v>83</v>
      </c>
      <c r="AN124" s="30" t="s">
        <v>84</v>
      </c>
      <c r="AO124" s="30" t="s">
        <v>83</v>
      </c>
      <c r="AP124" s="30" t="s">
        <v>84</v>
      </c>
      <c r="AQ124" s="35" t="s">
        <v>1336</v>
      </c>
      <c r="AR124" s="25">
        <v>15870592894</v>
      </c>
      <c r="AS124" s="68"/>
      <c r="AT124" s="17" t="s">
        <v>546</v>
      </c>
    </row>
    <row r="125" s="11" customFormat="1" ht="78.75" spans="1:46">
      <c r="A125" s="25">
        <v>118</v>
      </c>
      <c r="B125" s="29" t="s">
        <v>1337</v>
      </c>
      <c r="C125" s="35" t="s">
        <v>1338</v>
      </c>
      <c r="D125" s="35" t="s">
        <v>254</v>
      </c>
      <c r="E125" s="35" t="s">
        <v>268</v>
      </c>
      <c r="F125" s="35" t="s">
        <v>269</v>
      </c>
      <c r="G125" s="33" t="s">
        <v>1339</v>
      </c>
      <c r="H125" s="30" t="s">
        <v>69</v>
      </c>
      <c r="I125" s="30" t="s">
        <v>1340</v>
      </c>
      <c r="J125" s="35" t="s">
        <v>1341</v>
      </c>
      <c r="K125" s="35" t="s">
        <v>273</v>
      </c>
      <c r="L125" s="35" t="s">
        <v>1341</v>
      </c>
      <c r="M125" s="35" t="s">
        <v>1342</v>
      </c>
      <c r="N125" s="30" t="s">
        <v>304</v>
      </c>
      <c r="O125" s="35" t="s">
        <v>305</v>
      </c>
      <c r="P125" s="35" t="s">
        <v>751</v>
      </c>
      <c r="Q125" s="35" t="s">
        <v>1334</v>
      </c>
      <c r="R125" s="35" t="s">
        <v>541</v>
      </c>
      <c r="S125" s="30" t="s">
        <v>296</v>
      </c>
      <c r="T125" s="35" t="s">
        <v>80</v>
      </c>
      <c r="U125" s="59" t="s">
        <v>543</v>
      </c>
      <c r="V125" s="35" t="s">
        <v>311</v>
      </c>
      <c r="W125" s="25">
        <v>2023</v>
      </c>
      <c r="X125" s="30" t="s">
        <v>82</v>
      </c>
      <c r="Y125" s="25">
        <v>2023.01</v>
      </c>
      <c r="Z125" s="25">
        <v>2023.12</v>
      </c>
      <c r="AA125" s="25">
        <f t="shared" si="2"/>
        <v>100</v>
      </c>
      <c r="AB125" s="25"/>
      <c r="AC125" s="36">
        <v>100</v>
      </c>
      <c r="AD125" s="25"/>
      <c r="AE125" s="25"/>
      <c r="AF125" s="29">
        <v>110</v>
      </c>
      <c r="AG125" s="29">
        <v>110</v>
      </c>
      <c r="AH125" s="35" t="s">
        <v>82</v>
      </c>
      <c r="AI125" s="30" t="s">
        <v>83</v>
      </c>
      <c r="AJ125" s="30" t="s">
        <v>83</v>
      </c>
      <c r="AK125" s="30" t="s">
        <v>82</v>
      </c>
      <c r="AL125" s="30" t="s">
        <v>82</v>
      </c>
      <c r="AM125" s="30" t="s">
        <v>83</v>
      </c>
      <c r="AN125" s="30" t="s">
        <v>84</v>
      </c>
      <c r="AO125" s="30" t="s">
        <v>83</v>
      </c>
      <c r="AP125" s="30" t="s">
        <v>84</v>
      </c>
      <c r="AQ125" s="35" t="s">
        <v>1343</v>
      </c>
      <c r="AR125" s="29">
        <v>15716576848</v>
      </c>
      <c r="AS125" s="68"/>
      <c r="AT125" s="17" t="s">
        <v>546</v>
      </c>
    </row>
    <row r="126" s="11" customFormat="1" ht="78.75" spans="1:46">
      <c r="A126" s="25">
        <v>119</v>
      </c>
      <c r="B126" s="29" t="s">
        <v>1344</v>
      </c>
      <c r="C126" s="35" t="s">
        <v>1345</v>
      </c>
      <c r="D126" s="35" t="s">
        <v>316</v>
      </c>
      <c r="E126" s="35" t="s">
        <v>317</v>
      </c>
      <c r="F126" s="35" t="s">
        <v>429</v>
      </c>
      <c r="G126" s="33" t="s">
        <v>1346</v>
      </c>
      <c r="H126" s="30" t="s">
        <v>69</v>
      </c>
      <c r="I126" s="30" t="s">
        <v>630</v>
      </c>
      <c r="J126" s="35" t="s">
        <v>1347</v>
      </c>
      <c r="K126" s="35" t="s">
        <v>433</v>
      </c>
      <c r="L126" s="35" t="s">
        <v>1347</v>
      </c>
      <c r="M126" s="35" t="s">
        <v>1348</v>
      </c>
      <c r="N126" s="30" t="s">
        <v>304</v>
      </c>
      <c r="O126" s="35" t="s">
        <v>305</v>
      </c>
      <c r="P126" s="35" t="s">
        <v>1349</v>
      </c>
      <c r="Q126" s="35" t="s">
        <v>541</v>
      </c>
      <c r="R126" s="35" t="s">
        <v>1350</v>
      </c>
      <c r="S126" s="30" t="s">
        <v>296</v>
      </c>
      <c r="T126" s="35" t="s">
        <v>80</v>
      </c>
      <c r="U126" s="59" t="s">
        <v>543</v>
      </c>
      <c r="V126" s="35" t="s">
        <v>624</v>
      </c>
      <c r="W126" s="25">
        <v>2023</v>
      </c>
      <c r="X126" s="30" t="s">
        <v>82</v>
      </c>
      <c r="Y126" s="25">
        <v>2023.01</v>
      </c>
      <c r="Z126" s="25">
        <v>2023.12</v>
      </c>
      <c r="AA126" s="25">
        <f t="shared" si="2"/>
        <v>210</v>
      </c>
      <c r="AB126" s="25"/>
      <c r="AC126" s="36">
        <v>210</v>
      </c>
      <c r="AD126" s="25"/>
      <c r="AE126" s="25"/>
      <c r="AF126" s="29">
        <v>120</v>
      </c>
      <c r="AG126" s="29">
        <v>120</v>
      </c>
      <c r="AH126" s="35" t="s">
        <v>82</v>
      </c>
      <c r="AI126" s="30" t="s">
        <v>83</v>
      </c>
      <c r="AJ126" s="30" t="s">
        <v>83</v>
      </c>
      <c r="AK126" s="30" t="s">
        <v>82</v>
      </c>
      <c r="AL126" s="30" t="s">
        <v>82</v>
      </c>
      <c r="AM126" s="30" t="s">
        <v>83</v>
      </c>
      <c r="AN126" s="30" t="s">
        <v>84</v>
      </c>
      <c r="AO126" s="30" t="s">
        <v>83</v>
      </c>
      <c r="AP126" s="30" t="s">
        <v>84</v>
      </c>
      <c r="AQ126" s="35" t="s">
        <v>625</v>
      </c>
      <c r="AR126" s="29">
        <v>18184015166</v>
      </c>
      <c r="AS126" s="68"/>
      <c r="AT126" s="17" t="s">
        <v>546</v>
      </c>
    </row>
    <row r="127" s="11" customFormat="1" ht="90" spans="1:46">
      <c r="A127" s="25">
        <v>120</v>
      </c>
      <c r="B127" s="29" t="s">
        <v>1351</v>
      </c>
      <c r="C127" s="35" t="s">
        <v>1352</v>
      </c>
      <c r="D127" s="35" t="s">
        <v>316</v>
      </c>
      <c r="E127" s="35" t="s">
        <v>387</v>
      </c>
      <c r="F127" s="35" t="s">
        <v>388</v>
      </c>
      <c r="G127" s="33" t="s">
        <v>1353</v>
      </c>
      <c r="H127" s="30" t="s">
        <v>444</v>
      </c>
      <c r="I127" s="30" t="s">
        <v>651</v>
      </c>
      <c r="J127" s="35" t="s">
        <v>1354</v>
      </c>
      <c r="K127" s="35" t="s">
        <v>273</v>
      </c>
      <c r="L127" s="35" t="s">
        <v>1354</v>
      </c>
      <c r="M127" s="35" t="s">
        <v>1355</v>
      </c>
      <c r="N127" s="30" t="s">
        <v>304</v>
      </c>
      <c r="O127" s="35" t="s">
        <v>305</v>
      </c>
      <c r="P127" s="35" t="s">
        <v>1356</v>
      </c>
      <c r="Q127" s="35" t="s">
        <v>587</v>
      </c>
      <c r="R127" s="35" t="s">
        <v>588</v>
      </c>
      <c r="S127" s="30" t="s">
        <v>296</v>
      </c>
      <c r="T127" s="35" t="s">
        <v>80</v>
      </c>
      <c r="U127" s="59" t="s">
        <v>589</v>
      </c>
      <c r="V127" s="35" t="s">
        <v>355</v>
      </c>
      <c r="W127" s="25">
        <v>2023</v>
      </c>
      <c r="X127" s="30" t="s">
        <v>82</v>
      </c>
      <c r="Y127" s="25">
        <v>2023.01</v>
      </c>
      <c r="Z127" s="25">
        <v>2023.12</v>
      </c>
      <c r="AA127" s="25">
        <f t="shared" si="2"/>
        <v>2800</v>
      </c>
      <c r="AB127" s="25">
        <v>500</v>
      </c>
      <c r="AC127" s="36"/>
      <c r="AD127" s="25">
        <v>400</v>
      </c>
      <c r="AE127" s="25">
        <v>1900</v>
      </c>
      <c r="AF127" s="29">
        <v>500</v>
      </c>
      <c r="AG127" s="29">
        <v>50</v>
      </c>
      <c r="AH127" s="35" t="s">
        <v>83</v>
      </c>
      <c r="AI127" s="30" t="s">
        <v>83</v>
      </c>
      <c r="AJ127" s="30" t="s">
        <v>83</v>
      </c>
      <c r="AK127" s="30" t="s">
        <v>82</v>
      </c>
      <c r="AL127" s="30" t="s">
        <v>82</v>
      </c>
      <c r="AM127" s="30" t="s">
        <v>83</v>
      </c>
      <c r="AN127" s="30" t="s">
        <v>84</v>
      </c>
      <c r="AO127" s="30" t="s">
        <v>83</v>
      </c>
      <c r="AP127" s="30" t="s">
        <v>84</v>
      </c>
      <c r="AQ127" s="35" t="s">
        <v>659</v>
      </c>
      <c r="AR127" s="29">
        <v>15803633830</v>
      </c>
      <c r="AS127" s="68"/>
      <c r="AT127" s="17" t="s">
        <v>1357</v>
      </c>
    </row>
    <row r="128" s="11" customFormat="1" ht="67.5" spans="1:46">
      <c r="A128" s="25">
        <v>121</v>
      </c>
      <c r="B128" s="29" t="s">
        <v>1358</v>
      </c>
      <c r="C128" s="35" t="s">
        <v>1359</v>
      </c>
      <c r="D128" s="35" t="s">
        <v>316</v>
      </c>
      <c r="E128" s="35" t="s">
        <v>387</v>
      </c>
      <c r="F128" s="35" t="s">
        <v>388</v>
      </c>
      <c r="G128" s="33" t="s">
        <v>1360</v>
      </c>
      <c r="H128" s="30" t="s">
        <v>444</v>
      </c>
      <c r="I128" s="30" t="s">
        <v>1361</v>
      </c>
      <c r="J128" s="33" t="s">
        <v>1360</v>
      </c>
      <c r="K128" s="35" t="s">
        <v>273</v>
      </c>
      <c r="L128" s="33" t="s">
        <v>1360</v>
      </c>
      <c r="M128" s="33" t="s">
        <v>1360</v>
      </c>
      <c r="N128" s="30" t="s">
        <v>304</v>
      </c>
      <c r="O128" s="35" t="s">
        <v>305</v>
      </c>
      <c r="P128" s="35" t="s">
        <v>751</v>
      </c>
      <c r="Q128" s="35" t="s">
        <v>587</v>
      </c>
      <c r="R128" s="35" t="s">
        <v>588</v>
      </c>
      <c r="S128" s="30" t="s">
        <v>296</v>
      </c>
      <c r="T128" s="35" t="s">
        <v>80</v>
      </c>
      <c r="U128" s="59" t="s">
        <v>589</v>
      </c>
      <c r="V128" s="35" t="s">
        <v>705</v>
      </c>
      <c r="W128" s="25">
        <v>2023</v>
      </c>
      <c r="X128" s="30" t="s">
        <v>82</v>
      </c>
      <c r="Y128" s="25">
        <v>2023.01</v>
      </c>
      <c r="Z128" s="25">
        <v>2023.12</v>
      </c>
      <c r="AA128" s="25">
        <f t="shared" si="2"/>
        <v>100</v>
      </c>
      <c r="AB128" s="25">
        <v>100</v>
      </c>
      <c r="AC128" s="36"/>
      <c r="AD128" s="25"/>
      <c r="AE128" s="25"/>
      <c r="AF128" s="29">
        <v>800</v>
      </c>
      <c r="AG128" s="29">
        <v>100</v>
      </c>
      <c r="AH128" s="35" t="s">
        <v>82</v>
      </c>
      <c r="AI128" s="30" t="s">
        <v>83</v>
      </c>
      <c r="AJ128" s="30" t="s">
        <v>83</v>
      </c>
      <c r="AK128" s="30" t="s">
        <v>82</v>
      </c>
      <c r="AL128" s="30" t="s">
        <v>82</v>
      </c>
      <c r="AM128" s="30" t="s">
        <v>83</v>
      </c>
      <c r="AN128" s="30" t="s">
        <v>84</v>
      </c>
      <c r="AO128" s="30" t="s">
        <v>83</v>
      </c>
      <c r="AP128" s="30" t="s">
        <v>84</v>
      </c>
      <c r="AQ128" s="35" t="s">
        <v>706</v>
      </c>
      <c r="AR128" s="29">
        <v>17782252846</v>
      </c>
      <c r="AS128" s="68"/>
      <c r="AT128" s="17" t="s">
        <v>546</v>
      </c>
    </row>
    <row r="129" s="11" customFormat="1" ht="78.75" spans="1:46">
      <c r="A129" s="25">
        <v>122</v>
      </c>
      <c r="B129" s="29" t="s">
        <v>1362</v>
      </c>
      <c r="C129" s="35" t="s">
        <v>1363</v>
      </c>
      <c r="D129" s="35" t="s">
        <v>316</v>
      </c>
      <c r="E129" s="35" t="s">
        <v>387</v>
      </c>
      <c r="F129" s="35" t="s">
        <v>388</v>
      </c>
      <c r="G129" s="33" t="s">
        <v>1364</v>
      </c>
      <c r="H129" s="30" t="s">
        <v>444</v>
      </c>
      <c r="I129" s="30" t="s">
        <v>1275</v>
      </c>
      <c r="J129" s="35" t="s">
        <v>1365</v>
      </c>
      <c r="K129" s="35" t="s">
        <v>273</v>
      </c>
      <c r="L129" s="35" t="s">
        <v>1365</v>
      </c>
      <c r="M129" s="35" t="s">
        <v>1366</v>
      </c>
      <c r="N129" s="30" t="s">
        <v>304</v>
      </c>
      <c r="O129" s="35" t="s">
        <v>305</v>
      </c>
      <c r="P129" s="35" t="s">
        <v>1367</v>
      </c>
      <c r="Q129" s="35" t="s">
        <v>587</v>
      </c>
      <c r="R129" s="35" t="s">
        <v>588</v>
      </c>
      <c r="S129" s="30" t="s">
        <v>296</v>
      </c>
      <c r="T129" s="35" t="s">
        <v>80</v>
      </c>
      <c r="U129" s="59" t="s">
        <v>589</v>
      </c>
      <c r="V129" s="59" t="s">
        <v>589</v>
      </c>
      <c r="W129" s="25">
        <v>2023</v>
      </c>
      <c r="X129" s="30" t="s">
        <v>82</v>
      </c>
      <c r="Y129" s="25">
        <v>2023.01</v>
      </c>
      <c r="Z129" s="25">
        <v>2023.12</v>
      </c>
      <c r="AA129" s="25">
        <f t="shared" si="2"/>
        <v>600</v>
      </c>
      <c r="AB129" s="25"/>
      <c r="AC129" s="36">
        <v>600</v>
      </c>
      <c r="AD129" s="25"/>
      <c r="AE129" s="25"/>
      <c r="AF129" s="29">
        <v>10000</v>
      </c>
      <c r="AG129" s="29">
        <v>300</v>
      </c>
      <c r="AH129" s="35" t="s">
        <v>83</v>
      </c>
      <c r="AI129" s="30" t="s">
        <v>83</v>
      </c>
      <c r="AJ129" s="30" t="s">
        <v>83</v>
      </c>
      <c r="AK129" s="30" t="s">
        <v>82</v>
      </c>
      <c r="AL129" s="30" t="s">
        <v>82</v>
      </c>
      <c r="AM129" s="30" t="s">
        <v>83</v>
      </c>
      <c r="AN129" s="30" t="s">
        <v>84</v>
      </c>
      <c r="AO129" s="30" t="s">
        <v>83</v>
      </c>
      <c r="AP129" s="30" t="s">
        <v>84</v>
      </c>
      <c r="AQ129" s="35" t="s">
        <v>1368</v>
      </c>
      <c r="AR129" s="25">
        <v>18183150799</v>
      </c>
      <c r="AS129" s="68"/>
      <c r="AT129" s="17" t="s">
        <v>591</v>
      </c>
    </row>
    <row r="130" s="11" customFormat="1" ht="78.75" spans="1:46">
      <c r="A130" s="25">
        <v>123</v>
      </c>
      <c r="B130" s="29" t="s">
        <v>1369</v>
      </c>
      <c r="C130" s="35" t="s">
        <v>1370</v>
      </c>
      <c r="D130" s="35" t="s">
        <v>316</v>
      </c>
      <c r="E130" s="35" t="s">
        <v>387</v>
      </c>
      <c r="F130" s="35" t="s">
        <v>388</v>
      </c>
      <c r="G130" s="35" t="s">
        <v>1371</v>
      </c>
      <c r="H130" s="35" t="s">
        <v>69</v>
      </c>
      <c r="I130" s="30" t="s">
        <v>977</v>
      </c>
      <c r="J130" s="35" t="s">
        <v>1372</v>
      </c>
      <c r="K130" s="30" t="s">
        <v>1373</v>
      </c>
      <c r="L130" s="35" t="s">
        <v>1372</v>
      </c>
      <c r="M130" s="35" t="s">
        <v>1374</v>
      </c>
      <c r="N130" s="30" t="s">
        <v>304</v>
      </c>
      <c r="O130" s="35" t="s">
        <v>305</v>
      </c>
      <c r="P130" s="35" t="s">
        <v>1375</v>
      </c>
      <c r="Q130" s="35" t="s">
        <v>1376</v>
      </c>
      <c r="R130" s="35" t="s">
        <v>1377</v>
      </c>
      <c r="S130" s="30" t="s">
        <v>296</v>
      </c>
      <c r="T130" s="35" t="s">
        <v>80</v>
      </c>
      <c r="U130" s="58" t="s">
        <v>543</v>
      </c>
      <c r="V130" s="35" t="s">
        <v>311</v>
      </c>
      <c r="W130" s="25">
        <v>2023</v>
      </c>
      <c r="X130" s="30" t="s">
        <v>82</v>
      </c>
      <c r="Y130" s="25">
        <v>2023.01</v>
      </c>
      <c r="Z130" s="25">
        <v>2023.12</v>
      </c>
      <c r="AA130" s="25">
        <f t="shared" si="2"/>
        <v>400</v>
      </c>
      <c r="AB130" s="25">
        <v>400</v>
      </c>
      <c r="AC130" s="25"/>
      <c r="AD130" s="29"/>
      <c r="AE130" s="25"/>
      <c r="AF130" s="29">
        <v>75</v>
      </c>
      <c r="AG130" s="29">
        <v>75</v>
      </c>
      <c r="AH130" s="35" t="s">
        <v>82</v>
      </c>
      <c r="AI130" s="30" t="s">
        <v>83</v>
      </c>
      <c r="AJ130" s="30" t="s">
        <v>83</v>
      </c>
      <c r="AK130" s="30" t="s">
        <v>82</v>
      </c>
      <c r="AL130" s="30" t="s">
        <v>82</v>
      </c>
      <c r="AM130" s="30" t="s">
        <v>83</v>
      </c>
      <c r="AN130" s="30" t="s">
        <v>84</v>
      </c>
      <c r="AO130" s="30" t="s">
        <v>83</v>
      </c>
      <c r="AP130" s="30" t="s">
        <v>84</v>
      </c>
      <c r="AQ130" s="30" t="s">
        <v>1378</v>
      </c>
      <c r="AR130" s="29">
        <v>13594602521</v>
      </c>
      <c r="AS130" s="68"/>
      <c r="AT130" s="69" t="s">
        <v>1379</v>
      </c>
    </row>
    <row r="131" s="11" customFormat="1" ht="78.75" spans="1:46">
      <c r="A131" s="25">
        <v>124</v>
      </c>
      <c r="B131" s="29" t="s">
        <v>1380</v>
      </c>
      <c r="C131" s="35" t="s">
        <v>1381</v>
      </c>
      <c r="D131" s="35" t="s">
        <v>316</v>
      </c>
      <c r="E131" s="35" t="s">
        <v>387</v>
      </c>
      <c r="F131" s="35" t="s">
        <v>388</v>
      </c>
      <c r="G131" s="33" t="s">
        <v>1382</v>
      </c>
      <c r="H131" s="30" t="s">
        <v>444</v>
      </c>
      <c r="I131" s="30" t="s">
        <v>417</v>
      </c>
      <c r="J131" s="35" t="s">
        <v>1383</v>
      </c>
      <c r="K131" s="30" t="s">
        <v>820</v>
      </c>
      <c r="L131" s="35" t="s">
        <v>1383</v>
      </c>
      <c r="M131" s="35" t="s">
        <v>1384</v>
      </c>
      <c r="N131" s="30" t="s">
        <v>304</v>
      </c>
      <c r="O131" s="35" t="s">
        <v>305</v>
      </c>
      <c r="P131" s="35" t="s">
        <v>1385</v>
      </c>
      <c r="Q131" s="35" t="s">
        <v>587</v>
      </c>
      <c r="R131" s="35" t="s">
        <v>588</v>
      </c>
      <c r="S131" s="30" t="s">
        <v>296</v>
      </c>
      <c r="T131" s="35" t="s">
        <v>80</v>
      </c>
      <c r="U131" s="59" t="s">
        <v>589</v>
      </c>
      <c r="V131" s="35" t="s">
        <v>424</v>
      </c>
      <c r="W131" s="25">
        <v>2023</v>
      </c>
      <c r="X131" s="30" t="s">
        <v>82</v>
      </c>
      <c r="Y131" s="25">
        <v>2022.08</v>
      </c>
      <c r="Z131" s="25">
        <v>2023.12</v>
      </c>
      <c r="AA131" s="25">
        <f t="shared" si="2"/>
        <v>800</v>
      </c>
      <c r="AB131" s="25"/>
      <c r="AC131" s="36">
        <v>80</v>
      </c>
      <c r="AD131" s="29">
        <v>720</v>
      </c>
      <c r="AE131" s="25"/>
      <c r="AF131" s="29">
        <v>890</v>
      </c>
      <c r="AG131" s="29">
        <v>65</v>
      </c>
      <c r="AH131" s="35" t="s">
        <v>83</v>
      </c>
      <c r="AI131" s="30" t="s">
        <v>83</v>
      </c>
      <c r="AJ131" s="30" t="s">
        <v>83</v>
      </c>
      <c r="AK131" s="30" t="s">
        <v>82</v>
      </c>
      <c r="AL131" s="30" t="s">
        <v>82</v>
      </c>
      <c r="AM131" s="30" t="s">
        <v>83</v>
      </c>
      <c r="AN131" s="30" t="s">
        <v>84</v>
      </c>
      <c r="AO131" s="30" t="s">
        <v>83</v>
      </c>
      <c r="AP131" s="30" t="s">
        <v>84</v>
      </c>
      <c r="AQ131" s="35" t="s">
        <v>1386</v>
      </c>
      <c r="AR131" s="25">
        <v>18996750770</v>
      </c>
      <c r="AS131" s="68"/>
      <c r="AT131" s="17" t="s">
        <v>591</v>
      </c>
    </row>
    <row r="132" s="11" customFormat="1" ht="78.75" spans="1:46">
      <c r="A132" s="25">
        <v>125</v>
      </c>
      <c r="B132" s="29" t="s">
        <v>1387</v>
      </c>
      <c r="C132" s="35" t="s">
        <v>1388</v>
      </c>
      <c r="D132" s="35" t="s">
        <v>316</v>
      </c>
      <c r="E132" s="35" t="s">
        <v>387</v>
      </c>
      <c r="F132" s="35" t="s">
        <v>388</v>
      </c>
      <c r="G132" s="33" t="s">
        <v>1389</v>
      </c>
      <c r="H132" s="30" t="s">
        <v>444</v>
      </c>
      <c r="I132" s="30" t="s">
        <v>1390</v>
      </c>
      <c r="J132" s="35" t="s">
        <v>1391</v>
      </c>
      <c r="K132" s="30" t="s">
        <v>820</v>
      </c>
      <c r="L132" s="35" t="s">
        <v>1391</v>
      </c>
      <c r="M132" s="35" t="s">
        <v>1392</v>
      </c>
      <c r="N132" s="30" t="s">
        <v>304</v>
      </c>
      <c r="O132" s="35" t="s">
        <v>305</v>
      </c>
      <c r="P132" s="35" t="s">
        <v>1393</v>
      </c>
      <c r="Q132" s="35" t="s">
        <v>587</v>
      </c>
      <c r="R132" s="35" t="s">
        <v>588</v>
      </c>
      <c r="S132" s="30" t="s">
        <v>296</v>
      </c>
      <c r="T132" s="35" t="s">
        <v>80</v>
      </c>
      <c r="U132" s="59" t="s">
        <v>589</v>
      </c>
      <c r="V132" s="35" t="s">
        <v>1394</v>
      </c>
      <c r="W132" s="25">
        <v>2023</v>
      </c>
      <c r="X132" s="30" t="s">
        <v>82</v>
      </c>
      <c r="Y132" s="25">
        <v>2023.01</v>
      </c>
      <c r="Z132" s="25">
        <v>2023.12</v>
      </c>
      <c r="AA132" s="25">
        <f t="shared" si="2"/>
        <v>550</v>
      </c>
      <c r="AB132" s="25"/>
      <c r="AC132" s="36">
        <v>550</v>
      </c>
      <c r="AD132" s="29"/>
      <c r="AE132" s="25"/>
      <c r="AF132" s="29">
        <v>1900</v>
      </c>
      <c r="AG132" s="29">
        <v>354</v>
      </c>
      <c r="AH132" s="35" t="s">
        <v>83</v>
      </c>
      <c r="AI132" s="30" t="s">
        <v>83</v>
      </c>
      <c r="AJ132" s="30" t="s">
        <v>83</v>
      </c>
      <c r="AK132" s="30" t="s">
        <v>82</v>
      </c>
      <c r="AL132" s="30" t="s">
        <v>82</v>
      </c>
      <c r="AM132" s="30" t="s">
        <v>83</v>
      </c>
      <c r="AN132" s="30" t="s">
        <v>84</v>
      </c>
      <c r="AO132" s="30" t="s">
        <v>83</v>
      </c>
      <c r="AP132" s="30" t="s">
        <v>84</v>
      </c>
      <c r="AQ132" s="35" t="s">
        <v>1183</v>
      </c>
      <c r="AR132" s="29">
        <v>15330439006</v>
      </c>
      <c r="AS132" s="68"/>
      <c r="AT132" s="17" t="s">
        <v>591</v>
      </c>
    </row>
    <row r="133" s="11" customFormat="1" ht="78.75" spans="1:46">
      <c r="A133" s="25">
        <v>126</v>
      </c>
      <c r="B133" s="29" t="s">
        <v>1395</v>
      </c>
      <c r="C133" s="35" t="s">
        <v>1396</v>
      </c>
      <c r="D133" s="35" t="s">
        <v>316</v>
      </c>
      <c r="E133" s="35" t="s">
        <v>387</v>
      </c>
      <c r="F133" s="35" t="s">
        <v>388</v>
      </c>
      <c r="G133" s="33" t="s">
        <v>1397</v>
      </c>
      <c r="H133" s="30" t="s">
        <v>444</v>
      </c>
      <c r="I133" s="30" t="s">
        <v>1398</v>
      </c>
      <c r="J133" s="35" t="s">
        <v>1399</v>
      </c>
      <c r="K133" s="30" t="s">
        <v>820</v>
      </c>
      <c r="L133" s="35" t="s">
        <v>1399</v>
      </c>
      <c r="M133" s="35" t="s">
        <v>1397</v>
      </c>
      <c r="N133" s="30" t="s">
        <v>304</v>
      </c>
      <c r="O133" s="35" t="s">
        <v>305</v>
      </c>
      <c r="P133" s="35" t="s">
        <v>742</v>
      </c>
      <c r="Q133" s="35" t="s">
        <v>587</v>
      </c>
      <c r="R133" s="35" t="s">
        <v>588</v>
      </c>
      <c r="S133" s="30" t="s">
        <v>296</v>
      </c>
      <c r="T133" s="35" t="s">
        <v>80</v>
      </c>
      <c r="U133" s="59" t="s">
        <v>589</v>
      </c>
      <c r="V133" s="35" t="s">
        <v>1335</v>
      </c>
      <c r="W133" s="25">
        <v>2023</v>
      </c>
      <c r="X133" s="30" t="s">
        <v>82</v>
      </c>
      <c r="Y133" s="25">
        <v>2023.01</v>
      </c>
      <c r="Z133" s="25">
        <v>2023.12</v>
      </c>
      <c r="AA133" s="76">
        <f t="shared" si="2"/>
        <v>50</v>
      </c>
      <c r="AB133" s="25"/>
      <c r="AC133" s="36">
        <v>50</v>
      </c>
      <c r="AD133" s="29"/>
      <c r="AE133" s="25"/>
      <c r="AF133" s="29">
        <v>1320</v>
      </c>
      <c r="AG133" s="29">
        <v>121</v>
      </c>
      <c r="AH133" s="35" t="s">
        <v>83</v>
      </c>
      <c r="AI133" s="30" t="s">
        <v>83</v>
      </c>
      <c r="AJ133" s="30" t="s">
        <v>83</v>
      </c>
      <c r="AK133" s="30" t="s">
        <v>82</v>
      </c>
      <c r="AL133" s="30" t="s">
        <v>82</v>
      </c>
      <c r="AM133" s="30" t="s">
        <v>83</v>
      </c>
      <c r="AN133" s="30" t="s">
        <v>84</v>
      </c>
      <c r="AO133" s="30" t="s">
        <v>83</v>
      </c>
      <c r="AP133" s="30" t="s">
        <v>84</v>
      </c>
      <c r="AQ133" s="35" t="s">
        <v>1336</v>
      </c>
      <c r="AR133" s="25">
        <v>15870592894</v>
      </c>
      <c r="AS133" s="68"/>
      <c r="AT133" s="17" t="s">
        <v>591</v>
      </c>
    </row>
    <row r="134" s="11" customFormat="1" ht="78.75" spans="1:46">
      <c r="A134" s="25">
        <v>127</v>
      </c>
      <c r="B134" s="29" t="s">
        <v>1400</v>
      </c>
      <c r="C134" s="35" t="s">
        <v>1401</v>
      </c>
      <c r="D134" s="35" t="s">
        <v>316</v>
      </c>
      <c r="E134" s="35" t="s">
        <v>387</v>
      </c>
      <c r="F134" s="35" t="s">
        <v>388</v>
      </c>
      <c r="G134" s="33" t="s">
        <v>1402</v>
      </c>
      <c r="H134" s="30" t="s">
        <v>444</v>
      </c>
      <c r="I134" s="30" t="s">
        <v>808</v>
      </c>
      <c r="J134" s="35" t="s">
        <v>1403</v>
      </c>
      <c r="K134" s="30" t="s">
        <v>820</v>
      </c>
      <c r="L134" s="35" t="s">
        <v>1403</v>
      </c>
      <c r="M134" s="35" t="s">
        <v>1402</v>
      </c>
      <c r="N134" s="30" t="s">
        <v>304</v>
      </c>
      <c r="O134" s="35" t="s">
        <v>305</v>
      </c>
      <c r="P134" s="35" t="s">
        <v>1404</v>
      </c>
      <c r="Q134" s="35" t="s">
        <v>587</v>
      </c>
      <c r="R134" s="35" t="s">
        <v>588</v>
      </c>
      <c r="S134" s="30" t="s">
        <v>296</v>
      </c>
      <c r="T134" s="35" t="s">
        <v>80</v>
      </c>
      <c r="U134" s="59" t="s">
        <v>589</v>
      </c>
      <c r="V134" s="35" t="s">
        <v>814</v>
      </c>
      <c r="W134" s="25">
        <v>2023</v>
      </c>
      <c r="X134" s="30" t="s">
        <v>82</v>
      </c>
      <c r="Y134" s="25">
        <v>2023.01</v>
      </c>
      <c r="Z134" s="25">
        <v>2023.12</v>
      </c>
      <c r="AA134" s="25">
        <f t="shared" si="2"/>
        <v>263.612</v>
      </c>
      <c r="AB134" s="25"/>
      <c r="AC134" s="36">
        <v>40</v>
      </c>
      <c r="AD134" s="29">
        <v>223.612</v>
      </c>
      <c r="AE134" s="25"/>
      <c r="AF134" s="29">
        <v>1423</v>
      </c>
      <c r="AG134" s="29">
        <v>89</v>
      </c>
      <c r="AH134" s="35" t="s">
        <v>83</v>
      </c>
      <c r="AI134" s="30" t="s">
        <v>83</v>
      </c>
      <c r="AJ134" s="30" t="s">
        <v>83</v>
      </c>
      <c r="AK134" s="30" t="s">
        <v>82</v>
      </c>
      <c r="AL134" s="30" t="s">
        <v>82</v>
      </c>
      <c r="AM134" s="30" t="s">
        <v>83</v>
      </c>
      <c r="AN134" s="30" t="s">
        <v>84</v>
      </c>
      <c r="AO134" s="30" t="s">
        <v>83</v>
      </c>
      <c r="AP134" s="30" t="s">
        <v>84</v>
      </c>
      <c r="AQ134" s="35" t="s">
        <v>815</v>
      </c>
      <c r="AR134" s="29">
        <v>13896641850</v>
      </c>
      <c r="AS134" s="68"/>
      <c r="AT134" s="17" t="s">
        <v>591</v>
      </c>
    </row>
    <row r="135" s="11" customFormat="1" ht="78.75" spans="1:46">
      <c r="A135" s="25">
        <v>128</v>
      </c>
      <c r="B135" s="29" t="s">
        <v>1405</v>
      </c>
      <c r="C135" s="35" t="s">
        <v>1406</v>
      </c>
      <c r="D135" s="35" t="s">
        <v>316</v>
      </c>
      <c r="E135" s="35" t="s">
        <v>387</v>
      </c>
      <c r="F135" s="35" t="s">
        <v>388</v>
      </c>
      <c r="G135" s="33" t="s">
        <v>1407</v>
      </c>
      <c r="H135" s="30" t="s">
        <v>444</v>
      </c>
      <c r="I135" s="30" t="s">
        <v>417</v>
      </c>
      <c r="J135" s="35" t="s">
        <v>1408</v>
      </c>
      <c r="K135" s="35" t="s">
        <v>1409</v>
      </c>
      <c r="L135" s="35" t="s">
        <v>1408</v>
      </c>
      <c r="M135" s="35" t="s">
        <v>1407</v>
      </c>
      <c r="N135" s="30" t="s">
        <v>304</v>
      </c>
      <c r="O135" s="35" t="s">
        <v>305</v>
      </c>
      <c r="P135" s="35" t="s">
        <v>1410</v>
      </c>
      <c r="Q135" s="35" t="s">
        <v>587</v>
      </c>
      <c r="R135" s="35" t="s">
        <v>588</v>
      </c>
      <c r="S135" s="30" t="s">
        <v>1411</v>
      </c>
      <c r="T135" s="35" t="s">
        <v>80</v>
      </c>
      <c r="U135" s="59" t="s">
        <v>589</v>
      </c>
      <c r="V135" s="30" t="s">
        <v>424</v>
      </c>
      <c r="W135" s="25">
        <v>2023</v>
      </c>
      <c r="X135" s="30" t="s">
        <v>82</v>
      </c>
      <c r="Y135" s="25">
        <v>2023.01</v>
      </c>
      <c r="Z135" s="25">
        <v>2023.12</v>
      </c>
      <c r="AA135" s="25">
        <f t="shared" si="2"/>
        <v>377.36</v>
      </c>
      <c r="AB135" s="25"/>
      <c r="AC135" s="36">
        <v>50</v>
      </c>
      <c r="AD135" s="25">
        <v>327.36</v>
      </c>
      <c r="AE135" s="25"/>
      <c r="AF135" s="25">
        <v>400</v>
      </c>
      <c r="AG135" s="25">
        <v>400</v>
      </c>
      <c r="AH135" s="35" t="s">
        <v>83</v>
      </c>
      <c r="AI135" s="30" t="s">
        <v>83</v>
      </c>
      <c r="AJ135" s="30" t="s">
        <v>83</v>
      </c>
      <c r="AK135" s="30" t="s">
        <v>82</v>
      </c>
      <c r="AL135" s="30" t="s">
        <v>82</v>
      </c>
      <c r="AM135" s="30" t="s">
        <v>83</v>
      </c>
      <c r="AN135" s="30" t="s">
        <v>84</v>
      </c>
      <c r="AO135" s="30" t="s">
        <v>83</v>
      </c>
      <c r="AP135" s="30" t="s">
        <v>84</v>
      </c>
      <c r="AQ135" s="35" t="s">
        <v>1386</v>
      </c>
      <c r="AR135" s="25">
        <v>18996750770</v>
      </c>
      <c r="AS135" s="68"/>
      <c r="AT135" s="17" t="s">
        <v>591</v>
      </c>
    </row>
    <row r="136" s="11" customFormat="1" ht="78.75" spans="1:46">
      <c r="A136" s="25">
        <v>129</v>
      </c>
      <c r="B136" s="29" t="s">
        <v>1412</v>
      </c>
      <c r="C136" s="35" t="s">
        <v>1413</v>
      </c>
      <c r="D136" s="35" t="s">
        <v>316</v>
      </c>
      <c r="E136" s="35" t="s">
        <v>387</v>
      </c>
      <c r="F136" s="35" t="s">
        <v>388</v>
      </c>
      <c r="G136" s="37" t="s">
        <v>1414</v>
      </c>
      <c r="H136" s="30" t="s">
        <v>444</v>
      </c>
      <c r="I136" s="30" t="s">
        <v>1415</v>
      </c>
      <c r="J136" s="35" t="s">
        <v>1416</v>
      </c>
      <c r="K136" s="35" t="s">
        <v>1417</v>
      </c>
      <c r="L136" s="35" t="s">
        <v>1416</v>
      </c>
      <c r="M136" s="30" t="s">
        <v>1418</v>
      </c>
      <c r="N136" s="35" t="s">
        <v>304</v>
      </c>
      <c r="O136" s="35" t="s">
        <v>305</v>
      </c>
      <c r="P136" s="35" t="s">
        <v>1419</v>
      </c>
      <c r="Q136" s="30" t="s">
        <v>1420</v>
      </c>
      <c r="R136" s="30" t="s">
        <v>623</v>
      </c>
      <c r="S136" s="30" t="s">
        <v>296</v>
      </c>
      <c r="T136" s="35" t="s">
        <v>80</v>
      </c>
      <c r="U136" s="59" t="s">
        <v>589</v>
      </c>
      <c r="V136" s="35" t="s">
        <v>1421</v>
      </c>
      <c r="W136" s="25">
        <v>2023</v>
      </c>
      <c r="X136" s="30" t="s">
        <v>82</v>
      </c>
      <c r="Y136" s="25">
        <v>2023.01</v>
      </c>
      <c r="Z136" s="25">
        <v>2023.12</v>
      </c>
      <c r="AA136" s="25">
        <f t="shared" ref="AA136:AA199" si="3">AB136+AC136+AD136+AE136</f>
        <v>1120</v>
      </c>
      <c r="AB136" s="25"/>
      <c r="AC136" s="29">
        <v>800</v>
      </c>
      <c r="AD136" s="25"/>
      <c r="AE136" s="25">
        <v>320</v>
      </c>
      <c r="AF136" s="25">
        <v>100</v>
      </c>
      <c r="AG136" s="25">
        <v>100</v>
      </c>
      <c r="AH136" s="35" t="s">
        <v>83</v>
      </c>
      <c r="AI136" s="30" t="s">
        <v>83</v>
      </c>
      <c r="AJ136" s="30" t="s">
        <v>83</v>
      </c>
      <c r="AK136" s="30" t="s">
        <v>82</v>
      </c>
      <c r="AL136" s="30" t="s">
        <v>82</v>
      </c>
      <c r="AM136" s="30" t="s">
        <v>83</v>
      </c>
      <c r="AN136" s="25"/>
      <c r="AO136" s="30" t="s">
        <v>83</v>
      </c>
      <c r="AP136" s="35" t="s">
        <v>84</v>
      </c>
      <c r="AQ136" s="35" t="s">
        <v>1422</v>
      </c>
      <c r="AR136" s="25">
        <v>18996782628</v>
      </c>
      <c r="AS136" s="68"/>
      <c r="AT136" s="69" t="s">
        <v>1423</v>
      </c>
    </row>
    <row r="137" s="11" customFormat="1" ht="57" customHeight="1" spans="1:46">
      <c r="A137" s="25">
        <v>130</v>
      </c>
      <c r="B137" s="29" t="s">
        <v>1424</v>
      </c>
      <c r="C137" s="35" t="s">
        <v>1425</v>
      </c>
      <c r="D137" s="35" t="s">
        <v>316</v>
      </c>
      <c r="E137" s="35" t="s">
        <v>387</v>
      </c>
      <c r="F137" s="35" t="s">
        <v>388</v>
      </c>
      <c r="G137" s="37" t="s">
        <v>1426</v>
      </c>
      <c r="H137" s="30" t="s">
        <v>444</v>
      </c>
      <c r="I137" s="30" t="s">
        <v>344</v>
      </c>
      <c r="J137" s="35" t="s">
        <v>1427</v>
      </c>
      <c r="K137" s="35" t="s">
        <v>273</v>
      </c>
      <c r="L137" s="35" t="s">
        <v>1427</v>
      </c>
      <c r="M137" s="35" t="s">
        <v>1428</v>
      </c>
      <c r="N137" s="35" t="s">
        <v>291</v>
      </c>
      <c r="O137" s="35" t="s">
        <v>305</v>
      </c>
      <c r="P137" s="35" t="s">
        <v>1429</v>
      </c>
      <c r="Q137" s="35" t="s">
        <v>1430</v>
      </c>
      <c r="R137" s="35" t="s">
        <v>1431</v>
      </c>
      <c r="S137" s="35" t="s">
        <v>588</v>
      </c>
      <c r="T137" s="35" t="s">
        <v>704</v>
      </c>
      <c r="U137" s="59" t="s">
        <v>589</v>
      </c>
      <c r="V137" s="35" t="s">
        <v>355</v>
      </c>
      <c r="W137" s="25">
        <v>2023</v>
      </c>
      <c r="X137" s="30" t="s">
        <v>82</v>
      </c>
      <c r="Y137" s="25">
        <v>2022.04</v>
      </c>
      <c r="Z137" s="25">
        <v>2022.11</v>
      </c>
      <c r="AA137" s="25">
        <f t="shared" si="3"/>
        <v>190</v>
      </c>
      <c r="AB137" s="25">
        <v>100</v>
      </c>
      <c r="AC137" s="25">
        <v>90</v>
      </c>
      <c r="AD137" s="25"/>
      <c r="AE137" s="25"/>
      <c r="AF137" s="29">
        <v>100</v>
      </c>
      <c r="AG137" s="29">
        <v>100</v>
      </c>
      <c r="AH137" s="35" t="s">
        <v>83</v>
      </c>
      <c r="AI137" s="30" t="s">
        <v>83</v>
      </c>
      <c r="AJ137" s="30" t="s">
        <v>83</v>
      </c>
      <c r="AK137" s="30" t="s">
        <v>82</v>
      </c>
      <c r="AL137" s="30" t="s">
        <v>82</v>
      </c>
      <c r="AM137" s="30" t="s">
        <v>83</v>
      </c>
      <c r="AN137" s="30" t="s">
        <v>84</v>
      </c>
      <c r="AO137" s="30" t="s">
        <v>83</v>
      </c>
      <c r="AP137" s="30" t="s">
        <v>84</v>
      </c>
      <c r="AQ137" s="35" t="s">
        <v>659</v>
      </c>
      <c r="AR137" s="29">
        <v>15803633830</v>
      </c>
      <c r="AS137" s="68"/>
      <c r="AT137" s="17" t="s">
        <v>1432</v>
      </c>
    </row>
    <row r="138" s="11" customFormat="1" ht="46.5" spans="1:46">
      <c r="A138" s="25">
        <v>131</v>
      </c>
      <c r="B138" s="29" t="s">
        <v>1433</v>
      </c>
      <c r="C138" s="29" t="s">
        <v>1434</v>
      </c>
      <c r="D138" s="35" t="s">
        <v>316</v>
      </c>
      <c r="E138" s="35" t="s">
        <v>387</v>
      </c>
      <c r="F138" s="35" t="s">
        <v>388</v>
      </c>
      <c r="G138" s="37" t="s">
        <v>1435</v>
      </c>
      <c r="H138" s="30" t="s">
        <v>69</v>
      </c>
      <c r="I138" s="30" t="s">
        <v>288</v>
      </c>
      <c r="J138" s="30" t="s">
        <v>1436</v>
      </c>
      <c r="K138" s="35" t="s">
        <v>1437</v>
      </c>
      <c r="L138" s="35" t="s">
        <v>1438</v>
      </c>
      <c r="M138" s="35" t="s">
        <v>1439</v>
      </c>
      <c r="N138" s="30" t="s">
        <v>304</v>
      </c>
      <c r="O138" s="35" t="s">
        <v>305</v>
      </c>
      <c r="P138" s="35" t="s">
        <v>1440</v>
      </c>
      <c r="Q138" s="35" t="s">
        <v>1376</v>
      </c>
      <c r="R138" s="35" t="s">
        <v>1441</v>
      </c>
      <c r="S138" s="30" t="s">
        <v>1411</v>
      </c>
      <c r="T138" s="35" t="s">
        <v>80</v>
      </c>
      <c r="U138" s="58" t="s">
        <v>589</v>
      </c>
      <c r="V138" s="58" t="s">
        <v>589</v>
      </c>
      <c r="W138" s="25">
        <v>2023</v>
      </c>
      <c r="X138" s="30" t="s">
        <v>82</v>
      </c>
      <c r="Y138" s="25">
        <v>2023.01</v>
      </c>
      <c r="Z138" s="25">
        <v>2023.12</v>
      </c>
      <c r="AA138" s="25">
        <f t="shared" si="3"/>
        <v>3368.274</v>
      </c>
      <c r="AB138" s="25"/>
      <c r="AC138" s="29"/>
      <c r="AD138" s="29">
        <v>3368.274</v>
      </c>
      <c r="AE138" s="25"/>
      <c r="AF138" s="25">
        <v>60000</v>
      </c>
      <c r="AG138" s="25">
        <v>60000</v>
      </c>
      <c r="AH138" s="35" t="s">
        <v>83</v>
      </c>
      <c r="AI138" s="30" t="s">
        <v>83</v>
      </c>
      <c r="AJ138" s="30" t="s">
        <v>83</v>
      </c>
      <c r="AK138" s="30" t="s">
        <v>82</v>
      </c>
      <c r="AL138" s="30" t="s">
        <v>82</v>
      </c>
      <c r="AM138" s="30" t="s">
        <v>83</v>
      </c>
      <c r="AN138" s="30" t="s">
        <v>84</v>
      </c>
      <c r="AO138" s="30" t="s">
        <v>83</v>
      </c>
      <c r="AP138" s="30" t="s">
        <v>84</v>
      </c>
      <c r="AQ138" s="30" t="s">
        <v>1442</v>
      </c>
      <c r="AR138" s="25">
        <v>13594541466</v>
      </c>
      <c r="AS138" s="68"/>
      <c r="AT138" s="67"/>
    </row>
    <row r="139" s="11" customFormat="1" ht="90" spans="1:46">
      <c r="A139" s="25">
        <v>132</v>
      </c>
      <c r="B139" s="29" t="s">
        <v>1443</v>
      </c>
      <c r="C139" s="35" t="s">
        <v>1444</v>
      </c>
      <c r="D139" s="35" t="s">
        <v>254</v>
      </c>
      <c r="E139" s="35" t="s">
        <v>268</v>
      </c>
      <c r="F139" s="35" t="s">
        <v>594</v>
      </c>
      <c r="G139" s="37" t="s">
        <v>1445</v>
      </c>
      <c r="H139" s="35" t="s">
        <v>69</v>
      </c>
      <c r="I139" s="30" t="s">
        <v>1446</v>
      </c>
      <c r="J139" s="35" t="s">
        <v>1447</v>
      </c>
      <c r="K139" s="35" t="s">
        <v>598</v>
      </c>
      <c r="L139" s="35" t="s">
        <v>1447</v>
      </c>
      <c r="M139" s="35" t="s">
        <v>1073</v>
      </c>
      <c r="N139" s="35" t="s">
        <v>291</v>
      </c>
      <c r="O139" s="35" t="s">
        <v>305</v>
      </c>
      <c r="P139" s="35" t="s">
        <v>1448</v>
      </c>
      <c r="Q139" s="35" t="s">
        <v>1430</v>
      </c>
      <c r="R139" s="35" t="s">
        <v>1449</v>
      </c>
      <c r="S139" s="35" t="s">
        <v>529</v>
      </c>
      <c r="T139" s="35" t="s">
        <v>903</v>
      </c>
      <c r="U139" s="59" t="s">
        <v>589</v>
      </c>
      <c r="V139" s="59" t="s">
        <v>589</v>
      </c>
      <c r="W139" s="25">
        <v>2023</v>
      </c>
      <c r="X139" s="30" t="s">
        <v>82</v>
      </c>
      <c r="Y139" s="25">
        <v>2023.01</v>
      </c>
      <c r="Z139" s="25">
        <v>2023.12</v>
      </c>
      <c r="AA139" s="25">
        <f t="shared" si="3"/>
        <v>1900</v>
      </c>
      <c r="AB139" s="25">
        <v>705</v>
      </c>
      <c r="AC139" s="25"/>
      <c r="AD139" s="29"/>
      <c r="AE139" s="25">
        <v>1195</v>
      </c>
      <c r="AF139" s="29">
        <v>300</v>
      </c>
      <c r="AG139" s="29">
        <v>200</v>
      </c>
      <c r="AH139" s="35" t="s">
        <v>82</v>
      </c>
      <c r="AI139" s="30" t="s">
        <v>83</v>
      </c>
      <c r="AJ139" s="30" t="s">
        <v>83</v>
      </c>
      <c r="AK139" s="30" t="s">
        <v>82</v>
      </c>
      <c r="AL139" s="30" t="s">
        <v>82</v>
      </c>
      <c r="AM139" s="30" t="s">
        <v>83</v>
      </c>
      <c r="AN139" s="30" t="s">
        <v>84</v>
      </c>
      <c r="AO139" s="30" t="s">
        <v>83</v>
      </c>
      <c r="AP139" s="30" t="s">
        <v>84</v>
      </c>
      <c r="AQ139" s="35" t="s">
        <v>1368</v>
      </c>
      <c r="AR139" s="25">
        <v>18183150799</v>
      </c>
      <c r="AS139" s="68"/>
      <c r="AT139" s="17" t="s">
        <v>1432</v>
      </c>
    </row>
    <row r="140" s="11" customFormat="1" ht="90" spans="1:46">
      <c r="A140" s="25">
        <v>133</v>
      </c>
      <c r="B140" s="29" t="s">
        <v>1450</v>
      </c>
      <c r="C140" s="35" t="s">
        <v>1451</v>
      </c>
      <c r="D140" s="35" t="s">
        <v>254</v>
      </c>
      <c r="E140" s="35" t="s">
        <v>268</v>
      </c>
      <c r="F140" s="35" t="s">
        <v>594</v>
      </c>
      <c r="G140" s="37" t="s">
        <v>1452</v>
      </c>
      <c r="H140" s="35" t="s">
        <v>69</v>
      </c>
      <c r="I140" s="30" t="s">
        <v>785</v>
      </c>
      <c r="J140" s="74" t="s">
        <v>1453</v>
      </c>
      <c r="K140" s="35" t="s">
        <v>598</v>
      </c>
      <c r="L140" s="74" t="s">
        <v>1453</v>
      </c>
      <c r="M140" s="35" t="s">
        <v>1454</v>
      </c>
      <c r="N140" s="35" t="s">
        <v>291</v>
      </c>
      <c r="O140" s="35" t="s">
        <v>305</v>
      </c>
      <c r="P140" s="35" t="s">
        <v>1455</v>
      </c>
      <c r="Q140" s="35" t="s">
        <v>1430</v>
      </c>
      <c r="R140" s="35" t="s">
        <v>1431</v>
      </c>
      <c r="S140" s="35" t="s">
        <v>1456</v>
      </c>
      <c r="T140" s="35" t="s">
        <v>704</v>
      </c>
      <c r="U140" s="59" t="s">
        <v>589</v>
      </c>
      <c r="V140" s="59" t="s">
        <v>589</v>
      </c>
      <c r="W140" s="25">
        <v>2023</v>
      </c>
      <c r="X140" s="30" t="s">
        <v>82</v>
      </c>
      <c r="Y140" s="25">
        <v>2023.01</v>
      </c>
      <c r="Z140" s="25">
        <v>2023.12</v>
      </c>
      <c r="AA140" s="25">
        <f t="shared" si="3"/>
        <v>1428</v>
      </c>
      <c r="AB140" s="25">
        <v>857</v>
      </c>
      <c r="AC140" s="25"/>
      <c r="AD140" s="29"/>
      <c r="AE140" s="25">
        <v>571</v>
      </c>
      <c r="AF140" s="29">
        <v>500</v>
      </c>
      <c r="AG140" s="29">
        <v>200</v>
      </c>
      <c r="AH140" s="35" t="s">
        <v>83</v>
      </c>
      <c r="AI140" s="30" t="s">
        <v>83</v>
      </c>
      <c r="AJ140" s="30" t="s">
        <v>83</v>
      </c>
      <c r="AK140" s="30" t="s">
        <v>82</v>
      </c>
      <c r="AL140" s="30" t="s">
        <v>82</v>
      </c>
      <c r="AM140" s="30" t="s">
        <v>83</v>
      </c>
      <c r="AN140" s="30" t="s">
        <v>84</v>
      </c>
      <c r="AO140" s="30" t="s">
        <v>83</v>
      </c>
      <c r="AP140" s="30" t="s">
        <v>84</v>
      </c>
      <c r="AQ140" s="35" t="s">
        <v>1368</v>
      </c>
      <c r="AR140" s="25">
        <v>18183150799</v>
      </c>
      <c r="AS140" s="68"/>
      <c r="AT140" s="17" t="s">
        <v>1432</v>
      </c>
    </row>
    <row r="141" s="11" customFormat="1" ht="90" spans="1:46">
      <c r="A141" s="25">
        <v>134</v>
      </c>
      <c r="B141" s="29" t="s">
        <v>1457</v>
      </c>
      <c r="C141" s="35" t="s">
        <v>1458</v>
      </c>
      <c r="D141" s="35" t="s">
        <v>316</v>
      </c>
      <c r="E141" s="35" t="s">
        <v>387</v>
      </c>
      <c r="F141" s="35" t="s">
        <v>1068</v>
      </c>
      <c r="G141" s="37" t="s">
        <v>1459</v>
      </c>
      <c r="H141" s="35" t="s">
        <v>69</v>
      </c>
      <c r="I141" s="30" t="s">
        <v>956</v>
      </c>
      <c r="J141" s="35" t="s">
        <v>1460</v>
      </c>
      <c r="K141" s="35" t="s">
        <v>598</v>
      </c>
      <c r="L141" s="35" t="s">
        <v>1460</v>
      </c>
      <c r="M141" s="35" t="s">
        <v>1092</v>
      </c>
      <c r="N141" s="35" t="s">
        <v>291</v>
      </c>
      <c r="O141" s="35" t="s">
        <v>305</v>
      </c>
      <c r="P141" s="35" t="s">
        <v>1461</v>
      </c>
      <c r="Q141" s="35" t="s">
        <v>1430</v>
      </c>
      <c r="R141" s="35" t="s">
        <v>1449</v>
      </c>
      <c r="S141" s="35" t="s">
        <v>717</v>
      </c>
      <c r="T141" s="35" t="s">
        <v>903</v>
      </c>
      <c r="U141" s="59" t="s">
        <v>589</v>
      </c>
      <c r="V141" s="59" t="s">
        <v>589</v>
      </c>
      <c r="W141" s="25">
        <v>2023</v>
      </c>
      <c r="X141" s="30" t="s">
        <v>82</v>
      </c>
      <c r="Y141" s="25">
        <v>2023.01</v>
      </c>
      <c r="Z141" s="25">
        <v>2023.12</v>
      </c>
      <c r="AA141" s="25">
        <f t="shared" si="3"/>
        <v>450</v>
      </c>
      <c r="AB141" s="25">
        <v>270</v>
      </c>
      <c r="AC141" s="25"/>
      <c r="AD141" s="29"/>
      <c r="AE141" s="25">
        <v>180</v>
      </c>
      <c r="AF141" s="29">
        <v>100</v>
      </c>
      <c r="AG141" s="29">
        <v>100</v>
      </c>
      <c r="AH141" s="35" t="s">
        <v>82</v>
      </c>
      <c r="AI141" s="30" t="s">
        <v>83</v>
      </c>
      <c r="AJ141" s="30" t="s">
        <v>83</v>
      </c>
      <c r="AK141" s="30" t="s">
        <v>82</v>
      </c>
      <c r="AL141" s="30" t="s">
        <v>82</v>
      </c>
      <c r="AM141" s="30" t="s">
        <v>83</v>
      </c>
      <c r="AN141" s="30" t="s">
        <v>84</v>
      </c>
      <c r="AO141" s="30" t="s">
        <v>83</v>
      </c>
      <c r="AP141" s="30" t="s">
        <v>84</v>
      </c>
      <c r="AQ141" s="35" t="s">
        <v>1368</v>
      </c>
      <c r="AR141" s="25">
        <v>18183150799</v>
      </c>
      <c r="AS141" s="68"/>
      <c r="AT141" s="17" t="s">
        <v>1432</v>
      </c>
    </row>
    <row r="142" s="11" customFormat="1" ht="90" spans="1:46">
      <c r="A142" s="25">
        <v>135</v>
      </c>
      <c r="B142" s="29" t="s">
        <v>1462</v>
      </c>
      <c r="C142" s="35" t="s">
        <v>1463</v>
      </c>
      <c r="D142" s="35" t="s">
        <v>254</v>
      </c>
      <c r="E142" s="35" t="s">
        <v>268</v>
      </c>
      <c r="F142" s="35" t="s">
        <v>594</v>
      </c>
      <c r="G142" s="37" t="s">
        <v>1464</v>
      </c>
      <c r="H142" s="35" t="s">
        <v>69</v>
      </c>
      <c r="I142" s="30" t="s">
        <v>1446</v>
      </c>
      <c r="J142" s="74" t="s">
        <v>1465</v>
      </c>
      <c r="K142" s="35" t="s">
        <v>598</v>
      </c>
      <c r="L142" s="74" t="s">
        <v>1465</v>
      </c>
      <c r="M142" s="35" t="s">
        <v>1466</v>
      </c>
      <c r="N142" s="35" t="s">
        <v>291</v>
      </c>
      <c r="O142" s="35" t="s">
        <v>305</v>
      </c>
      <c r="P142" s="35" t="s">
        <v>1467</v>
      </c>
      <c r="Q142" s="35" t="s">
        <v>1430</v>
      </c>
      <c r="R142" s="35" t="s">
        <v>1431</v>
      </c>
      <c r="S142" s="35" t="s">
        <v>588</v>
      </c>
      <c r="T142" s="35" t="s">
        <v>704</v>
      </c>
      <c r="U142" s="59" t="s">
        <v>589</v>
      </c>
      <c r="V142" s="59" t="s">
        <v>589</v>
      </c>
      <c r="W142" s="25">
        <v>2023</v>
      </c>
      <c r="X142" s="30" t="s">
        <v>82</v>
      </c>
      <c r="Y142" s="25">
        <v>2023.01</v>
      </c>
      <c r="Z142" s="25">
        <v>2023.12</v>
      </c>
      <c r="AA142" s="25">
        <f t="shared" si="3"/>
        <v>832</v>
      </c>
      <c r="AB142" s="25">
        <v>500</v>
      </c>
      <c r="AC142" s="25"/>
      <c r="AD142" s="29"/>
      <c r="AE142" s="25">
        <v>332</v>
      </c>
      <c r="AF142" s="29">
        <v>500</v>
      </c>
      <c r="AG142" s="29">
        <v>200</v>
      </c>
      <c r="AH142" s="35" t="s">
        <v>83</v>
      </c>
      <c r="AI142" s="30" t="s">
        <v>83</v>
      </c>
      <c r="AJ142" s="30" t="s">
        <v>83</v>
      </c>
      <c r="AK142" s="30" t="s">
        <v>82</v>
      </c>
      <c r="AL142" s="30" t="s">
        <v>82</v>
      </c>
      <c r="AM142" s="30" t="s">
        <v>83</v>
      </c>
      <c r="AN142" s="30" t="s">
        <v>84</v>
      </c>
      <c r="AO142" s="30" t="s">
        <v>83</v>
      </c>
      <c r="AP142" s="30" t="s">
        <v>84</v>
      </c>
      <c r="AQ142" s="35" t="s">
        <v>1368</v>
      </c>
      <c r="AR142" s="25">
        <v>18183150799</v>
      </c>
      <c r="AS142" s="68"/>
      <c r="AT142" s="17" t="s">
        <v>1432</v>
      </c>
    </row>
    <row r="143" s="11" customFormat="1" ht="78.75" spans="1:46">
      <c r="A143" s="25">
        <v>136</v>
      </c>
      <c r="B143" s="29" t="s">
        <v>1468</v>
      </c>
      <c r="C143" s="35" t="s">
        <v>1469</v>
      </c>
      <c r="D143" s="35" t="s">
        <v>316</v>
      </c>
      <c r="E143" s="35" t="s">
        <v>387</v>
      </c>
      <c r="F143" s="35" t="s">
        <v>1068</v>
      </c>
      <c r="G143" s="37" t="s">
        <v>1470</v>
      </c>
      <c r="H143" s="35" t="s">
        <v>69</v>
      </c>
      <c r="I143" s="30" t="s">
        <v>582</v>
      </c>
      <c r="J143" s="35" t="s">
        <v>1471</v>
      </c>
      <c r="K143" s="35" t="s">
        <v>598</v>
      </c>
      <c r="L143" s="35" t="s">
        <v>1471</v>
      </c>
      <c r="M143" s="35" t="s">
        <v>1472</v>
      </c>
      <c r="N143" s="35" t="s">
        <v>291</v>
      </c>
      <c r="O143" s="35" t="s">
        <v>305</v>
      </c>
      <c r="P143" s="35" t="s">
        <v>1473</v>
      </c>
      <c r="Q143" s="35" t="s">
        <v>1430</v>
      </c>
      <c r="R143" s="35" t="s">
        <v>1449</v>
      </c>
      <c r="S143" s="35" t="s">
        <v>717</v>
      </c>
      <c r="T143" s="35" t="s">
        <v>903</v>
      </c>
      <c r="U143" s="59" t="s">
        <v>589</v>
      </c>
      <c r="V143" s="59" t="s">
        <v>589</v>
      </c>
      <c r="W143" s="25">
        <v>2023</v>
      </c>
      <c r="X143" s="30" t="s">
        <v>82</v>
      </c>
      <c r="Y143" s="25">
        <v>2023.01</v>
      </c>
      <c r="Z143" s="25">
        <v>2023.12</v>
      </c>
      <c r="AA143" s="25">
        <f t="shared" si="3"/>
        <v>398</v>
      </c>
      <c r="AB143" s="25">
        <v>238</v>
      </c>
      <c r="AC143" s="25"/>
      <c r="AD143" s="29"/>
      <c r="AE143" s="25">
        <v>160</v>
      </c>
      <c r="AF143" s="29">
        <v>1000</v>
      </c>
      <c r="AG143" s="29">
        <v>200</v>
      </c>
      <c r="AH143" s="35" t="s">
        <v>83</v>
      </c>
      <c r="AI143" s="30" t="s">
        <v>83</v>
      </c>
      <c r="AJ143" s="30" t="s">
        <v>83</v>
      </c>
      <c r="AK143" s="30" t="s">
        <v>82</v>
      </c>
      <c r="AL143" s="30" t="s">
        <v>82</v>
      </c>
      <c r="AM143" s="30" t="s">
        <v>83</v>
      </c>
      <c r="AN143" s="30" t="s">
        <v>84</v>
      </c>
      <c r="AO143" s="30" t="s">
        <v>83</v>
      </c>
      <c r="AP143" s="30" t="s">
        <v>84</v>
      </c>
      <c r="AQ143" s="35" t="s">
        <v>1368</v>
      </c>
      <c r="AR143" s="25">
        <v>18183150799</v>
      </c>
      <c r="AS143" s="68"/>
      <c r="AT143" s="17" t="s">
        <v>1432</v>
      </c>
    </row>
    <row r="144" s="11" customFormat="1" ht="90" spans="1:46">
      <c r="A144" s="25">
        <v>137</v>
      </c>
      <c r="B144" s="29" t="s">
        <v>1474</v>
      </c>
      <c r="C144" s="35" t="s">
        <v>1475</v>
      </c>
      <c r="D144" s="35" t="s">
        <v>316</v>
      </c>
      <c r="E144" s="35" t="s">
        <v>387</v>
      </c>
      <c r="F144" s="35" t="s">
        <v>388</v>
      </c>
      <c r="G144" s="37" t="s">
        <v>1476</v>
      </c>
      <c r="H144" s="35" t="s">
        <v>69</v>
      </c>
      <c r="I144" s="30" t="s">
        <v>1477</v>
      </c>
      <c r="J144" s="35" t="s">
        <v>1478</v>
      </c>
      <c r="K144" s="35" t="s">
        <v>273</v>
      </c>
      <c r="L144" s="35" t="s">
        <v>1478</v>
      </c>
      <c r="M144" s="35" t="s">
        <v>1479</v>
      </c>
      <c r="N144" s="35" t="s">
        <v>291</v>
      </c>
      <c r="O144" s="35" t="s">
        <v>305</v>
      </c>
      <c r="P144" s="35" t="s">
        <v>1480</v>
      </c>
      <c r="Q144" s="35" t="s">
        <v>1430</v>
      </c>
      <c r="R144" s="35" t="s">
        <v>1449</v>
      </c>
      <c r="S144" s="35" t="s">
        <v>717</v>
      </c>
      <c r="T144" s="35" t="s">
        <v>903</v>
      </c>
      <c r="U144" s="59" t="s">
        <v>589</v>
      </c>
      <c r="V144" s="35" t="s">
        <v>311</v>
      </c>
      <c r="W144" s="25">
        <v>2023</v>
      </c>
      <c r="X144" s="30" t="s">
        <v>82</v>
      </c>
      <c r="Y144" s="25">
        <v>2023.01</v>
      </c>
      <c r="Z144" s="25">
        <v>2023.12</v>
      </c>
      <c r="AA144" s="25">
        <f t="shared" si="3"/>
        <v>158</v>
      </c>
      <c r="AB144" s="25">
        <v>158</v>
      </c>
      <c r="AC144" s="25"/>
      <c r="AD144" s="29"/>
      <c r="AE144" s="25"/>
      <c r="AF144" s="29">
        <v>200</v>
      </c>
      <c r="AG144" s="29">
        <v>100</v>
      </c>
      <c r="AH144" s="35" t="s">
        <v>82</v>
      </c>
      <c r="AI144" s="30" t="s">
        <v>83</v>
      </c>
      <c r="AJ144" s="30" t="s">
        <v>83</v>
      </c>
      <c r="AK144" s="30" t="s">
        <v>82</v>
      </c>
      <c r="AL144" s="30" t="s">
        <v>82</v>
      </c>
      <c r="AM144" s="30" t="s">
        <v>83</v>
      </c>
      <c r="AN144" s="30" t="s">
        <v>84</v>
      </c>
      <c r="AO144" s="30" t="s">
        <v>83</v>
      </c>
      <c r="AP144" s="30" t="s">
        <v>84</v>
      </c>
      <c r="AQ144" s="35" t="s">
        <v>1343</v>
      </c>
      <c r="AR144" s="29">
        <v>15716576848</v>
      </c>
      <c r="AS144" s="68"/>
      <c r="AT144" s="17" t="s">
        <v>1432</v>
      </c>
    </row>
    <row r="145" s="11" customFormat="1" ht="78.75" spans="1:46">
      <c r="A145" s="25">
        <v>138</v>
      </c>
      <c r="B145" s="29" t="s">
        <v>1481</v>
      </c>
      <c r="C145" s="35" t="s">
        <v>1482</v>
      </c>
      <c r="D145" s="35" t="s">
        <v>316</v>
      </c>
      <c r="E145" s="35" t="s">
        <v>387</v>
      </c>
      <c r="F145" s="35" t="s">
        <v>388</v>
      </c>
      <c r="G145" s="37" t="s">
        <v>1483</v>
      </c>
      <c r="H145" s="35" t="s">
        <v>69</v>
      </c>
      <c r="I145" s="30" t="s">
        <v>1484</v>
      </c>
      <c r="J145" s="35" t="s">
        <v>1485</v>
      </c>
      <c r="K145" s="30" t="s">
        <v>820</v>
      </c>
      <c r="L145" s="35" t="s">
        <v>1485</v>
      </c>
      <c r="M145" s="35" t="s">
        <v>1486</v>
      </c>
      <c r="N145" s="30" t="s">
        <v>304</v>
      </c>
      <c r="O145" s="35" t="s">
        <v>305</v>
      </c>
      <c r="P145" s="35" t="s">
        <v>1487</v>
      </c>
      <c r="Q145" s="35" t="s">
        <v>1376</v>
      </c>
      <c r="R145" s="35" t="s">
        <v>961</v>
      </c>
      <c r="S145" s="30" t="s">
        <v>296</v>
      </c>
      <c r="T145" s="35" t="s">
        <v>80</v>
      </c>
      <c r="U145" s="58" t="s">
        <v>589</v>
      </c>
      <c r="V145" s="35" t="s">
        <v>1093</v>
      </c>
      <c r="W145" s="25">
        <v>2023</v>
      </c>
      <c r="X145" s="30" t="s">
        <v>82</v>
      </c>
      <c r="Y145" s="25">
        <v>2023.01</v>
      </c>
      <c r="Z145" s="25">
        <v>2023.12</v>
      </c>
      <c r="AA145" s="25">
        <f t="shared" si="3"/>
        <v>24.14</v>
      </c>
      <c r="AB145" s="25"/>
      <c r="AC145" s="25">
        <v>14</v>
      </c>
      <c r="AD145" s="29"/>
      <c r="AE145" s="29">
        <v>10.14</v>
      </c>
      <c r="AF145" s="29">
        <v>28</v>
      </c>
      <c r="AG145" s="29">
        <v>6</v>
      </c>
      <c r="AH145" s="35" t="s">
        <v>83</v>
      </c>
      <c r="AI145" s="30" t="s">
        <v>83</v>
      </c>
      <c r="AJ145" s="30" t="s">
        <v>83</v>
      </c>
      <c r="AK145" s="30" t="s">
        <v>82</v>
      </c>
      <c r="AL145" s="30" t="s">
        <v>82</v>
      </c>
      <c r="AM145" s="30" t="s">
        <v>83</v>
      </c>
      <c r="AN145" s="30" t="s">
        <v>84</v>
      </c>
      <c r="AO145" s="30" t="s">
        <v>83</v>
      </c>
      <c r="AP145" s="30" t="s">
        <v>84</v>
      </c>
      <c r="AQ145" s="35" t="s">
        <v>1094</v>
      </c>
      <c r="AR145" s="25">
        <v>17338690578</v>
      </c>
      <c r="AS145" s="68"/>
      <c r="AT145" s="69" t="s">
        <v>1423</v>
      </c>
    </row>
    <row r="146" s="11" customFormat="1" ht="68.25" spans="1:46">
      <c r="A146" s="25">
        <v>139</v>
      </c>
      <c r="B146" s="29" t="s">
        <v>1488</v>
      </c>
      <c r="C146" s="35" t="s">
        <v>1489</v>
      </c>
      <c r="D146" s="35" t="s">
        <v>316</v>
      </c>
      <c r="E146" s="35" t="s">
        <v>387</v>
      </c>
      <c r="F146" s="35" t="s">
        <v>388</v>
      </c>
      <c r="G146" s="37" t="s">
        <v>1490</v>
      </c>
      <c r="H146" s="30" t="s">
        <v>444</v>
      </c>
      <c r="I146" s="30" t="s">
        <v>1491</v>
      </c>
      <c r="J146" s="30" t="s">
        <v>1492</v>
      </c>
      <c r="K146" s="35" t="s">
        <v>1493</v>
      </c>
      <c r="L146" s="35" t="s">
        <v>1494</v>
      </c>
      <c r="M146" s="35" t="s">
        <v>1495</v>
      </c>
      <c r="N146" s="30" t="s">
        <v>304</v>
      </c>
      <c r="O146" s="35" t="s">
        <v>305</v>
      </c>
      <c r="P146" s="35" t="s">
        <v>1496</v>
      </c>
      <c r="Q146" s="35" t="s">
        <v>1376</v>
      </c>
      <c r="R146" s="35" t="s">
        <v>1497</v>
      </c>
      <c r="S146" s="30" t="s">
        <v>1411</v>
      </c>
      <c r="T146" s="35" t="s">
        <v>467</v>
      </c>
      <c r="U146" s="58" t="s">
        <v>589</v>
      </c>
      <c r="V146" s="35" t="s">
        <v>355</v>
      </c>
      <c r="W146" s="25">
        <v>2023</v>
      </c>
      <c r="X146" s="30" t="s">
        <v>82</v>
      </c>
      <c r="Y146" s="25">
        <v>2023.01</v>
      </c>
      <c r="Z146" s="25">
        <v>2023.12</v>
      </c>
      <c r="AA146" s="25">
        <f t="shared" si="3"/>
        <v>660</v>
      </c>
      <c r="AB146" s="25"/>
      <c r="AC146" s="25">
        <v>204</v>
      </c>
      <c r="AD146" s="29"/>
      <c r="AE146" s="25">
        <v>456</v>
      </c>
      <c r="AF146" s="25">
        <v>400</v>
      </c>
      <c r="AG146" s="25">
        <v>400</v>
      </c>
      <c r="AH146" s="35" t="s">
        <v>83</v>
      </c>
      <c r="AI146" s="30" t="s">
        <v>83</v>
      </c>
      <c r="AJ146" s="30" t="s">
        <v>83</v>
      </c>
      <c r="AK146" s="30" t="s">
        <v>82</v>
      </c>
      <c r="AL146" s="30" t="s">
        <v>82</v>
      </c>
      <c r="AM146" s="30" t="s">
        <v>83</v>
      </c>
      <c r="AN146" s="30" t="s">
        <v>84</v>
      </c>
      <c r="AO146" s="30" t="s">
        <v>83</v>
      </c>
      <c r="AP146" s="30" t="s">
        <v>84</v>
      </c>
      <c r="AQ146" s="35" t="s">
        <v>478</v>
      </c>
      <c r="AR146" s="29">
        <v>15213695893</v>
      </c>
      <c r="AS146" s="68"/>
      <c r="AT146" s="67"/>
    </row>
    <row r="147" s="11" customFormat="1" ht="56.25" spans="1:46">
      <c r="A147" s="25">
        <v>140</v>
      </c>
      <c r="B147" s="29" t="s">
        <v>1498</v>
      </c>
      <c r="C147" s="35" t="s">
        <v>1499</v>
      </c>
      <c r="D147" s="35" t="s">
        <v>254</v>
      </c>
      <c r="E147" s="35" t="s">
        <v>268</v>
      </c>
      <c r="F147" s="35" t="s">
        <v>269</v>
      </c>
      <c r="G147" s="43" t="s">
        <v>1500</v>
      </c>
      <c r="H147" s="35" t="s">
        <v>69</v>
      </c>
      <c r="I147" s="30" t="s">
        <v>1501</v>
      </c>
      <c r="J147" s="35" t="s">
        <v>1500</v>
      </c>
      <c r="K147" s="35" t="s">
        <v>1202</v>
      </c>
      <c r="L147" s="35" t="s">
        <v>1500</v>
      </c>
      <c r="M147" s="35" t="s">
        <v>1502</v>
      </c>
      <c r="N147" s="30" t="s">
        <v>155</v>
      </c>
      <c r="O147" s="35" t="s">
        <v>141</v>
      </c>
      <c r="P147" s="35" t="s">
        <v>1503</v>
      </c>
      <c r="Q147" s="35" t="s">
        <v>1504</v>
      </c>
      <c r="R147" s="35" t="s">
        <v>1505</v>
      </c>
      <c r="S147" s="30" t="s">
        <v>504</v>
      </c>
      <c r="T147" s="35" t="s">
        <v>1506</v>
      </c>
      <c r="U147" s="59" t="s">
        <v>455</v>
      </c>
      <c r="V147" s="30" t="s">
        <v>1501</v>
      </c>
      <c r="W147" s="25">
        <v>2023</v>
      </c>
      <c r="X147" s="30" t="s">
        <v>82</v>
      </c>
      <c r="Y147" s="25">
        <v>2023.01</v>
      </c>
      <c r="Z147" s="25">
        <v>2023.12</v>
      </c>
      <c r="AA147" s="25">
        <f t="shared" si="3"/>
        <v>10</v>
      </c>
      <c r="AB147" s="25"/>
      <c r="AC147" s="36">
        <v>10</v>
      </c>
      <c r="AD147" s="29"/>
      <c r="AE147" s="25"/>
      <c r="AF147" s="29">
        <v>20</v>
      </c>
      <c r="AG147" s="29">
        <v>5</v>
      </c>
      <c r="AH147" s="35" t="s">
        <v>83</v>
      </c>
      <c r="AI147" s="30" t="s">
        <v>83</v>
      </c>
      <c r="AJ147" s="30" t="s">
        <v>83</v>
      </c>
      <c r="AK147" s="30" t="s">
        <v>82</v>
      </c>
      <c r="AL147" s="30" t="s">
        <v>82</v>
      </c>
      <c r="AM147" s="30" t="s">
        <v>83</v>
      </c>
      <c r="AN147" s="30" t="s">
        <v>84</v>
      </c>
      <c r="AO147" s="30" t="s">
        <v>83</v>
      </c>
      <c r="AP147" s="30" t="s">
        <v>84</v>
      </c>
      <c r="AQ147" s="30" t="s">
        <v>506</v>
      </c>
      <c r="AR147" s="25">
        <v>15025652976</v>
      </c>
      <c r="AS147" s="68"/>
      <c r="AT147" s="17" t="s">
        <v>507</v>
      </c>
    </row>
    <row r="148" s="11" customFormat="1" ht="101.25" spans="1:46">
      <c r="A148" s="25">
        <v>141</v>
      </c>
      <c r="B148" s="29" t="s">
        <v>1507</v>
      </c>
      <c r="C148" s="35" t="s">
        <v>1508</v>
      </c>
      <c r="D148" s="35" t="s">
        <v>254</v>
      </c>
      <c r="E148" s="35" t="s">
        <v>268</v>
      </c>
      <c r="F148" s="35" t="s">
        <v>594</v>
      </c>
      <c r="G148" s="37" t="s">
        <v>1509</v>
      </c>
      <c r="H148" s="35" t="s">
        <v>69</v>
      </c>
      <c r="I148" s="30" t="s">
        <v>417</v>
      </c>
      <c r="J148" s="35" t="s">
        <v>1510</v>
      </c>
      <c r="K148" s="30" t="s">
        <v>820</v>
      </c>
      <c r="L148" s="35" t="s">
        <v>1510</v>
      </c>
      <c r="M148" s="35" t="s">
        <v>1511</v>
      </c>
      <c r="N148" s="30" t="s">
        <v>304</v>
      </c>
      <c r="O148" s="35" t="s">
        <v>305</v>
      </c>
      <c r="P148" s="35" t="s">
        <v>1512</v>
      </c>
      <c r="Q148" s="35" t="s">
        <v>1513</v>
      </c>
      <c r="R148" s="35" t="s">
        <v>1514</v>
      </c>
      <c r="S148" s="30" t="s">
        <v>296</v>
      </c>
      <c r="T148" s="35" t="s">
        <v>80</v>
      </c>
      <c r="U148" s="58" t="s">
        <v>589</v>
      </c>
      <c r="V148" s="35" t="s">
        <v>424</v>
      </c>
      <c r="W148" s="25">
        <v>2023</v>
      </c>
      <c r="X148" s="30" t="s">
        <v>82</v>
      </c>
      <c r="Y148" s="25">
        <v>2023.01</v>
      </c>
      <c r="Z148" s="25">
        <v>2023.12</v>
      </c>
      <c r="AA148" s="25">
        <f t="shared" si="3"/>
        <v>341</v>
      </c>
      <c r="AB148" s="25"/>
      <c r="AC148" s="25">
        <v>341</v>
      </c>
      <c r="AD148" s="29"/>
      <c r="AE148" s="25"/>
      <c r="AF148" s="29">
        <v>410</v>
      </c>
      <c r="AG148" s="29">
        <v>410</v>
      </c>
      <c r="AH148" s="35" t="s">
        <v>82</v>
      </c>
      <c r="AI148" s="30" t="s">
        <v>83</v>
      </c>
      <c r="AJ148" s="30" t="s">
        <v>83</v>
      </c>
      <c r="AK148" s="30" t="s">
        <v>82</v>
      </c>
      <c r="AL148" s="30" t="s">
        <v>82</v>
      </c>
      <c r="AM148" s="30" t="s">
        <v>83</v>
      </c>
      <c r="AN148" s="30" t="s">
        <v>84</v>
      </c>
      <c r="AO148" s="30" t="s">
        <v>83</v>
      </c>
      <c r="AP148" s="30" t="s">
        <v>84</v>
      </c>
      <c r="AQ148" s="35" t="s">
        <v>1386</v>
      </c>
      <c r="AR148" s="25">
        <v>18996750770</v>
      </c>
      <c r="AS148" s="68"/>
      <c r="AT148" s="69" t="s">
        <v>329</v>
      </c>
    </row>
    <row r="149" s="11" customFormat="1" ht="78.75" spans="1:46">
      <c r="A149" s="25">
        <v>142</v>
      </c>
      <c r="B149" s="29" t="s">
        <v>1515</v>
      </c>
      <c r="C149" s="35" t="s">
        <v>1516</v>
      </c>
      <c r="D149" s="35" t="s">
        <v>316</v>
      </c>
      <c r="E149" s="35" t="s">
        <v>387</v>
      </c>
      <c r="F149" s="35" t="s">
        <v>388</v>
      </c>
      <c r="G149" s="37" t="s">
        <v>1517</v>
      </c>
      <c r="H149" s="35" t="s">
        <v>69</v>
      </c>
      <c r="I149" s="30" t="s">
        <v>808</v>
      </c>
      <c r="J149" s="35" t="s">
        <v>1518</v>
      </c>
      <c r="K149" s="30" t="s">
        <v>820</v>
      </c>
      <c r="L149" s="35" t="s">
        <v>1518</v>
      </c>
      <c r="M149" s="35" t="s">
        <v>1519</v>
      </c>
      <c r="N149" s="30" t="s">
        <v>304</v>
      </c>
      <c r="O149" s="35" t="s">
        <v>305</v>
      </c>
      <c r="P149" s="35" t="s">
        <v>1520</v>
      </c>
      <c r="Q149" s="35" t="s">
        <v>1376</v>
      </c>
      <c r="R149" s="35" t="s">
        <v>1521</v>
      </c>
      <c r="S149" s="30" t="s">
        <v>296</v>
      </c>
      <c r="T149" s="35" t="s">
        <v>80</v>
      </c>
      <c r="U149" s="58" t="s">
        <v>589</v>
      </c>
      <c r="V149" s="35" t="s">
        <v>814</v>
      </c>
      <c r="W149" s="25">
        <v>2023</v>
      </c>
      <c r="X149" s="30" t="s">
        <v>82</v>
      </c>
      <c r="Y149" s="25">
        <v>2023.01</v>
      </c>
      <c r="Z149" s="25">
        <v>2023.12</v>
      </c>
      <c r="AA149" s="25">
        <f t="shared" si="3"/>
        <v>850</v>
      </c>
      <c r="AB149" s="25"/>
      <c r="AC149" s="25">
        <v>100</v>
      </c>
      <c r="AD149" s="29">
        <v>750</v>
      </c>
      <c r="AE149" s="25"/>
      <c r="AF149" s="29">
        <v>43</v>
      </c>
      <c r="AG149" s="29">
        <v>13</v>
      </c>
      <c r="AH149" s="35" t="s">
        <v>83</v>
      </c>
      <c r="AI149" s="30" t="s">
        <v>83</v>
      </c>
      <c r="AJ149" s="30" t="s">
        <v>83</v>
      </c>
      <c r="AK149" s="30" t="s">
        <v>82</v>
      </c>
      <c r="AL149" s="30" t="s">
        <v>82</v>
      </c>
      <c r="AM149" s="30" t="s">
        <v>83</v>
      </c>
      <c r="AN149" s="30" t="s">
        <v>84</v>
      </c>
      <c r="AO149" s="30" t="s">
        <v>83</v>
      </c>
      <c r="AP149" s="30" t="s">
        <v>84</v>
      </c>
      <c r="AQ149" s="35" t="s">
        <v>1522</v>
      </c>
      <c r="AR149" s="25">
        <v>13224952909</v>
      </c>
      <c r="AS149" s="68"/>
      <c r="AT149" s="69" t="s">
        <v>1423</v>
      </c>
    </row>
    <row r="150" s="11" customFormat="1" ht="67.5" spans="1:46">
      <c r="A150" s="25">
        <v>143</v>
      </c>
      <c r="B150" s="29" t="s">
        <v>1523</v>
      </c>
      <c r="C150" s="35" t="s">
        <v>1524</v>
      </c>
      <c r="D150" s="35" t="s">
        <v>316</v>
      </c>
      <c r="E150" s="35" t="s">
        <v>387</v>
      </c>
      <c r="F150" s="35" t="s">
        <v>388</v>
      </c>
      <c r="G150" s="37" t="s">
        <v>1525</v>
      </c>
      <c r="H150" s="35" t="s">
        <v>69</v>
      </c>
      <c r="I150" s="30" t="s">
        <v>1526</v>
      </c>
      <c r="J150" s="35" t="s">
        <v>1527</v>
      </c>
      <c r="K150" s="30" t="s">
        <v>820</v>
      </c>
      <c r="L150" s="30" t="s">
        <v>1527</v>
      </c>
      <c r="M150" s="35" t="s">
        <v>1525</v>
      </c>
      <c r="N150" s="30" t="s">
        <v>304</v>
      </c>
      <c r="O150" s="35" t="s">
        <v>305</v>
      </c>
      <c r="P150" s="35" t="s">
        <v>1528</v>
      </c>
      <c r="Q150" s="35" t="s">
        <v>1513</v>
      </c>
      <c r="R150" s="35" t="s">
        <v>770</v>
      </c>
      <c r="S150" s="30" t="s">
        <v>296</v>
      </c>
      <c r="T150" s="35" t="s">
        <v>80</v>
      </c>
      <c r="U150" s="58" t="s">
        <v>589</v>
      </c>
      <c r="V150" s="35" t="s">
        <v>1529</v>
      </c>
      <c r="W150" s="25">
        <v>2023</v>
      </c>
      <c r="X150" s="30" t="s">
        <v>82</v>
      </c>
      <c r="Y150" s="25">
        <v>2023.01</v>
      </c>
      <c r="Z150" s="25">
        <v>2023.12</v>
      </c>
      <c r="AA150" s="25">
        <f t="shared" si="3"/>
        <v>45.29</v>
      </c>
      <c r="AB150" s="25"/>
      <c r="AC150" s="25">
        <v>45.29</v>
      </c>
      <c r="AD150" s="29"/>
      <c r="AE150" s="25"/>
      <c r="AF150" s="29">
        <v>200</v>
      </c>
      <c r="AG150" s="29">
        <v>200</v>
      </c>
      <c r="AH150" s="35" t="s">
        <v>83</v>
      </c>
      <c r="AI150" s="30" t="s">
        <v>83</v>
      </c>
      <c r="AJ150" s="30" t="s">
        <v>83</v>
      </c>
      <c r="AK150" s="30" t="s">
        <v>82</v>
      </c>
      <c r="AL150" s="30" t="s">
        <v>82</v>
      </c>
      <c r="AM150" s="30" t="s">
        <v>83</v>
      </c>
      <c r="AN150" s="30" t="s">
        <v>84</v>
      </c>
      <c r="AO150" s="30" t="s">
        <v>83</v>
      </c>
      <c r="AP150" s="30" t="s">
        <v>84</v>
      </c>
      <c r="AQ150" s="30" t="s">
        <v>1530</v>
      </c>
      <c r="AR150" s="29">
        <v>13658452743</v>
      </c>
      <c r="AS150" s="68"/>
      <c r="AT150" s="67"/>
    </row>
    <row r="151" s="11" customFormat="1" ht="67.5" spans="1:46">
      <c r="A151" s="25">
        <v>144</v>
      </c>
      <c r="B151" s="29" t="s">
        <v>1531</v>
      </c>
      <c r="C151" s="35" t="s">
        <v>1532</v>
      </c>
      <c r="D151" s="35" t="s">
        <v>254</v>
      </c>
      <c r="E151" s="35" t="s">
        <v>268</v>
      </c>
      <c r="F151" s="35" t="s">
        <v>269</v>
      </c>
      <c r="G151" s="33" t="s">
        <v>1533</v>
      </c>
      <c r="H151" s="35" t="s">
        <v>69</v>
      </c>
      <c r="I151" s="30" t="s">
        <v>288</v>
      </c>
      <c r="J151" s="35" t="s">
        <v>1534</v>
      </c>
      <c r="K151" s="35" t="s">
        <v>1202</v>
      </c>
      <c r="L151" s="35" t="s">
        <v>1534</v>
      </c>
      <c r="M151" s="35" t="s">
        <v>1535</v>
      </c>
      <c r="N151" s="30" t="s">
        <v>1204</v>
      </c>
      <c r="O151" s="35" t="s">
        <v>1205</v>
      </c>
      <c r="P151" s="35" t="s">
        <v>1536</v>
      </c>
      <c r="Q151" s="48" t="s">
        <v>1537</v>
      </c>
      <c r="R151" s="48" t="s">
        <v>1538</v>
      </c>
      <c r="S151" s="30" t="s">
        <v>1539</v>
      </c>
      <c r="T151" s="35" t="s">
        <v>1209</v>
      </c>
      <c r="U151" s="59" t="s">
        <v>455</v>
      </c>
      <c r="V151" s="59" t="s">
        <v>1210</v>
      </c>
      <c r="W151" s="25">
        <v>2023</v>
      </c>
      <c r="X151" s="30" t="s">
        <v>82</v>
      </c>
      <c r="Y151" s="25">
        <v>2023.01</v>
      </c>
      <c r="Z151" s="25">
        <v>2024.06</v>
      </c>
      <c r="AA151" s="25">
        <f t="shared" si="3"/>
        <v>2266</v>
      </c>
      <c r="AB151" s="25"/>
      <c r="AC151" s="36">
        <v>2266</v>
      </c>
      <c r="AD151" s="29"/>
      <c r="AE151" s="25"/>
      <c r="AF151" s="29">
        <v>500</v>
      </c>
      <c r="AG151" s="29">
        <v>50</v>
      </c>
      <c r="AH151" s="35" t="s">
        <v>83</v>
      </c>
      <c r="AI151" s="30" t="s">
        <v>83</v>
      </c>
      <c r="AJ151" s="30" t="s">
        <v>83</v>
      </c>
      <c r="AK151" s="30" t="s">
        <v>82</v>
      </c>
      <c r="AL151" s="30" t="s">
        <v>82</v>
      </c>
      <c r="AM151" s="30" t="s">
        <v>83</v>
      </c>
      <c r="AN151" s="30" t="s">
        <v>84</v>
      </c>
      <c r="AO151" s="30" t="s">
        <v>83</v>
      </c>
      <c r="AP151" s="30" t="s">
        <v>84</v>
      </c>
      <c r="AQ151" s="30" t="s">
        <v>506</v>
      </c>
      <c r="AR151" s="25">
        <v>15025652976</v>
      </c>
      <c r="AS151" s="68"/>
      <c r="AT151" s="17" t="s">
        <v>507</v>
      </c>
    </row>
    <row r="152" s="11" customFormat="1" ht="78.75" spans="1:46">
      <c r="A152" s="25">
        <v>145</v>
      </c>
      <c r="B152" s="29" t="s">
        <v>1540</v>
      </c>
      <c r="C152" s="35" t="s">
        <v>1541</v>
      </c>
      <c r="D152" s="35" t="s">
        <v>316</v>
      </c>
      <c r="E152" s="35" t="s">
        <v>387</v>
      </c>
      <c r="F152" s="35" t="s">
        <v>388</v>
      </c>
      <c r="G152" s="33" t="s">
        <v>1542</v>
      </c>
      <c r="H152" s="35" t="s">
        <v>69</v>
      </c>
      <c r="I152" s="30" t="s">
        <v>1543</v>
      </c>
      <c r="J152" s="35" t="s">
        <v>1544</v>
      </c>
      <c r="K152" s="30" t="s">
        <v>820</v>
      </c>
      <c r="L152" s="35" t="s">
        <v>1544</v>
      </c>
      <c r="M152" s="35" t="s">
        <v>1545</v>
      </c>
      <c r="N152" s="30" t="s">
        <v>304</v>
      </c>
      <c r="O152" s="35" t="s">
        <v>305</v>
      </c>
      <c r="P152" s="35" t="s">
        <v>751</v>
      </c>
      <c r="Q152" s="35" t="s">
        <v>1546</v>
      </c>
      <c r="R152" s="35" t="s">
        <v>295</v>
      </c>
      <c r="S152" s="30" t="s">
        <v>296</v>
      </c>
      <c r="T152" s="35" t="s">
        <v>80</v>
      </c>
      <c r="U152" s="59" t="s">
        <v>354</v>
      </c>
      <c r="V152" s="35" t="s">
        <v>1044</v>
      </c>
      <c r="W152" s="25">
        <v>2023</v>
      </c>
      <c r="X152" s="30" t="s">
        <v>82</v>
      </c>
      <c r="Y152" s="25">
        <v>2023.01</v>
      </c>
      <c r="Z152" s="25">
        <v>2023.12</v>
      </c>
      <c r="AA152" s="25">
        <f t="shared" si="3"/>
        <v>100</v>
      </c>
      <c r="AB152" s="25"/>
      <c r="AC152" s="36">
        <v>100</v>
      </c>
      <c r="AD152" s="29"/>
      <c r="AE152" s="25"/>
      <c r="AF152" s="29">
        <v>500</v>
      </c>
      <c r="AG152" s="29">
        <v>100</v>
      </c>
      <c r="AH152" s="35" t="s">
        <v>82</v>
      </c>
      <c r="AI152" s="30" t="s">
        <v>83</v>
      </c>
      <c r="AJ152" s="30" t="s">
        <v>83</v>
      </c>
      <c r="AK152" s="30" t="s">
        <v>82</v>
      </c>
      <c r="AL152" s="30" t="s">
        <v>82</v>
      </c>
      <c r="AM152" s="30" t="s">
        <v>83</v>
      </c>
      <c r="AN152" s="30" t="s">
        <v>84</v>
      </c>
      <c r="AO152" s="30" t="s">
        <v>83</v>
      </c>
      <c r="AP152" s="30" t="s">
        <v>84</v>
      </c>
      <c r="AQ152" s="35" t="s">
        <v>1045</v>
      </c>
      <c r="AR152" s="29">
        <v>15803084003</v>
      </c>
      <c r="AS152" s="68"/>
      <c r="AT152" s="17" t="s">
        <v>1547</v>
      </c>
    </row>
    <row r="153" s="11" customFormat="1" ht="78.75" spans="1:46">
      <c r="A153" s="25">
        <v>146</v>
      </c>
      <c r="B153" s="29" t="s">
        <v>1548</v>
      </c>
      <c r="C153" s="35" t="s">
        <v>1549</v>
      </c>
      <c r="D153" s="35" t="s">
        <v>316</v>
      </c>
      <c r="E153" s="35" t="s">
        <v>387</v>
      </c>
      <c r="F153" s="35" t="s">
        <v>388</v>
      </c>
      <c r="G153" s="33" t="s">
        <v>1550</v>
      </c>
      <c r="H153" s="35" t="s">
        <v>69</v>
      </c>
      <c r="I153" s="30" t="s">
        <v>1551</v>
      </c>
      <c r="J153" s="35" t="s">
        <v>1552</v>
      </c>
      <c r="K153" s="30" t="s">
        <v>820</v>
      </c>
      <c r="L153" s="35" t="s">
        <v>1552</v>
      </c>
      <c r="M153" s="35" t="s">
        <v>1553</v>
      </c>
      <c r="N153" s="30" t="s">
        <v>304</v>
      </c>
      <c r="O153" s="35" t="s">
        <v>305</v>
      </c>
      <c r="P153" s="35" t="s">
        <v>1063</v>
      </c>
      <c r="Q153" s="35" t="s">
        <v>1554</v>
      </c>
      <c r="R153" s="35" t="s">
        <v>1555</v>
      </c>
      <c r="S153" s="30" t="s">
        <v>296</v>
      </c>
      <c r="T153" s="35" t="s">
        <v>80</v>
      </c>
      <c r="U153" s="59" t="s">
        <v>354</v>
      </c>
      <c r="V153" s="35" t="s">
        <v>1000</v>
      </c>
      <c r="W153" s="25">
        <v>2023</v>
      </c>
      <c r="X153" s="30" t="s">
        <v>82</v>
      </c>
      <c r="Y153" s="25">
        <v>2023.01</v>
      </c>
      <c r="Z153" s="25">
        <v>2023.12</v>
      </c>
      <c r="AA153" s="25">
        <f t="shared" si="3"/>
        <v>150</v>
      </c>
      <c r="AB153" s="25"/>
      <c r="AC153" s="36">
        <v>150</v>
      </c>
      <c r="AD153" s="29"/>
      <c r="AE153" s="25"/>
      <c r="AF153" s="29">
        <v>150</v>
      </c>
      <c r="AG153" s="29">
        <v>15</v>
      </c>
      <c r="AH153" s="35" t="s">
        <v>82</v>
      </c>
      <c r="AI153" s="30" t="s">
        <v>83</v>
      </c>
      <c r="AJ153" s="30" t="s">
        <v>83</v>
      </c>
      <c r="AK153" s="30" t="s">
        <v>82</v>
      </c>
      <c r="AL153" s="30" t="s">
        <v>82</v>
      </c>
      <c r="AM153" s="30" t="s">
        <v>83</v>
      </c>
      <c r="AN153" s="30" t="s">
        <v>84</v>
      </c>
      <c r="AO153" s="30" t="s">
        <v>83</v>
      </c>
      <c r="AP153" s="30" t="s">
        <v>84</v>
      </c>
      <c r="AQ153" s="35" t="s">
        <v>1001</v>
      </c>
      <c r="AR153" s="25">
        <v>13896756636</v>
      </c>
      <c r="AS153" s="68"/>
      <c r="AT153" s="17" t="s">
        <v>1547</v>
      </c>
    </row>
    <row r="154" s="11" customFormat="1" ht="146.25" spans="1:46">
      <c r="A154" s="25">
        <v>147</v>
      </c>
      <c r="B154" s="29" t="s">
        <v>1556</v>
      </c>
      <c r="C154" s="35" t="s">
        <v>1557</v>
      </c>
      <c r="D154" s="35" t="s">
        <v>254</v>
      </c>
      <c r="E154" s="35" t="s">
        <v>268</v>
      </c>
      <c r="F154" s="35" t="s">
        <v>269</v>
      </c>
      <c r="G154" s="33" t="s">
        <v>1557</v>
      </c>
      <c r="H154" s="30" t="s">
        <v>444</v>
      </c>
      <c r="I154" s="30" t="s">
        <v>1558</v>
      </c>
      <c r="J154" s="35" t="s">
        <v>1559</v>
      </c>
      <c r="K154" s="30" t="s">
        <v>820</v>
      </c>
      <c r="L154" s="35" t="s">
        <v>1559</v>
      </c>
      <c r="M154" s="35" t="s">
        <v>1560</v>
      </c>
      <c r="N154" s="30" t="s">
        <v>304</v>
      </c>
      <c r="O154" s="35" t="s">
        <v>305</v>
      </c>
      <c r="P154" s="35" t="s">
        <v>751</v>
      </c>
      <c r="Q154" s="35" t="s">
        <v>1561</v>
      </c>
      <c r="R154" s="35" t="s">
        <v>1562</v>
      </c>
      <c r="S154" s="30" t="s">
        <v>296</v>
      </c>
      <c r="T154" s="35" t="s">
        <v>80</v>
      </c>
      <c r="U154" s="59" t="s">
        <v>354</v>
      </c>
      <c r="V154" s="35" t="s">
        <v>456</v>
      </c>
      <c r="W154" s="25">
        <v>2023</v>
      </c>
      <c r="X154" s="30" t="s">
        <v>82</v>
      </c>
      <c r="Y154" s="62">
        <v>2022.1</v>
      </c>
      <c r="Z154" s="25">
        <v>2023.12</v>
      </c>
      <c r="AA154" s="25">
        <f t="shared" si="3"/>
        <v>100</v>
      </c>
      <c r="AB154" s="25"/>
      <c r="AC154" s="36">
        <v>100</v>
      </c>
      <c r="AD154" s="29"/>
      <c r="AE154" s="25"/>
      <c r="AF154" s="29">
        <v>100</v>
      </c>
      <c r="AG154" s="29">
        <v>20</v>
      </c>
      <c r="AH154" s="35" t="s">
        <v>83</v>
      </c>
      <c r="AI154" s="30" t="s">
        <v>83</v>
      </c>
      <c r="AJ154" s="30" t="s">
        <v>83</v>
      </c>
      <c r="AK154" s="30" t="s">
        <v>82</v>
      </c>
      <c r="AL154" s="30" t="s">
        <v>82</v>
      </c>
      <c r="AM154" s="30" t="s">
        <v>83</v>
      </c>
      <c r="AN154" s="30" t="s">
        <v>84</v>
      </c>
      <c r="AO154" s="30" t="s">
        <v>83</v>
      </c>
      <c r="AP154" s="30" t="s">
        <v>84</v>
      </c>
      <c r="AQ154" s="35" t="s">
        <v>1056</v>
      </c>
      <c r="AR154" s="25">
        <v>18883187954</v>
      </c>
      <c r="AS154" s="68"/>
      <c r="AT154" s="17" t="s">
        <v>825</v>
      </c>
    </row>
    <row r="155" s="11" customFormat="1" ht="67.5" spans="1:46">
      <c r="A155" s="25">
        <v>148</v>
      </c>
      <c r="B155" s="29" t="s">
        <v>1563</v>
      </c>
      <c r="C155" s="35" t="s">
        <v>1564</v>
      </c>
      <c r="D155" s="35" t="s">
        <v>254</v>
      </c>
      <c r="E155" s="35" t="s">
        <v>268</v>
      </c>
      <c r="F155" s="35" t="s">
        <v>269</v>
      </c>
      <c r="G155" s="33" t="s">
        <v>1564</v>
      </c>
      <c r="H155" s="30" t="s">
        <v>444</v>
      </c>
      <c r="I155" s="30" t="s">
        <v>697</v>
      </c>
      <c r="J155" s="35" t="s">
        <v>1565</v>
      </c>
      <c r="K155" s="30" t="s">
        <v>820</v>
      </c>
      <c r="L155" s="35" t="s">
        <v>1565</v>
      </c>
      <c r="M155" s="35" t="s">
        <v>1566</v>
      </c>
      <c r="N155" s="30" t="s">
        <v>304</v>
      </c>
      <c r="O155" s="35" t="s">
        <v>305</v>
      </c>
      <c r="P155" s="35" t="s">
        <v>751</v>
      </c>
      <c r="Q155" s="35" t="s">
        <v>1567</v>
      </c>
      <c r="R155" s="35" t="s">
        <v>1568</v>
      </c>
      <c r="S155" s="30" t="s">
        <v>296</v>
      </c>
      <c r="T155" s="35" t="s">
        <v>80</v>
      </c>
      <c r="U155" s="59" t="s">
        <v>354</v>
      </c>
      <c r="V155" s="59" t="s">
        <v>354</v>
      </c>
      <c r="W155" s="25">
        <v>2023</v>
      </c>
      <c r="X155" s="30" t="s">
        <v>82</v>
      </c>
      <c r="Y155" s="62">
        <v>2022.1</v>
      </c>
      <c r="Z155" s="25">
        <v>2023.12</v>
      </c>
      <c r="AA155" s="25">
        <f t="shared" si="3"/>
        <v>100</v>
      </c>
      <c r="AB155" s="25"/>
      <c r="AC155" s="36">
        <v>100</v>
      </c>
      <c r="AD155" s="29"/>
      <c r="AE155" s="25"/>
      <c r="AF155" s="29">
        <v>800</v>
      </c>
      <c r="AG155" s="29">
        <v>220</v>
      </c>
      <c r="AH155" s="35" t="s">
        <v>83</v>
      </c>
      <c r="AI155" s="30" t="s">
        <v>83</v>
      </c>
      <c r="AJ155" s="30" t="s">
        <v>83</v>
      </c>
      <c r="AK155" s="30" t="s">
        <v>82</v>
      </c>
      <c r="AL155" s="30" t="s">
        <v>82</v>
      </c>
      <c r="AM155" s="30" t="s">
        <v>83</v>
      </c>
      <c r="AN155" s="30" t="s">
        <v>84</v>
      </c>
      <c r="AO155" s="30" t="s">
        <v>83</v>
      </c>
      <c r="AP155" s="30" t="s">
        <v>84</v>
      </c>
      <c r="AQ155" s="35" t="s">
        <v>670</v>
      </c>
      <c r="AR155" s="29">
        <v>15823697123</v>
      </c>
      <c r="AS155" s="68"/>
      <c r="AT155" s="17" t="s">
        <v>825</v>
      </c>
    </row>
    <row r="156" s="11" customFormat="1" ht="78.75" spans="1:46">
      <c r="A156" s="25">
        <v>149</v>
      </c>
      <c r="B156" s="29" t="s">
        <v>1569</v>
      </c>
      <c r="C156" s="35" t="s">
        <v>1570</v>
      </c>
      <c r="D156" s="35" t="s">
        <v>316</v>
      </c>
      <c r="E156" s="35" t="s">
        <v>387</v>
      </c>
      <c r="F156" s="35" t="s">
        <v>388</v>
      </c>
      <c r="G156" s="37" t="s">
        <v>1571</v>
      </c>
      <c r="H156" s="35" t="s">
        <v>69</v>
      </c>
      <c r="I156" s="30" t="s">
        <v>1572</v>
      </c>
      <c r="J156" s="35" t="s">
        <v>1573</v>
      </c>
      <c r="K156" s="30" t="s">
        <v>820</v>
      </c>
      <c r="L156" s="35" t="s">
        <v>1573</v>
      </c>
      <c r="M156" s="35" t="s">
        <v>1574</v>
      </c>
      <c r="N156" s="30" t="s">
        <v>304</v>
      </c>
      <c r="O156" s="35" t="s">
        <v>305</v>
      </c>
      <c r="P156" s="35" t="s">
        <v>1575</v>
      </c>
      <c r="Q156" s="35" t="s">
        <v>1376</v>
      </c>
      <c r="R156" s="35" t="s">
        <v>1576</v>
      </c>
      <c r="S156" s="30" t="s">
        <v>296</v>
      </c>
      <c r="T156" s="35" t="s">
        <v>80</v>
      </c>
      <c r="U156" s="58" t="s">
        <v>589</v>
      </c>
      <c r="V156" s="35" t="s">
        <v>1577</v>
      </c>
      <c r="W156" s="25">
        <v>2023</v>
      </c>
      <c r="X156" s="30" t="s">
        <v>82</v>
      </c>
      <c r="Y156" s="25">
        <v>2023.01</v>
      </c>
      <c r="Z156" s="25">
        <v>2023.12</v>
      </c>
      <c r="AA156" s="25">
        <f t="shared" si="3"/>
        <v>550</v>
      </c>
      <c r="AB156" s="25"/>
      <c r="AC156" s="25">
        <v>550</v>
      </c>
      <c r="AD156" s="29"/>
      <c r="AE156" s="25"/>
      <c r="AF156" s="29">
        <v>18000</v>
      </c>
      <c r="AG156" s="29">
        <v>2300</v>
      </c>
      <c r="AH156" s="35" t="s">
        <v>83</v>
      </c>
      <c r="AI156" s="30" t="s">
        <v>83</v>
      </c>
      <c r="AJ156" s="30" t="s">
        <v>83</v>
      </c>
      <c r="AK156" s="30" t="s">
        <v>82</v>
      </c>
      <c r="AL156" s="30" t="s">
        <v>82</v>
      </c>
      <c r="AM156" s="30" t="s">
        <v>83</v>
      </c>
      <c r="AN156" s="30" t="s">
        <v>84</v>
      </c>
      <c r="AO156" s="30" t="s">
        <v>83</v>
      </c>
      <c r="AP156" s="30" t="s">
        <v>84</v>
      </c>
      <c r="AQ156" s="35" t="s">
        <v>1578</v>
      </c>
      <c r="AR156" s="25">
        <v>17323913651</v>
      </c>
      <c r="AS156" s="68"/>
      <c r="AT156" s="69" t="s">
        <v>1423</v>
      </c>
    </row>
    <row r="157" s="11" customFormat="1" ht="78.75" spans="1:46">
      <c r="A157" s="25">
        <v>150</v>
      </c>
      <c r="B157" s="29" t="s">
        <v>1579</v>
      </c>
      <c r="C157" s="35" t="s">
        <v>1580</v>
      </c>
      <c r="D157" s="35" t="s">
        <v>254</v>
      </c>
      <c r="E157" s="35" t="s">
        <v>268</v>
      </c>
      <c r="F157" s="35" t="s">
        <v>793</v>
      </c>
      <c r="G157" s="33" t="s">
        <v>1581</v>
      </c>
      <c r="H157" s="35" t="s">
        <v>69</v>
      </c>
      <c r="I157" s="30" t="s">
        <v>582</v>
      </c>
      <c r="J157" s="35" t="s">
        <v>1582</v>
      </c>
      <c r="K157" s="30" t="s">
        <v>820</v>
      </c>
      <c r="L157" s="35" t="s">
        <v>1582</v>
      </c>
      <c r="M157" s="35" t="s">
        <v>1583</v>
      </c>
      <c r="N157" s="30" t="s">
        <v>304</v>
      </c>
      <c r="O157" s="35" t="s">
        <v>305</v>
      </c>
      <c r="P157" s="35" t="s">
        <v>666</v>
      </c>
      <c r="Q157" s="35" t="s">
        <v>1584</v>
      </c>
      <c r="R157" s="35" t="s">
        <v>558</v>
      </c>
      <c r="S157" s="30" t="s">
        <v>296</v>
      </c>
      <c r="T157" s="35" t="s">
        <v>80</v>
      </c>
      <c r="U157" s="59" t="s">
        <v>354</v>
      </c>
      <c r="V157" s="59" t="s">
        <v>354</v>
      </c>
      <c r="W157" s="25">
        <v>2023</v>
      </c>
      <c r="X157" s="30" t="s">
        <v>82</v>
      </c>
      <c r="Y157" s="25">
        <v>2023.01</v>
      </c>
      <c r="Z157" s="25">
        <v>2023.12</v>
      </c>
      <c r="AA157" s="25">
        <f t="shared" si="3"/>
        <v>80</v>
      </c>
      <c r="AB157" s="25"/>
      <c r="AC157" s="36">
        <v>80</v>
      </c>
      <c r="AD157" s="29"/>
      <c r="AE157" s="25"/>
      <c r="AF157" s="29">
        <v>560</v>
      </c>
      <c r="AG157" s="29">
        <v>40</v>
      </c>
      <c r="AH157" s="35" t="s">
        <v>82</v>
      </c>
      <c r="AI157" s="30" t="s">
        <v>83</v>
      </c>
      <c r="AJ157" s="30" t="s">
        <v>83</v>
      </c>
      <c r="AK157" s="30" t="s">
        <v>82</v>
      </c>
      <c r="AL157" s="30" t="s">
        <v>82</v>
      </c>
      <c r="AM157" s="30" t="s">
        <v>83</v>
      </c>
      <c r="AN157" s="30" t="s">
        <v>84</v>
      </c>
      <c r="AO157" s="30" t="s">
        <v>83</v>
      </c>
      <c r="AP157" s="30" t="s">
        <v>84</v>
      </c>
      <c r="AQ157" s="35" t="s">
        <v>670</v>
      </c>
      <c r="AR157" s="25">
        <v>15823697123</v>
      </c>
      <c r="AS157" s="68"/>
      <c r="AT157" s="17" t="s">
        <v>825</v>
      </c>
    </row>
    <row r="158" s="11" customFormat="1" ht="78.75" spans="1:46">
      <c r="A158" s="25">
        <v>151</v>
      </c>
      <c r="B158" s="29" t="s">
        <v>1585</v>
      </c>
      <c r="C158" s="35" t="s">
        <v>1586</v>
      </c>
      <c r="D158" s="35" t="s">
        <v>316</v>
      </c>
      <c r="E158" s="35" t="s">
        <v>387</v>
      </c>
      <c r="F158" s="35" t="s">
        <v>388</v>
      </c>
      <c r="G158" s="37" t="s">
        <v>1587</v>
      </c>
      <c r="H158" s="35" t="s">
        <v>69</v>
      </c>
      <c r="I158" s="30" t="s">
        <v>977</v>
      </c>
      <c r="J158" s="35" t="s">
        <v>1588</v>
      </c>
      <c r="K158" s="30" t="s">
        <v>820</v>
      </c>
      <c r="L158" s="35" t="s">
        <v>1588</v>
      </c>
      <c r="M158" s="35" t="s">
        <v>1589</v>
      </c>
      <c r="N158" s="30" t="s">
        <v>304</v>
      </c>
      <c r="O158" s="35" t="s">
        <v>305</v>
      </c>
      <c r="P158" s="35" t="s">
        <v>1590</v>
      </c>
      <c r="Q158" s="35" t="s">
        <v>1376</v>
      </c>
      <c r="R158" s="35" t="s">
        <v>1591</v>
      </c>
      <c r="S158" s="30" t="s">
        <v>296</v>
      </c>
      <c r="T158" s="35" t="s">
        <v>80</v>
      </c>
      <c r="U158" s="58" t="s">
        <v>589</v>
      </c>
      <c r="V158" s="35" t="s">
        <v>311</v>
      </c>
      <c r="W158" s="25">
        <v>2023</v>
      </c>
      <c r="X158" s="30" t="s">
        <v>82</v>
      </c>
      <c r="Y158" s="25">
        <v>2023.01</v>
      </c>
      <c r="Z158" s="25">
        <v>2023.12</v>
      </c>
      <c r="AA158" s="25">
        <f t="shared" si="3"/>
        <v>210</v>
      </c>
      <c r="AB158" s="25"/>
      <c r="AC158" s="25">
        <v>210</v>
      </c>
      <c r="AD158" s="29"/>
      <c r="AE158" s="25"/>
      <c r="AF158" s="29">
        <v>1320</v>
      </c>
      <c r="AG158" s="29">
        <v>103</v>
      </c>
      <c r="AH158" s="35" t="s">
        <v>83</v>
      </c>
      <c r="AI158" s="30" t="s">
        <v>83</v>
      </c>
      <c r="AJ158" s="30" t="s">
        <v>83</v>
      </c>
      <c r="AK158" s="30" t="s">
        <v>82</v>
      </c>
      <c r="AL158" s="30" t="s">
        <v>82</v>
      </c>
      <c r="AM158" s="30" t="s">
        <v>83</v>
      </c>
      <c r="AN158" s="30" t="s">
        <v>84</v>
      </c>
      <c r="AO158" s="30" t="s">
        <v>83</v>
      </c>
      <c r="AP158" s="30" t="s">
        <v>84</v>
      </c>
      <c r="AQ158" s="35" t="s">
        <v>1592</v>
      </c>
      <c r="AR158" s="25">
        <v>13883160341</v>
      </c>
      <c r="AS158" s="68"/>
      <c r="AT158" s="69" t="s">
        <v>1423</v>
      </c>
    </row>
    <row r="159" s="11" customFormat="1" ht="67.5" spans="1:46">
      <c r="A159" s="25">
        <v>152</v>
      </c>
      <c r="B159" s="29" t="s">
        <v>1593</v>
      </c>
      <c r="C159" s="29" t="s">
        <v>1594</v>
      </c>
      <c r="D159" s="35" t="s">
        <v>254</v>
      </c>
      <c r="E159" s="35" t="s">
        <v>268</v>
      </c>
      <c r="F159" s="35" t="s">
        <v>269</v>
      </c>
      <c r="G159" s="33" t="s">
        <v>1595</v>
      </c>
      <c r="H159" s="35" t="s">
        <v>444</v>
      </c>
      <c r="I159" s="30" t="s">
        <v>582</v>
      </c>
      <c r="J159" s="35" t="s">
        <v>1596</v>
      </c>
      <c r="K159" s="30" t="s">
        <v>820</v>
      </c>
      <c r="L159" s="35" t="s">
        <v>1596</v>
      </c>
      <c r="M159" s="35" t="s">
        <v>1597</v>
      </c>
      <c r="N159" s="30" t="s">
        <v>304</v>
      </c>
      <c r="O159" s="35" t="s">
        <v>305</v>
      </c>
      <c r="P159" s="35" t="s">
        <v>1598</v>
      </c>
      <c r="Q159" s="35" t="s">
        <v>1599</v>
      </c>
      <c r="R159" s="35" t="s">
        <v>1600</v>
      </c>
      <c r="S159" s="30" t="s">
        <v>296</v>
      </c>
      <c r="T159" s="35" t="s">
        <v>80</v>
      </c>
      <c r="U159" s="59" t="s">
        <v>354</v>
      </c>
      <c r="V159" s="35" t="s">
        <v>411</v>
      </c>
      <c r="W159" s="25">
        <v>2023</v>
      </c>
      <c r="X159" s="30" t="s">
        <v>82</v>
      </c>
      <c r="Y159" s="25">
        <v>2023.01</v>
      </c>
      <c r="Z159" s="25">
        <v>2023.12</v>
      </c>
      <c r="AA159" s="25">
        <f t="shared" si="3"/>
        <v>532</v>
      </c>
      <c r="AB159" s="25"/>
      <c r="AC159" s="36">
        <v>532</v>
      </c>
      <c r="AD159" s="29"/>
      <c r="AE159" s="25"/>
      <c r="AF159" s="29">
        <v>10</v>
      </c>
      <c r="AG159" s="29">
        <v>10</v>
      </c>
      <c r="AH159" s="35" t="s">
        <v>83</v>
      </c>
      <c r="AI159" s="30" t="s">
        <v>83</v>
      </c>
      <c r="AJ159" s="30" t="s">
        <v>83</v>
      </c>
      <c r="AK159" s="30" t="s">
        <v>82</v>
      </c>
      <c r="AL159" s="30" t="s">
        <v>82</v>
      </c>
      <c r="AM159" s="30" t="s">
        <v>83</v>
      </c>
      <c r="AN159" s="30" t="s">
        <v>84</v>
      </c>
      <c r="AO159" s="30" t="s">
        <v>83</v>
      </c>
      <c r="AP159" s="30" t="s">
        <v>84</v>
      </c>
      <c r="AQ159" s="35" t="s">
        <v>590</v>
      </c>
      <c r="AR159" s="25">
        <v>18717031703</v>
      </c>
      <c r="AS159" s="68"/>
      <c r="AT159" s="17" t="s">
        <v>825</v>
      </c>
    </row>
    <row r="160" s="11" customFormat="1" ht="67.5" spans="1:46">
      <c r="A160" s="25">
        <v>153</v>
      </c>
      <c r="B160" s="29" t="s">
        <v>1601</v>
      </c>
      <c r="C160" s="35" t="s">
        <v>1602</v>
      </c>
      <c r="D160" s="35" t="s">
        <v>254</v>
      </c>
      <c r="E160" s="35" t="s">
        <v>268</v>
      </c>
      <c r="F160" s="35" t="s">
        <v>269</v>
      </c>
      <c r="G160" s="33" t="s">
        <v>1603</v>
      </c>
      <c r="H160" s="35" t="s">
        <v>69</v>
      </c>
      <c r="I160" s="30" t="s">
        <v>596</v>
      </c>
      <c r="J160" s="35" t="s">
        <v>1604</v>
      </c>
      <c r="K160" s="30" t="s">
        <v>820</v>
      </c>
      <c r="L160" s="35" t="s">
        <v>1604</v>
      </c>
      <c r="M160" s="35" t="s">
        <v>1605</v>
      </c>
      <c r="N160" s="30" t="s">
        <v>304</v>
      </c>
      <c r="O160" s="35" t="s">
        <v>305</v>
      </c>
      <c r="P160" s="35" t="s">
        <v>1606</v>
      </c>
      <c r="Q160" s="35" t="s">
        <v>1513</v>
      </c>
      <c r="R160" s="35" t="s">
        <v>1607</v>
      </c>
      <c r="S160" s="30" t="s">
        <v>296</v>
      </c>
      <c r="T160" s="35" t="s">
        <v>80</v>
      </c>
      <c r="U160" s="59" t="s">
        <v>354</v>
      </c>
      <c r="V160" s="35" t="s">
        <v>544</v>
      </c>
      <c r="W160" s="25">
        <v>2023</v>
      </c>
      <c r="X160" s="30" t="s">
        <v>82</v>
      </c>
      <c r="Y160" s="25">
        <v>2023.01</v>
      </c>
      <c r="Z160" s="25">
        <v>2023.12</v>
      </c>
      <c r="AA160" s="25">
        <f t="shared" si="3"/>
        <v>40</v>
      </c>
      <c r="AB160" s="25"/>
      <c r="AC160" s="36">
        <v>40</v>
      </c>
      <c r="AD160" s="29"/>
      <c r="AE160" s="25"/>
      <c r="AF160" s="29">
        <v>50</v>
      </c>
      <c r="AG160" s="29">
        <v>50</v>
      </c>
      <c r="AH160" s="35" t="s">
        <v>83</v>
      </c>
      <c r="AI160" s="30" t="s">
        <v>83</v>
      </c>
      <c r="AJ160" s="30" t="s">
        <v>83</v>
      </c>
      <c r="AK160" s="30" t="s">
        <v>82</v>
      </c>
      <c r="AL160" s="30" t="s">
        <v>82</v>
      </c>
      <c r="AM160" s="30" t="s">
        <v>83</v>
      </c>
      <c r="AN160" s="30" t="s">
        <v>84</v>
      </c>
      <c r="AO160" s="30" t="s">
        <v>83</v>
      </c>
      <c r="AP160" s="30" t="s">
        <v>84</v>
      </c>
      <c r="AQ160" s="35" t="s">
        <v>545</v>
      </c>
      <c r="AR160" s="29">
        <v>13996860190</v>
      </c>
      <c r="AS160" s="68"/>
      <c r="AT160" s="17" t="s">
        <v>825</v>
      </c>
    </row>
    <row r="161" s="11" customFormat="1" ht="67.5" spans="1:46">
      <c r="A161" s="25">
        <v>154</v>
      </c>
      <c r="B161" s="29" t="s">
        <v>1608</v>
      </c>
      <c r="C161" s="35" t="s">
        <v>1609</v>
      </c>
      <c r="D161" s="35" t="s">
        <v>254</v>
      </c>
      <c r="E161" s="35" t="s">
        <v>268</v>
      </c>
      <c r="F161" s="35" t="s">
        <v>360</v>
      </c>
      <c r="G161" s="33" t="s">
        <v>1610</v>
      </c>
      <c r="H161" s="35" t="s">
        <v>69</v>
      </c>
      <c r="I161" s="30" t="s">
        <v>70</v>
      </c>
      <c r="J161" s="35" t="s">
        <v>1611</v>
      </c>
      <c r="K161" s="30" t="s">
        <v>820</v>
      </c>
      <c r="L161" s="35" t="s">
        <v>1611</v>
      </c>
      <c r="M161" s="35" t="s">
        <v>1612</v>
      </c>
      <c r="N161" s="30" t="s">
        <v>304</v>
      </c>
      <c r="O161" s="35" t="s">
        <v>305</v>
      </c>
      <c r="P161" s="35" t="s">
        <v>751</v>
      </c>
      <c r="Q161" s="35" t="s">
        <v>1513</v>
      </c>
      <c r="R161" s="35" t="s">
        <v>1613</v>
      </c>
      <c r="S161" s="30" t="s">
        <v>296</v>
      </c>
      <c r="T161" s="35" t="s">
        <v>80</v>
      </c>
      <c r="U161" s="59" t="s">
        <v>354</v>
      </c>
      <c r="V161" s="59" t="s">
        <v>354</v>
      </c>
      <c r="W161" s="25">
        <v>2023</v>
      </c>
      <c r="X161" s="30" t="s">
        <v>82</v>
      </c>
      <c r="Y161" s="25">
        <v>2023.01</v>
      </c>
      <c r="Z161" s="25">
        <v>2023.12</v>
      </c>
      <c r="AA161" s="25">
        <f t="shared" si="3"/>
        <v>100</v>
      </c>
      <c r="AB161" s="25"/>
      <c r="AC161" s="36">
        <v>100</v>
      </c>
      <c r="AD161" s="29"/>
      <c r="AE161" s="25"/>
      <c r="AF161" s="29">
        <v>100</v>
      </c>
      <c r="AG161" s="29">
        <v>20</v>
      </c>
      <c r="AH161" s="35" t="s">
        <v>83</v>
      </c>
      <c r="AI161" s="30" t="s">
        <v>83</v>
      </c>
      <c r="AJ161" s="30" t="s">
        <v>83</v>
      </c>
      <c r="AK161" s="30" t="s">
        <v>82</v>
      </c>
      <c r="AL161" s="30" t="s">
        <v>82</v>
      </c>
      <c r="AM161" s="30" t="s">
        <v>83</v>
      </c>
      <c r="AN161" s="30" t="s">
        <v>84</v>
      </c>
      <c r="AO161" s="30" t="s">
        <v>83</v>
      </c>
      <c r="AP161" s="30" t="s">
        <v>84</v>
      </c>
      <c r="AQ161" s="35" t="s">
        <v>670</v>
      </c>
      <c r="AR161" s="29">
        <v>15823697123</v>
      </c>
      <c r="AS161" s="68"/>
      <c r="AT161" s="17" t="s">
        <v>825</v>
      </c>
    </row>
    <row r="162" s="11" customFormat="1" ht="78.75" spans="1:46">
      <c r="A162" s="25">
        <v>155</v>
      </c>
      <c r="B162" s="29" t="s">
        <v>1614</v>
      </c>
      <c r="C162" s="35" t="s">
        <v>1615</v>
      </c>
      <c r="D162" s="35" t="s">
        <v>254</v>
      </c>
      <c r="E162" s="35" t="s">
        <v>268</v>
      </c>
      <c r="F162" s="35" t="s">
        <v>360</v>
      </c>
      <c r="G162" s="33" t="s">
        <v>1616</v>
      </c>
      <c r="H162" s="35" t="s">
        <v>69</v>
      </c>
      <c r="I162" s="30">
        <v>0</v>
      </c>
      <c r="J162" s="35" t="s">
        <v>1617</v>
      </c>
      <c r="K162" s="30" t="s">
        <v>820</v>
      </c>
      <c r="L162" s="35" t="s">
        <v>1617</v>
      </c>
      <c r="M162" s="35" t="s">
        <v>1618</v>
      </c>
      <c r="N162" s="30" t="s">
        <v>304</v>
      </c>
      <c r="O162" s="35" t="s">
        <v>305</v>
      </c>
      <c r="P162" s="35" t="s">
        <v>1619</v>
      </c>
      <c r="Q162" s="35" t="s">
        <v>1620</v>
      </c>
      <c r="R162" s="35" t="s">
        <v>1621</v>
      </c>
      <c r="S162" s="30" t="s">
        <v>296</v>
      </c>
      <c r="T162" s="35" t="s">
        <v>80</v>
      </c>
      <c r="U162" s="59" t="s">
        <v>354</v>
      </c>
      <c r="V162" s="59" t="s">
        <v>354</v>
      </c>
      <c r="W162" s="25">
        <v>2023</v>
      </c>
      <c r="X162" s="30" t="s">
        <v>82</v>
      </c>
      <c r="Y162" s="25">
        <v>2023.01</v>
      </c>
      <c r="Z162" s="25">
        <v>2023.12</v>
      </c>
      <c r="AA162" s="25">
        <f t="shared" si="3"/>
        <v>110</v>
      </c>
      <c r="AB162" s="25"/>
      <c r="AC162" s="36">
        <v>110</v>
      </c>
      <c r="AD162" s="29"/>
      <c r="AE162" s="25"/>
      <c r="AF162" s="29">
        <v>100</v>
      </c>
      <c r="AG162" s="29">
        <v>20</v>
      </c>
      <c r="AH162" s="35" t="s">
        <v>83</v>
      </c>
      <c r="AI162" s="30" t="s">
        <v>83</v>
      </c>
      <c r="AJ162" s="30" t="s">
        <v>83</v>
      </c>
      <c r="AK162" s="30" t="s">
        <v>82</v>
      </c>
      <c r="AL162" s="30" t="s">
        <v>82</v>
      </c>
      <c r="AM162" s="30" t="s">
        <v>83</v>
      </c>
      <c r="AN162" s="30" t="s">
        <v>84</v>
      </c>
      <c r="AO162" s="30" t="s">
        <v>83</v>
      </c>
      <c r="AP162" s="30" t="s">
        <v>84</v>
      </c>
      <c r="AQ162" s="35" t="s">
        <v>670</v>
      </c>
      <c r="AR162" s="29">
        <v>15823697123</v>
      </c>
      <c r="AS162" s="68"/>
      <c r="AT162" s="17" t="s">
        <v>825</v>
      </c>
    </row>
    <row r="163" s="11" customFormat="1" ht="67.5" spans="1:46">
      <c r="A163" s="25">
        <v>156</v>
      </c>
      <c r="B163" s="29" t="s">
        <v>1622</v>
      </c>
      <c r="C163" s="35" t="s">
        <v>1623</v>
      </c>
      <c r="D163" s="35" t="s">
        <v>254</v>
      </c>
      <c r="E163" s="35" t="s">
        <v>268</v>
      </c>
      <c r="F163" s="35" t="s">
        <v>360</v>
      </c>
      <c r="G163" s="33" t="s">
        <v>1624</v>
      </c>
      <c r="H163" s="35" t="s">
        <v>69</v>
      </c>
      <c r="I163" s="30">
        <v>0</v>
      </c>
      <c r="J163" s="35" t="s">
        <v>1625</v>
      </c>
      <c r="K163" s="30" t="s">
        <v>820</v>
      </c>
      <c r="L163" s="35" t="s">
        <v>1625</v>
      </c>
      <c r="M163" s="35" t="s">
        <v>1626</v>
      </c>
      <c r="N163" s="30" t="s">
        <v>304</v>
      </c>
      <c r="O163" s="35" t="s">
        <v>305</v>
      </c>
      <c r="P163" s="35" t="s">
        <v>742</v>
      </c>
      <c r="Q163" s="35" t="s">
        <v>1627</v>
      </c>
      <c r="R163" s="35" t="s">
        <v>1628</v>
      </c>
      <c r="S163" s="30" t="s">
        <v>296</v>
      </c>
      <c r="T163" s="35" t="s">
        <v>80</v>
      </c>
      <c r="U163" s="59" t="s">
        <v>354</v>
      </c>
      <c r="V163" s="59" t="s">
        <v>354</v>
      </c>
      <c r="W163" s="25">
        <v>2023</v>
      </c>
      <c r="X163" s="30" t="s">
        <v>82</v>
      </c>
      <c r="Y163" s="25">
        <v>2023.01</v>
      </c>
      <c r="Z163" s="25">
        <v>2023.12</v>
      </c>
      <c r="AA163" s="25">
        <f t="shared" si="3"/>
        <v>50</v>
      </c>
      <c r="AB163" s="25"/>
      <c r="AC163" s="36">
        <v>50</v>
      </c>
      <c r="AD163" s="29"/>
      <c r="AE163" s="25"/>
      <c r="AF163" s="29">
        <v>100</v>
      </c>
      <c r="AG163" s="29">
        <v>20</v>
      </c>
      <c r="AH163" s="35" t="s">
        <v>83</v>
      </c>
      <c r="AI163" s="30" t="s">
        <v>83</v>
      </c>
      <c r="AJ163" s="30" t="s">
        <v>83</v>
      </c>
      <c r="AK163" s="30" t="s">
        <v>82</v>
      </c>
      <c r="AL163" s="30" t="s">
        <v>82</v>
      </c>
      <c r="AM163" s="30" t="s">
        <v>83</v>
      </c>
      <c r="AN163" s="30" t="s">
        <v>84</v>
      </c>
      <c r="AO163" s="30" t="s">
        <v>83</v>
      </c>
      <c r="AP163" s="30" t="s">
        <v>84</v>
      </c>
      <c r="AQ163" s="35" t="s">
        <v>670</v>
      </c>
      <c r="AR163" s="25">
        <v>15823697123</v>
      </c>
      <c r="AS163" s="68"/>
      <c r="AT163" s="17" t="s">
        <v>825</v>
      </c>
    </row>
    <row r="164" s="11" customFormat="1" ht="67.5" spans="1:46">
      <c r="A164" s="25">
        <v>157</v>
      </c>
      <c r="B164" s="107" t="s">
        <v>1629</v>
      </c>
      <c r="C164" s="35" t="s">
        <v>1630</v>
      </c>
      <c r="D164" s="35" t="s">
        <v>254</v>
      </c>
      <c r="E164" s="35" t="s">
        <v>268</v>
      </c>
      <c r="F164" s="35" t="s">
        <v>360</v>
      </c>
      <c r="G164" s="33" t="s">
        <v>1631</v>
      </c>
      <c r="H164" s="35" t="s">
        <v>69</v>
      </c>
      <c r="I164" s="30" t="s">
        <v>582</v>
      </c>
      <c r="J164" s="35" t="s">
        <v>1632</v>
      </c>
      <c r="K164" s="30" t="s">
        <v>820</v>
      </c>
      <c r="L164" s="35" t="s">
        <v>1632</v>
      </c>
      <c r="M164" s="35" t="s">
        <v>1633</v>
      </c>
      <c r="N164" s="30" t="s">
        <v>304</v>
      </c>
      <c r="O164" s="35" t="s">
        <v>305</v>
      </c>
      <c r="P164" s="35" t="s">
        <v>742</v>
      </c>
      <c r="Q164" s="35" t="s">
        <v>1634</v>
      </c>
      <c r="R164" s="35" t="s">
        <v>1635</v>
      </c>
      <c r="S164" s="30" t="s">
        <v>296</v>
      </c>
      <c r="T164" s="35" t="s">
        <v>80</v>
      </c>
      <c r="U164" s="59" t="s">
        <v>354</v>
      </c>
      <c r="V164" s="35" t="s">
        <v>411</v>
      </c>
      <c r="W164" s="25">
        <v>2023</v>
      </c>
      <c r="X164" s="30" t="s">
        <v>82</v>
      </c>
      <c r="Y164" s="25">
        <v>2023.01</v>
      </c>
      <c r="Z164" s="25">
        <v>2023.12</v>
      </c>
      <c r="AA164" s="25">
        <f t="shared" si="3"/>
        <v>50</v>
      </c>
      <c r="AB164" s="25"/>
      <c r="AC164" s="36">
        <v>50</v>
      </c>
      <c r="AD164" s="29"/>
      <c r="AE164" s="25"/>
      <c r="AF164" s="29">
        <v>100</v>
      </c>
      <c r="AG164" s="29">
        <v>20</v>
      </c>
      <c r="AH164" s="35" t="s">
        <v>83</v>
      </c>
      <c r="AI164" s="30" t="s">
        <v>83</v>
      </c>
      <c r="AJ164" s="30" t="s">
        <v>83</v>
      </c>
      <c r="AK164" s="30" t="s">
        <v>82</v>
      </c>
      <c r="AL164" s="30" t="s">
        <v>82</v>
      </c>
      <c r="AM164" s="30" t="s">
        <v>83</v>
      </c>
      <c r="AN164" s="30" t="s">
        <v>84</v>
      </c>
      <c r="AO164" s="30" t="s">
        <v>83</v>
      </c>
      <c r="AP164" s="30" t="s">
        <v>84</v>
      </c>
      <c r="AQ164" s="35" t="s">
        <v>590</v>
      </c>
      <c r="AR164" s="29">
        <v>18717031703</v>
      </c>
      <c r="AS164" s="68"/>
      <c r="AT164" s="17" t="s">
        <v>825</v>
      </c>
    </row>
    <row r="165" s="11" customFormat="1" ht="90" spans="1:46">
      <c r="A165" s="25">
        <v>158</v>
      </c>
      <c r="B165" s="29" t="s">
        <v>1636</v>
      </c>
      <c r="C165" s="35" t="s">
        <v>1637</v>
      </c>
      <c r="D165" s="35" t="s">
        <v>316</v>
      </c>
      <c r="E165" s="35" t="s">
        <v>387</v>
      </c>
      <c r="F165" s="35" t="s">
        <v>388</v>
      </c>
      <c r="G165" s="37" t="s">
        <v>1638</v>
      </c>
      <c r="H165" s="35" t="s">
        <v>69</v>
      </c>
      <c r="I165" s="30" t="s">
        <v>697</v>
      </c>
      <c r="J165" s="35" t="s">
        <v>1639</v>
      </c>
      <c r="K165" s="30" t="s">
        <v>820</v>
      </c>
      <c r="L165" s="35" t="s">
        <v>1639</v>
      </c>
      <c r="M165" s="35" t="s">
        <v>1640</v>
      </c>
      <c r="N165" s="30" t="s">
        <v>304</v>
      </c>
      <c r="O165" s="35" t="s">
        <v>305</v>
      </c>
      <c r="P165" s="35" t="s">
        <v>1319</v>
      </c>
      <c r="Q165" s="35" t="s">
        <v>1376</v>
      </c>
      <c r="R165" s="35" t="s">
        <v>1641</v>
      </c>
      <c r="S165" s="30" t="s">
        <v>296</v>
      </c>
      <c r="T165" s="35" t="s">
        <v>80</v>
      </c>
      <c r="U165" s="58" t="s">
        <v>589</v>
      </c>
      <c r="V165" s="35" t="s">
        <v>705</v>
      </c>
      <c r="W165" s="25">
        <v>2023</v>
      </c>
      <c r="X165" s="30" t="s">
        <v>82</v>
      </c>
      <c r="Y165" s="25">
        <v>2023.01</v>
      </c>
      <c r="Z165" s="25">
        <v>2023.12</v>
      </c>
      <c r="AA165" s="25">
        <f t="shared" si="3"/>
        <v>150</v>
      </c>
      <c r="AB165" s="25"/>
      <c r="AC165" s="25">
        <v>105</v>
      </c>
      <c r="AD165" s="29"/>
      <c r="AE165" s="25">
        <v>45</v>
      </c>
      <c r="AF165" s="29">
        <v>12176</v>
      </c>
      <c r="AG165" s="29">
        <v>2594</v>
      </c>
      <c r="AH165" s="35" t="s">
        <v>83</v>
      </c>
      <c r="AI165" s="30" t="s">
        <v>83</v>
      </c>
      <c r="AJ165" s="30" t="s">
        <v>83</v>
      </c>
      <c r="AK165" s="30" t="s">
        <v>82</v>
      </c>
      <c r="AL165" s="30" t="s">
        <v>82</v>
      </c>
      <c r="AM165" s="30" t="s">
        <v>83</v>
      </c>
      <c r="AN165" s="30" t="s">
        <v>84</v>
      </c>
      <c r="AO165" s="30" t="s">
        <v>83</v>
      </c>
      <c r="AP165" s="30" t="s">
        <v>84</v>
      </c>
      <c r="AQ165" s="35" t="s">
        <v>706</v>
      </c>
      <c r="AR165" s="29">
        <v>17782252846</v>
      </c>
      <c r="AS165" s="68"/>
      <c r="AT165" s="69" t="s">
        <v>329</v>
      </c>
    </row>
    <row r="166" s="11" customFormat="1" ht="78.75" spans="1:46">
      <c r="A166" s="25">
        <v>159</v>
      </c>
      <c r="B166" s="29" t="s">
        <v>1642</v>
      </c>
      <c r="C166" s="35" t="s">
        <v>1643</v>
      </c>
      <c r="D166" s="35" t="s">
        <v>316</v>
      </c>
      <c r="E166" s="35" t="s">
        <v>387</v>
      </c>
      <c r="F166" s="35" t="s">
        <v>388</v>
      </c>
      <c r="G166" s="37" t="s">
        <v>1644</v>
      </c>
      <c r="H166" s="30" t="s">
        <v>444</v>
      </c>
      <c r="I166" s="30" t="s">
        <v>1645</v>
      </c>
      <c r="J166" s="35" t="s">
        <v>1646</v>
      </c>
      <c r="K166" s="30" t="s">
        <v>820</v>
      </c>
      <c r="L166" s="35" t="s">
        <v>1646</v>
      </c>
      <c r="M166" s="35" t="s">
        <v>1647</v>
      </c>
      <c r="N166" s="30" t="s">
        <v>304</v>
      </c>
      <c r="O166" s="35" t="s">
        <v>305</v>
      </c>
      <c r="P166" s="35" t="s">
        <v>1319</v>
      </c>
      <c r="Q166" s="35" t="s">
        <v>1376</v>
      </c>
      <c r="R166" s="35" t="s">
        <v>409</v>
      </c>
      <c r="S166" s="30" t="s">
        <v>296</v>
      </c>
      <c r="T166" s="35" t="s">
        <v>80</v>
      </c>
      <c r="U166" s="58" t="s">
        <v>589</v>
      </c>
      <c r="V166" s="35" t="s">
        <v>1304</v>
      </c>
      <c r="W166" s="25">
        <v>2023</v>
      </c>
      <c r="X166" s="30" t="s">
        <v>82</v>
      </c>
      <c r="Y166" s="25">
        <v>2023.01</v>
      </c>
      <c r="Z166" s="25">
        <v>2023.12</v>
      </c>
      <c r="AA166" s="25">
        <f t="shared" si="3"/>
        <v>84</v>
      </c>
      <c r="AB166" s="25"/>
      <c r="AC166" s="25">
        <v>84</v>
      </c>
      <c r="AD166" s="29"/>
      <c r="AE166" s="25"/>
      <c r="AF166" s="29">
        <v>4150</v>
      </c>
      <c r="AG166" s="29">
        <v>500</v>
      </c>
      <c r="AH166" s="35" t="s">
        <v>83</v>
      </c>
      <c r="AI166" s="30" t="s">
        <v>83</v>
      </c>
      <c r="AJ166" s="30" t="s">
        <v>83</v>
      </c>
      <c r="AK166" s="30" t="s">
        <v>82</v>
      </c>
      <c r="AL166" s="30" t="s">
        <v>82</v>
      </c>
      <c r="AM166" s="30" t="s">
        <v>83</v>
      </c>
      <c r="AN166" s="30" t="s">
        <v>84</v>
      </c>
      <c r="AO166" s="30" t="s">
        <v>83</v>
      </c>
      <c r="AP166" s="30" t="s">
        <v>84</v>
      </c>
      <c r="AQ166" s="30" t="s">
        <v>1305</v>
      </c>
      <c r="AR166" s="29">
        <v>13594519678</v>
      </c>
      <c r="AS166" s="68"/>
      <c r="AT166" s="69" t="s">
        <v>1423</v>
      </c>
    </row>
    <row r="167" s="11" customFormat="1" ht="67.5" spans="1:46">
      <c r="A167" s="25">
        <v>160</v>
      </c>
      <c r="B167" s="29" t="s">
        <v>1648</v>
      </c>
      <c r="C167" s="35" t="s">
        <v>1649</v>
      </c>
      <c r="D167" s="35" t="s">
        <v>316</v>
      </c>
      <c r="E167" s="35" t="s">
        <v>387</v>
      </c>
      <c r="F167" s="35" t="s">
        <v>1650</v>
      </c>
      <c r="G167" s="33" t="s">
        <v>1651</v>
      </c>
      <c r="H167" s="35" t="s">
        <v>69</v>
      </c>
      <c r="I167" s="30" t="s">
        <v>1652</v>
      </c>
      <c r="J167" s="35" t="s">
        <v>1653</v>
      </c>
      <c r="K167" s="30" t="s">
        <v>820</v>
      </c>
      <c r="L167" s="35" t="s">
        <v>1653</v>
      </c>
      <c r="M167" s="35" t="s">
        <v>1654</v>
      </c>
      <c r="N167" s="30" t="s">
        <v>304</v>
      </c>
      <c r="O167" s="35" t="s">
        <v>305</v>
      </c>
      <c r="P167" s="35" t="s">
        <v>1655</v>
      </c>
      <c r="Q167" s="35" t="s">
        <v>1656</v>
      </c>
      <c r="R167" s="35" t="s">
        <v>1657</v>
      </c>
      <c r="S167" s="30" t="s">
        <v>296</v>
      </c>
      <c r="T167" s="35" t="s">
        <v>80</v>
      </c>
      <c r="U167" s="59" t="s">
        <v>1658</v>
      </c>
      <c r="V167" s="59" t="s">
        <v>1658</v>
      </c>
      <c r="W167" s="25">
        <v>2023</v>
      </c>
      <c r="X167" s="30" t="s">
        <v>82</v>
      </c>
      <c r="Y167" s="25">
        <v>2023.01</v>
      </c>
      <c r="Z167" s="25">
        <v>2023.12</v>
      </c>
      <c r="AA167" s="25">
        <f t="shared" si="3"/>
        <v>3850</v>
      </c>
      <c r="AB167" s="25"/>
      <c r="AC167" s="36">
        <v>3850</v>
      </c>
      <c r="AD167" s="29"/>
      <c r="AE167" s="25"/>
      <c r="AF167" s="29">
        <v>10000</v>
      </c>
      <c r="AG167" s="29">
        <v>500</v>
      </c>
      <c r="AH167" s="35" t="s">
        <v>83</v>
      </c>
      <c r="AI167" s="30" t="s">
        <v>83</v>
      </c>
      <c r="AJ167" s="30" t="s">
        <v>83</v>
      </c>
      <c r="AK167" s="30" t="s">
        <v>82</v>
      </c>
      <c r="AL167" s="30" t="s">
        <v>82</v>
      </c>
      <c r="AM167" s="30" t="s">
        <v>83</v>
      </c>
      <c r="AN167" s="30" t="s">
        <v>84</v>
      </c>
      <c r="AO167" s="30" t="s">
        <v>83</v>
      </c>
      <c r="AP167" s="30" t="s">
        <v>84</v>
      </c>
      <c r="AQ167" s="30" t="s">
        <v>1659</v>
      </c>
      <c r="AR167" s="29">
        <v>18996755188</v>
      </c>
      <c r="AS167" s="68"/>
      <c r="AT167" s="17" t="s">
        <v>1660</v>
      </c>
    </row>
    <row r="168" s="11" customFormat="1" ht="90" spans="1:46">
      <c r="A168" s="25">
        <v>161</v>
      </c>
      <c r="B168" s="29" t="s">
        <v>1661</v>
      </c>
      <c r="C168" s="35" t="s">
        <v>1662</v>
      </c>
      <c r="D168" s="35" t="s">
        <v>316</v>
      </c>
      <c r="E168" s="35" t="s">
        <v>387</v>
      </c>
      <c r="F168" s="35" t="s">
        <v>1650</v>
      </c>
      <c r="G168" s="33" t="s">
        <v>1663</v>
      </c>
      <c r="H168" s="35" t="s">
        <v>69</v>
      </c>
      <c r="I168" s="30" t="s">
        <v>1398</v>
      </c>
      <c r="J168" s="35" t="s">
        <v>1664</v>
      </c>
      <c r="K168" s="30" t="s">
        <v>820</v>
      </c>
      <c r="L168" s="35" t="s">
        <v>1664</v>
      </c>
      <c r="M168" s="35" t="s">
        <v>1665</v>
      </c>
      <c r="N168" s="30" t="s">
        <v>304</v>
      </c>
      <c r="O168" s="35" t="s">
        <v>305</v>
      </c>
      <c r="P168" s="35" t="s">
        <v>1666</v>
      </c>
      <c r="Q168" s="35" t="s">
        <v>1656</v>
      </c>
      <c r="R168" s="35" t="s">
        <v>1667</v>
      </c>
      <c r="S168" s="30" t="s">
        <v>296</v>
      </c>
      <c r="T168" s="35" t="s">
        <v>80</v>
      </c>
      <c r="U168" s="59" t="s">
        <v>1658</v>
      </c>
      <c r="V168" s="59" t="s">
        <v>1658</v>
      </c>
      <c r="W168" s="25">
        <v>2023</v>
      </c>
      <c r="X168" s="30" t="s">
        <v>82</v>
      </c>
      <c r="Y168" s="25">
        <v>2023.01</v>
      </c>
      <c r="Z168" s="25">
        <v>2023.12</v>
      </c>
      <c r="AA168" s="25">
        <f t="shared" si="3"/>
        <v>1200</v>
      </c>
      <c r="AB168" s="25"/>
      <c r="AC168" s="36">
        <v>338</v>
      </c>
      <c r="AD168" s="29">
        <v>862</v>
      </c>
      <c r="AE168" s="25"/>
      <c r="AF168" s="29">
        <v>2000</v>
      </c>
      <c r="AG168" s="29">
        <v>500</v>
      </c>
      <c r="AH168" s="35" t="s">
        <v>82</v>
      </c>
      <c r="AI168" s="30" t="s">
        <v>83</v>
      </c>
      <c r="AJ168" s="30" t="s">
        <v>83</v>
      </c>
      <c r="AK168" s="30" t="s">
        <v>82</v>
      </c>
      <c r="AL168" s="30" t="s">
        <v>82</v>
      </c>
      <c r="AM168" s="30" t="s">
        <v>83</v>
      </c>
      <c r="AN168" s="30" t="s">
        <v>84</v>
      </c>
      <c r="AO168" s="30" t="s">
        <v>83</v>
      </c>
      <c r="AP168" s="30" t="s">
        <v>84</v>
      </c>
      <c r="AQ168" s="30" t="s">
        <v>1659</v>
      </c>
      <c r="AR168" s="29">
        <v>18996755188</v>
      </c>
      <c r="AS168" s="68"/>
      <c r="AT168" s="17" t="s">
        <v>1660</v>
      </c>
    </row>
    <row r="169" s="11" customFormat="1" ht="112.5" spans="1:46">
      <c r="A169" s="25">
        <v>162</v>
      </c>
      <c r="B169" s="29" t="s">
        <v>1668</v>
      </c>
      <c r="C169" s="35" t="s">
        <v>1669</v>
      </c>
      <c r="D169" s="35" t="s">
        <v>316</v>
      </c>
      <c r="E169" s="35" t="s">
        <v>387</v>
      </c>
      <c r="F169" s="35" t="s">
        <v>1650</v>
      </c>
      <c r="G169" s="33" t="s">
        <v>1670</v>
      </c>
      <c r="H169" s="35" t="s">
        <v>444</v>
      </c>
      <c r="I169" s="30" t="s">
        <v>1098</v>
      </c>
      <c r="J169" s="35" t="s">
        <v>1671</v>
      </c>
      <c r="K169" s="30" t="s">
        <v>820</v>
      </c>
      <c r="L169" s="35" t="s">
        <v>1671</v>
      </c>
      <c r="M169" s="35" t="s">
        <v>1672</v>
      </c>
      <c r="N169" s="30" t="s">
        <v>304</v>
      </c>
      <c r="O169" s="35" t="s">
        <v>305</v>
      </c>
      <c r="P169" s="35" t="s">
        <v>1673</v>
      </c>
      <c r="Q169" s="35" t="s">
        <v>1656</v>
      </c>
      <c r="R169" s="35" t="s">
        <v>1674</v>
      </c>
      <c r="S169" s="30" t="s">
        <v>296</v>
      </c>
      <c r="T169" s="35" t="s">
        <v>80</v>
      </c>
      <c r="U169" s="59" t="s">
        <v>1658</v>
      </c>
      <c r="V169" s="59" t="s">
        <v>1658</v>
      </c>
      <c r="W169" s="25">
        <v>2023</v>
      </c>
      <c r="X169" s="30" t="s">
        <v>82</v>
      </c>
      <c r="Y169" s="25">
        <v>2023.01</v>
      </c>
      <c r="Z169" s="25">
        <v>2024.08</v>
      </c>
      <c r="AA169" s="25">
        <f t="shared" si="3"/>
        <v>1320</v>
      </c>
      <c r="AB169" s="25"/>
      <c r="AC169" s="36">
        <v>450</v>
      </c>
      <c r="AD169" s="29">
        <v>870</v>
      </c>
      <c r="AE169" s="25"/>
      <c r="AF169" s="29">
        <v>500</v>
      </c>
      <c r="AG169" s="29">
        <v>100</v>
      </c>
      <c r="AH169" s="35" t="s">
        <v>83</v>
      </c>
      <c r="AI169" s="30" t="s">
        <v>83</v>
      </c>
      <c r="AJ169" s="30" t="s">
        <v>83</v>
      </c>
      <c r="AK169" s="30" t="s">
        <v>82</v>
      </c>
      <c r="AL169" s="30" t="s">
        <v>82</v>
      </c>
      <c r="AM169" s="30" t="s">
        <v>83</v>
      </c>
      <c r="AN169" s="30" t="s">
        <v>84</v>
      </c>
      <c r="AO169" s="30" t="s">
        <v>83</v>
      </c>
      <c r="AP169" s="30" t="s">
        <v>84</v>
      </c>
      <c r="AQ169" s="35" t="s">
        <v>1659</v>
      </c>
      <c r="AR169" s="29">
        <v>18996755188</v>
      </c>
      <c r="AS169" s="68"/>
      <c r="AT169" s="17" t="s">
        <v>1660</v>
      </c>
    </row>
    <row r="170" s="11" customFormat="1" ht="78.75" spans="1:46">
      <c r="A170" s="25">
        <v>163</v>
      </c>
      <c r="B170" s="29" t="s">
        <v>1675</v>
      </c>
      <c r="C170" s="35" t="s">
        <v>1676</v>
      </c>
      <c r="D170" s="35" t="s">
        <v>316</v>
      </c>
      <c r="E170" s="35" t="s">
        <v>387</v>
      </c>
      <c r="F170" s="35" t="s">
        <v>388</v>
      </c>
      <c r="G170" s="37" t="s">
        <v>1677</v>
      </c>
      <c r="H170" s="35" t="s">
        <v>69</v>
      </c>
      <c r="I170" s="30" t="s">
        <v>1678</v>
      </c>
      <c r="J170" s="35" t="s">
        <v>1679</v>
      </c>
      <c r="K170" s="30" t="s">
        <v>820</v>
      </c>
      <c r="L170" s="35" t="s">
        <v>1679</v>
      </c>
      <c r="M170" s="35" t="s">
        <v>1680</v>
      </c>
      <c r="N170" s="30" t="s">
        <v>304</v>
      </c>
      <c r="O170" s="35" t="s">
        <v>305</v>
      </c>
      <c r="P170" s="35" t="s">
        <v>1681</v>
      </c>
      <c r="Q170" s="35" t="s">
        <v>1376</v>
      </c>
      <c r="R170" s="35" t="s">
        <v>770</v>
      </c>
      <c r="S170" s="30" t="s">
        <v>296</v>
      </c>
      <c r="T170" s="35" t="s">
        <v>80</v>
      </c>
      <c r="U170" s="58" t="s">
        <v>589</v>
      </c>
      <c r="V170" s="35" t="s">
        <v>1000</v>
      </c>
      <c r="W170" s="25">
        <v>2023</v>
      </c>
      <c r="X170" s="30" t="s">
        <v>82</v>
      </c>
      <c r="Y170" s="25">
        <v>2023.01</v>
      </c>
      <c r="Z170" s="25">
        <v>2023.12</v>
      </c>
      <c r="AA170" s="25">
        <f t="shared" si="3"/>
        <v>438.674</v>
      </c>
      <c r="AB170" s="25"/>
      <c r="AC170" s="25">
        <v>80</v>
      </c>
      <c r="AD170" s="29">
        <v>358.674</v>
      </c>
      <c r="AE170" s="25"/>
      <c r="AF170" s="29">
        <v>5000</v>
      </c>
      <c r="AG170" s="29">
        <v>200</v>
      </c>
      <c r="AH170" s="35" t="s">
        <v>83</v>
      </c>
      <c r="AI170" s="30" t="s">
        <v>83</v>
      </c>
      <c r="AJ170" s="30" t="s">
        <v>83</v>
      </c>
      <c r="AK170" s="30" t="s">
        <v>82</v>
      </c>
      <c r="AL170" s="30" t="s">
        <v>82</v>
      </c>
      <c r="AM170" s="30" t="s">
        <v>83</v>
      </c>
      <c r="AN170" s="30" t="s">
        <v>84</v>
      </c>
      <c r="AO170" s="30" t="s">
        <v>83</v>
      </c>
      <c r="AP170" s="30" t="s">
        <v>84</v>
      </c>
      <c r="AQ170" s="35" t="s">
        <v>1001</v>
      </c>
      <c r="AR170" s="25">
        <v>13896756636</v>
      </c>
      <c r="AS170" s="68"/>
      <c r="AT170" s="69" t="s">
        <v>1423</v>
      </c>
    </row>
    <row r="171" s="11" customFormat="1" ht="78.75" spans="1:46">
      <c r="A171" s="25">
        <v>164</v>
      </c>
      <c r="B171" s="29" t="s">
        <v>1682</v>
      </c>
      <c r="C171" s="35" t="s">
        <v>1683</v>
      </c>
      <c r="D171" s="35" t="s">
        <v>316</v>
      </c>
      <c r="E171" s="35" t="s">
        <v>387</v>
      </c>
      <c r="F171" s="35" t="s">
        <v>1650</v>
      </c>
      <c r="G171" s="33" t="s">
        <v>1684</v>
      </c>
      <c r="H171" s="35" t="s">
        <v>69</v>
      </c>
      <c r="I171" s="30" t="s">
        <v>1685</v>
      </c>
      <c r="J171" s="35" t="s">
        <v>1686</v>
      </c>
      <c r="K171" s="30" t="s">
        <v>1687</v>
      </c>
      <c r="L171" s="35" t="s">
        <v>1686</v>
      </c>
      <c r="M171" s="33" t="s">
        <v>1684</v>
      </c>
      <c r="N171" s="30" t="s">
        <v>304</v>
      </c>
      <c r="O171" s="35" t="s">
        <v>305</v>
      </c>
      <c r="P171" s="35" t="s">
        <v>751</v>
      </c>
      <c r="Q171" s="35" t="s">
        <v>1656</v>
      </c>
      <c r="R171" s="35" t="s">
        <v>1688</v>
      </c>
      <c r="S171" s="30" t="s">
        <v>296</v>
      </c>
      <c r="T171" s="35" t="s">
        <v>80</v>
      </c>
      <c r="U171" s="59" t="s">
        <v>1658</v>
      </c>
      <c r="V171" s="59" t="s">
        <v>1658</v>
      </c>
      <c r="W171" s="25">
        <v>2023</v>
      </c>
      <c r="X171" s="30" t="s">
        <v>82</v>
      </c>
      <c r="Y171" s="25">
        <v>2023.01</v>
      </c>
      <c r="Z171" s="25">
        <v>2023.12</v>
      </c>
      <c r="AA171" s="25">
        <f t="shared" si="3"/>
        <v>100</v>
      </c>
      <c r="AB171" s="25"/>
      <c r="AC171" s="36">
        <v>100</v>
      </c>
      <c r="AD171" s="29"/>
      <c r="AE171" s="25"/>
      <c r="AF171" s="29">
        <v>1000</v>
      </c>
      <c r="AG171" s="29">
        <v>500</v>
      </c>
      <c r="AH171" s="35" t="s">
        <v>83</v>
      </c>
      <c r="AI171" s="30" t="s">
        <v>83</v>
      </c>
      <c r="AJ171" s="30" t="s">
        <v>83</v>
      </c>
      <c r="AK171" s="30" t="s">
        <v>82</v>
      </c>
      <c r="AL171" s="30" t="s">
        <v>82</v>
      </c>
      <c r="AM171" s="30" t="s">
        <v>83</v>
      </c>
      <c r="AN171" s="30" t="s">
        <v>84</v>
      </c>
      <c r="AO171" s="30" t="s">
        <v>83</v>
      </c>
      <c r="AP171" s="30" t="s">
        <v>84</v>
      </c>
      <c r="AQ171" s="35" t="s">
        <v>1659</v>
      </c>
      <c r="AR171" s="29">
        <v>18996755188</v>
      </c>
      <c r="AS171" s="68"/>
      <c r="AT171" s="17" t="s">
        <v>1660</v>
      </c>
    </row>
    <row r="172" s="11" customFormat="1" ht="78.75" spans="1:46">
      <c r="A172" s="25">
        <v>165</v>
      </c>
      <c r="B172" s="29" t="s">
        <v>1689</v>
      </c>
      <c r="C172" s="35" t="s">
        <v>1690</v>
      </c>
      <c r="D172" s="35" t="s">
        <v>316</v>
      </c>
      <c r="E172" s="35" t="s">
        <v>387</v>
      </c>
      <c r="F172" s="35" t="s">
        <v>1650</v>
      </c>
      <c r="G172" s="33" t="s">
        <v>1691</v>
      </c>
      <c r="H172" s="35" t="s">
        <v>69</v>
      </c>
      <c r="I172" s="30" t="s">
        <v>638</v>
      </c>
      <c r="J172" s="35" t="s">
        <v>1686</v>
      </c>
      <c r="K172" s="30" t="s">
        <v>1687</v>
      </c>
      <c r="L172" s="35" t="s">
        <v>1686</v>
      </c>
      <c r="M172" s="33" t="s">
        <v>1691</v>
      </c>
      <c r="N172" s="30" t="s">
        <v>304</v>
      </c>
      <c r="O172" s="35" t="s">
        <v>305</v>
      </c>
      <c r="P172" s="35" t="s">
        <v>1692</v>
      </c>
      <c r="Q172" s="35" t="s">
        <v>1656</v>
      </c>
      <c r="R172" s="35" t="s">
        <v>1688</v>
      </c>
      <c r="S172" s="30" t="s">
        <v>296</v>
      </c>
      <c r="T172" s="35" t="s">
        <v>80</v>
      </c>
      <c r="U172" s="59" t="s">
        <v>1658</v>
      </c>
      <c r="V172" s="35" t="s">
        <v>646</v>
      </c>
      <c r="W172" s="25">
        <v>2023</v>
      </c>
      <c r="X172" s="30" t="s">
        <v>82</v>
      </c>
      <c r="Y172" s="25">
        <v>2023.01</v>
      </c>
      <c r="Z172" s="25">
        <v>2023.12</v>
      </c>
      <c r="AA172" s="25">
        <f t="shared" si="3"/>
        <v>250</v>
      </c>
      <c r="AB172" s="25"/>
      <c r="AC172" s="36">
        <v>250</v>
      </c>
      <c r="AD172" s="29"/>
      <c r="AE172" s="25"/>
      <c r="AF172" s="29">
        <v>1000</v>
      </c>
      <c r="AG172" s="29">
        <v>300</v>
      </c>
      <c r="AH172" s="35" t="s">
        <v>83</v>
      </c>
      <c r="AI172" s="30" t="s">
        <v>83</v>
      </c>
      <c r="AJ172" s="30" t="s">
        <v>83</v>
      </c>
      <c r="AK172" s="30" t="s">
        <v>82</v>
      </c>
      <c r="AL172" s="30" t="s">
        <v>82</v>
      </c>
      <c r="AM172" s="30" t="s">
        <v>83</v>
      </c>
      <c r="AN172" s="30" t="s">
        <v>84</v>
      </c>
      <c r="AO172" s="30" t="s">
        <v>83</v>
      </c>
      <c r="AP172" s="30" t="s">
        <v>84</v>
      </c>
      <c r="AQ172" s="35" t="s">
        <v>647</v>
      </c>
      <c r="AR172" s="29">
        <v>15320919793</v>
      </c>
      <c r="AS172" s="68"/>
      <c r="AT172" s="17" t="s">
        <v>1660</v>
      </c>
    </row>
    <row r="173" s="11" customFormat="1" ht="78.75" spans="1:46">
      <c r="A173" s="25">
        <v>166</v>
      </c>
      <c r="B173" s="29" t="s">
        <v>1693</v>
      </c>
      <c r="C173" s="35" t="s">
        <v>1694</v>
      </c>
      <c r="D173" s="35" t="s">
        <v>316</v>
      </c>
      <c r="E173" s="35" t="s">
        <v>387</v>
      </c>
      <c r="F173" s="35" t="s">
        <v>1650</v>
      </c>
      <c r="G173" s="33" t="s">
        <v>1695</v>
      </c>
      <c r="H173" s="35" t="s">
        <v>69</v>
      </c>
      <c r="I173" s="30" t="s">
        <v>1214</v>
      </c>
      <c r="J173" s="35" t="s">
        <v>1686</v>
      </c>
      <c r="K173" s="30" t="s">
        <v>1687</v>
      </c>
      <c r="L173" s="35" t="s">
        <v>1686</v>
      </c>
      <c r="M173" s="33" t="s">
        <v>1695</v>
      </c>
      <c r="N173" s="30" t="s">
        <v>304</v>
      </c>
      <c r="O173" s="35" t="s">
        <v>305</v>
      </c>
      <c r="P173" s="35" t="s">
        <v>1284</v>
      </c>
      <c r="Q173" s="35" t="s">
        <v>1656</v>
      </c>
      <c r="R173" s="35" t="s">
        <v>1688</v>
      </c>
      <c r="S173" s="30" t="s">
        <v>296</v>
      </c>
      <c r="T173" s="35" t="s">
        <v>80</v>
      </c>
      <c r="U173" s="59" t="s">
        <v>1658</v>
      </c>
      <c r="V173" s="35" t="s">
        <v>1219</v>
      </c>
      <c r="W173" s="25">
        <v>2023</v>
      </c>
      <c r="X173" s="30" t="s">
        <v>82</v>
      </c>
      <c r="Y173" s="25">
        <v>2023.01</v>
      </c>
      <c r="Z173" s="25">
        <v>2023.12</v>
      </c>
      <c r="AA173" s="25">
        <f t="shared" si="3"/>
        <v>120</v>
      </c>
      <c r="AB173" s="25"/>
      <c r="AC173" s="36">
        <v>75</v>
      </c>
      <c r="AD173" s="29">
        <v>45</v>
      </c>
      <c r="AE173" s="25"/>
      <c r="AF173" s="29">
        <v>1000</v>
      </c>
      <c r="AG173" s="29">
        <v>500</v>
      </c>
      <c r="AH173" s="35" t="s">
        <v>83</v>
      </c>
      <c r="AI173" s="30" t="s">
        <v>83</v>
      </c>
      <c r="AJ173" s="30" t="s">
        <v>83</v>
      </c>
      <c r="AK173" s="30" t="s">
        <v>82</v>
      </c>
      <c r="AL173" s="30" t="s">
        <v>82</v>
      </c>
      <c r="AM173" s="30" t="s">
        <v>83</v>
      </c>
      <c r="AN173" s="30" t="s">
        <v>84</v>
      </c>
      <c r="AO173" s="30" t="s">
        <v>83</v>
      </c>
      <c r="AP173" s="30" t="s">
        <v>84</v>
      </c>
      <c r="AQ173" s="30" t="s">
        <v>1220</v>
      </c>
      <c r="AR173" s="25">
        <v>15923655118</v>
      </c>
      <c r="AS173" s="68"/>
      <c r="AT173" s="17" t="s">
        <v>1660</v>
      </c>
    </row>
    <row r="174" s="11" customFormat="1" ht="78.75" spans="1:46">
      <c r="A174" s="25">
        <v>167</v>
      </c>
      <c r="B174" s="29" t="s">
        <v>1696</v>
      </c>
      <c r="C174" s="35" t="s">
        <v>1697</v>
      </c>
      <c r="D174" s="35" t="s">
        <v>316</v>
      </c>
      <c r="E174" s="35" t="s">
        <v>387</v>
      </c>
      <c r="F174" s="35" t="s">
        <v>1650</v>
      </c>
      <c r="G174" s="33" t="s">
        <v>1698</v>
      </c>
      <c r="H174" s="30" t="s">
        <v>444</v>
      </c>
      <c r="I174" s="30" t="s">
        <v>1526</v>
      </c>
      <c r="J174" s="35" t="s">
        <v>1686</v>
      </c>
      <c r="K174" s="30" t="s">
        <v>1687</v>
      </c>
      <c r="L174" s="35" t="s">
        <v>1686</v>
      </c>
      <c r="M174" s="33" t="s">
        <v>1698</v>
      </c>
      <c r="N174" s="30" t="s">
        <v>304</v>
      </c>
      <c r="O174" s="35" t="s">
        <v>305</v>
      </c>
      <c r="P174" s="35" t="s">
        <v>94</v>
      </c>
      <c r="Q174" s="35" t="s">
        <v>1656</v>
      </c>
      <c r="R174" s="35" t="s">
        <v>1688</v>
      </c>
      <c r="S174" s="30" t="s">
        <v>296</v>
      </c>
      <c r="T174" s="35" t="s">
        <v>80</v>
      </c>
      <c r="U174" s="59" t="s">
        <v>1658</v>
      </c>
      <c r="V174" s="59" t="s">
        <v>1658</v>
      </c>
      <c r="W174" s="25">
        <v>2023</v>
      </c>
      <c r="X174" s="30" t="s">
        <v>82</v>
      </c>
      <c r="Y174" s="25">
        <v>2023.01</v>
      </c>
      <c r="Z174" s="25">
        <v>2023.12</v>
      </c>
      <c r="AA174" s="25">
        <f t="shared" si="3"/>
        <v>450</v>
      </c>
      <c r="AB174" s="25"/>
      <c r="AC174" s="36">
        <v>180</v>
      </c>
      <c r="AD174" s="29">
        <v>270</v>
      </c>
      <c r="AE174" s="25"/>
      <c r="AF174" s="29">
        <v>1000</v>
      </c>
      <c r="AG174" s="29">
        <v>500</v>
      </c>
      <c r="AH174" s="35" t="s">
        <v>83</v>
      </c>
      <c r="AI174" s="30" t="s">
        <v>83</v>
      </c>
      <c r="AJ174" s="30" t="s">
        <v>83</v>
      </c>
      <c r="AK174" s="30" t="s">
        <v>82</v>
      </c>
      <c r="AL174" s="30" t="s">
        <v>82</v>
      </c>
      <c r="AM174" s="30" t="s">
        <v>83</v>
      </c>
      <c r="AN174" s="30" t="s">
        <v>84</v>
      </c>
      <c r="AO174" s="30" t="s">
        <v>83</v>
      </c>
      <c r="AP174" s="30" t="s">
        <v>84</v>
      </c>
      <c r="AQ174" s="35" t="s">
        <v>1659</v>
      </c>
      <c r="AR174" s="29">
        <v>18996755188</v>
      </c>
      <c r="AS174" s="68"/>
      <c r="AT174" s="17" t="s">
        <v>1660</v>
      </c>
    </row>
    <row r="175" s="11" customFormat="1" ht="78.75" spans="1:46">
      <c r="A175" s="25">
        <v>168</v>
      </c>
      <c r="B175" s="29" t="s">
        <v>1699</v>
      </c>
      <c r="C175" s="35" t="s">
        <v>1700</v>
      </c>
      <c r="D175" s="35" t="s">
        <v>316</v>
      </c>
      <c r="E175" s="35" t="s">
        <v>387</v>
      </c>
      <c r="F175" s="35" t="s">
        <v>1650</v>
      </c>
      <c r="G175" s="33" t="s">
        <v>1701</v>
      </c>
      <c r="H175" s="35" t="s">
        <v>69</v>
      </c>
      <c r="I175" s="30" t="s">
        <v>1702</v>
      </c>
      <c r="J175" s="35" t="s">
        <v>1686</v>
      </c>
      <c r="K175" s="30" t="s">
        <v>1687</v>
      </c>
      <c r="L175" s="35" t="s">
        <v>1686</v>
      </c>
      <c r="M175" s="33" t="s">
        <v>1701</v>
      </c>
      <c r="N175" s="30" t="s">
        <v>304</v>
      </c>
      <c r="O175" s="35" t="s">
        <v>305</v>
      </c>
      <c r="P175" s="35" t="s">
        <v>1703</v>
      </c>
      <c r="Q175" s="35" t="s">
        <v>1656</v>
      </c>
      <c r="R175" s="35" t="s">
        <v>1688</v>
      </c>
      <c r="S175" s="30" t="s">
        <v>296</v>
      </c>
      <c r="T175" s="35" t="s">
        <v>80</v>
      </c>
      <c r="U175" s="59" t="s">
        <v>1658</v>
      </c>
      <c r="V175" s="59" t="s">
        <v>1658</v>
      </c>
      <c r="W175" s="25">
        <v>2023</v>
      </c>
      <c r="X175" s="30" t="s">
        <v>82</v>
      </c>
      <c r="Y175" s="25">
        <v>2023.01</v>
      </c>
      <c r="Z175" s="25">
        <v>2023.12</v>
      </c>
      <c r="AA175" s="25">
        <f t="shared" si="3"/>
        <v>750</v>
      </c>
      <c r="AB175" s="25"/>
      <c r="AC175" s="36">
        <v>750</v>
      </c>
      <c r="AD175" s="29"/>
      <c r="AE175" s="25"/>
      <c r="AF175" s="29">
        <v>1000</v>
      </c>
      <c r="AG175" s="29">
        <v>500</v>
      </c>
      <c r="AH175" s="35" t="s">
        <v>83</v>
      </c>
      <c r="AI175" s="30" t="s">
        <v>83</v>
      </c>
      <c r="AJ175" s="30" t="s">
        <v>83</v>
      </c>
      <c r="AK175" s="30" t="s">
        <v>82</v>
      </c>
      <c r="AL175" s="30" t="s">
        <v>82</v>
      </c>
      <c r="AM175" s="30" t="s">
        <v>83</v>
      </c>
      <c r="AN175" s="30" t="s">
        <v>84</v>
      </c>
      <c r="AO175" s="30" t="s">
        <v>83</v>
      </c>
      <c r="AP175" s="30" t="s">
        <v>84</v>
      </c>
      <c r="AQ175" s="35" t="s">
        <v>1659</v>
      </c>
      <c r="AR175" s="29">
        <v>18996755188</v>
      </c>
      <c r="AS175" s="68"/>
      <c r="AT175" s="17" t="s">
        <v>1660</v>
      </c>
    </row>
    <row r="176" s="11" customFormat="1" ht="78.75" spans="1:46">
      <c r="A176" s="25">
        <v>169</v>
      </c>
      <c r="B176" s="29" t="s">
        <v>1704</v>
      </c>
      <c r="C176" s="35" t="s">
        <v>1705</v>
      </c>
      <c r="D176" s="35" t="s">
        <v>316</v>
      </c>
      <c r="E176" s="35" t="s">
        <v>387</v>
      </c>
      <c r="F176" s="35" t="s">
        <v>1650</v>
      </c>
      <c r="G176" s="37" t="s">
        <v>1706</v>
      </c>
      <c r="H176" s="35" t="s">
        <v>444</v>
      </c>
      <c r="I176" s="30" t="s">
        <v>977</v>
      </c>
      <c r="J176" s="35" t="s">
        <v>1707</v>
      </c>
      <c r="K176" s="35" t="s">
        <v>1708</v>
      </c>
      <c r="L176" s="35" t="s">
        <v>1707</v>
      </c>
      <c r="M176" s="35" t="s">
        <v>1709</v>
      </c>
      <c r="N176" s="30" t="s">
        <v>1710</v>
      </c>
      <c r="O176" s="35" t="s">
        <v>1711</v>
      </c>
      <c r="P176" s="35" t="s">
        <v>1712</v>
      </c>
      <c r="Q176" s="35" t="s">
        <v>1713</v>
      </c>
      <c r="R176" s="35" t="s">
        <v>1688</v>
      </c>
      <c r="S176" s="30" t="s">
        <v>1714</v>
      </c>
      <c r="T176" s="35" t="s">
        <v>1715</v>
      </c>
      <c r="U176" s="59" t="s">
        <v>1658</v>
      </c>
      <c r="V176" s="35" t="s">
        <v>1658</v>
      </c>
      <c r="W176" s="25">
        <v>2023</v>
      </c>
      <c r="X176" s="30" t="s">
        <v>82</v>
      </c>
      <c r="Y176" s="25">
        <v>2023.01</v>
      </c>
      <c r="Z176" s="25">
        <v>2023.12</v>
      </c>
      <c r="AA176" s="25">
        <f t="shared" si="3"/>
        <v>871</v>
      </c>
      <c r="AB176" s="25">
        <v>404</v>
      </c>
      <c r="AC176" s="25">
        <v>171</v>
      </c>
      <c r="AD176" s="29">
        <v>296</v>
      </c>
      <c r="AE176" s="25"/>
      <c r="AF176" s="29">
        <v>1000</v>
      </c>
      <c r="AG176" s="29">
        <v>500</v>
      </c>
      <c r="AH176" s="35" t="s">
        <v>83</v>
      </c>
      <c r="AI176" s="30" t="s">
        <v>83</v>
      </c>
      <c r="AJ176" s="30" t="s">
        <v>83</v>
      </c>
      <c r="AK176" s="30" t="s">
        <v>82</v>
      </c>
      <c r="AL176" s="30" t="s">
        <v>82</v>
      </c>
      <c r="AM176" s="30" t="s">
        <v>83</v>
      </c>
      <c r="AN176" s="30" t="s">
        <v>84</v>
      </c>
      <c r="AO176" s="30" t="s">
        <v>83</v>
      </c>
      <c r="AP176" s="30" t="s">
        <v>84</v>
      </c>
      <c r="AQ176" s="35" t="s">
        <v>1659</v>
      </c>
      <c r="AR176" s="29">
        <v>18996755188</v>
      </c>
      <c r="AS176" s="68"/>
      <c r="AT176" s="17" t="s">
        <v>1716</v>
      </c>
    </row>
    <row r="177" s="11" customFormat="1" ht="71.25" spans="1:46">
      <c r="A177" s="25">
        <v>170</v>
      </c>
      <c r="B177" s="29" t="s">
        <v>1717</v>
      </c>
      <c r="C177" s="35" t="s">
        <v>1718</v>
      </c>
      <c r="D177" s="35" t="s">
        <v>316</v>
      </c>
      <c r="E177" s="35" t="s">
        <v>387</v>
      </c>
      <c r="F177" s="35" t="s">
        <v>1650</v>
      </c>
      <c r="G177" s="37" t="s">
        <v>1719</v>
      </c>
      <c r="H177" s="35" t="s">
        <v>69</v>
      </c>
      <c r="I177" s="30" t="s">
        <v>1720</v>
      </c>
      <c r="J177" s="35" t="s">
        <v>1721</v>
      </c>
      <c r="K177" s="35" t="s">
        <v>1708</v>
      </c>
      <c r="L177" s="35" t="s">
        <v>1721</v>
      </c>
      <c r="M177" s="30" t="s">
        <v>1722</v>
      </c>
      <c r="N177" s="30" t="s">
        <v>304</v>
      </c>
      <c r="O177" s="35" t="s">
        <v>305</v>
      </c>
      <c r="P177" s="35" t="s">
        <v>1703</v>
      </c>
      <c r="Q177" s="35" t="s">
        <v>1713</v>
      </c>
      <c r="R177" s="35" t="s">
        <v>515</v>
      </c>
      <c r="S177" s="30" t="s">
        <v>296</v>
      </c>
      <c r="T177" s="35" t="s">
        <v>80</v>
      </c>
      <c r="U177" s="58" t="s">
        <v>1658</v>
      </c>
      <c r="V177" s="35" t="s">
        <v>1723</v>
      </c>
      <c r="W177" s="25">
        <v>2023</v>
      </c>
      <c r="X177" s="30" t="s">
        <v>82</v>
      </c>
      <c r="Y177" s="25">
        <v>2023.01</v>
      </c>
      <c r="Z177" s="25">
        <v>2023.12</v>
      </c>
      <c r="AA177" s="25">
        <f t="shared" si="3"/>
        <v>750</v>
      </c>
      <c r="AB177" s="25"/>
      <c r="AC177" s="25">
        <v>65</v>
      </c>
      <c r="AD177" s="29">
        <v>685</v>
      </c>
      <c r="AE177" s="25"/>
      <c r="AF177" s="25">
        <v>5000</v>
      </c>
      <c r="AG177" s="25">
        <v>1000</v>
      </c>
      <c r="AH177" s="35" t="s">
        <v>83</v>
      </c>
      <c r="AI177" s="30" t="s">
        <v>83</v>
      </c>
      <c r="AJ177" s="30" t="s">
        <v>83</v>
      </c>
      <c r="AK177" s="30" t="s">
        <v>82</v>
      </c>
      <c r="AL177" s="30" t="s">
        <v>82</v>
      </c>
      <c r="AM177" s="30" t="s">
        <v>83</v>
      </c>
      <c r="AN177" s="30" t="s">
        <v>84</v>
      </c>
      <c r="AO177" s="30" t="s">
        <v>83</v>
      </c>
      <c r="AP177" s="30" t="s">
        <v>84</v>
      </c>
      <c r="AQ177" s="30" t="s">
        <v>1724</v>
      </c>
      <c r="AR177" s="25">
        <v>18996785776</v>
      </c>
      <c r="AS177" s="68"/>
      <c r="AT177" s="69" t="s">
        <v>1725</v>
      </c>
    </row>
    <row r="178" s="11" customFormat="1" ht="67.5" spans="1:46">
      <c r="A178" s="25">
        <v>171</v>
      </c>
      <c r="B178" s="29" t="s">
        <v>1726</v>
      </c>
      <c r="C178" s="35" t="s">
        <v>1727</v>
      </c>
      <c r="D178" s="35" t="s">
        <v>316</v>
      </c>
      <c r="E178" s="35" t="s">
        <v>387</v>
      </c>
      <c r="F178" s="35" t="s">
        <v>1650</v>
      </c>
      <c r="G178" s="37" t="s">
        <v>1728</v>
      </c>
      <c r="H178" s="35" t="s">
        <v>69</v>
      </c>
      <c r="I178" s="30" t="s">
        <v>582</v>
      </c>
      <c r="J178" s="35" t="s">
        <v>1729</v>
      </c>
      <c r="K178" s="30" t="s">
        <v>1730</v>
      </c>
      <c r="L178" s="35" t="s">
        <v>1729</v>
      </c>
      <c r="M178" s="35" t="s">
        <v>1728</v>
      </c>
      <c r="N178" s="30" t="s">
        <v>304</v>
      </c>
      <c r="O178" s="35" t="s">
        <v>305</v>
      </c>
      <c r="P178" s="35" t="s">
        <v>1731</v>
      </c>
      <c r="Q178" s="35" t="s">
        <v>1713</v>
      </c>
      <c r="R178" s="35" t="s">
        <v>1732</v>
      </c>
      <c r="S178" s="30" t="s">
        <v>296</v>
      </c>
      <c r="T178" s="35" t="s">
        <v>80</v>
      </c>
      <c r="U178" s="58" t="s">
        <v>1658</v>
      </c>
      <c r="V178" s="35" t="s">
        <v>411</v>
      </c>
      <c r="W178" s="25">
        <v>2023</v>
      </c>
      <c r="X178" s="30" t="s">
        <v>82</v>
      </c>
      <c r="Y178" s="25">
        <v>2023.01</v>
      </c>
      <c r="Z178" s="25">
        <v>2023.12</v>
      </c>
      <c r="AA178" s="25">
        <f t="shared" si="3"/>
        <v>1500</v>
      </c>
      <c r="AB178" s="25"/>
      <c r="AC178" s="25">
        <v>400</v>
      </c>
      <c r="AD178" s="29">
        <v>1100</v>
      </c>
      <c r="AE178" s="25"/>
      <c r="AF178" s="25">
        <v>5000</v>
      </c>
      <c r="AG178" s="25">
        <v>150</v>
      </c>
      <c r="AH178" s="35" t="s">
        <v>83</v>
      </c>
      <c r="AI178" s="30" t="s">
        <v>83</v>
      </c>
      <c r="AJ178" s="30" t="s">
        <v>83</v>
      </c>
      <c r="AK178" s="30" t="s">
        <v>82</v>
      </c>
      <c r="AL178" s="30" t="s">
        <v>82</v>
      </c>
      <c r="AM178" s="30" t="s">
        <v>83</v>
      </c>
      <c r="AN178" s="30" t="s">
        <v>84</v>
      </c>
      <c r="AO178" s="30" t="s">
        <v>83</v>
      </c>
      <c r="AP178" s="30" t="s">
        <v>84</v>
      </c>
      <c r="AQ178" s="35" t="s">
        <v>1295</v>
      </c>
      <c r="AR178" s="25">
        <v>17708365399</v>
      </c>
      <c r="AS178" s="68"/>
      <c r="AT178" s="69" t="s">
        <v>1725</v>
      </c>
    </row>
    <row r="179" s="11" customFormat="1" ht="71.25" spans="1:46">
      <c r="A179" s="25">
        <v>172</v>
      </c>
      <c r="B179" s="29" t="s">
        <v>1733</v>
      </c>
      <c r="C179" s="35" t="s">
        <v>1734</v>
      </c>
      <c r="D179" s="35" t="s">
        <v>316</v>
      </c>
      <c r="E179" s="35" t="s">
        <v>387</v>
      </c>
      <c r="F179" s="35" t="s">
        <v>1650</v>
      </c>
      <c r="G179" s="33" t="s">
        <v>1735</v>
      </c>
      <c r="H179" s="35" t="s">
        <v>69</v>
      </c>
      <c r="I179" s="30" t="s">
        <v>1736</v>
      </c>
      <c r="J179" s="35" t="s">
        <v>1737</v>
      </c>
      <c r="K179" s="35" t="s">
        <v>1708</v>
      </c>
      <c r="L179" s="35" t="s">
        <v>1721</v>
      </c>
      <c r="M179" s="35" t="s">
        <v>1738</v>
      </c>
      <c r="N179" s="30" t="s">
        <v>304</v>
      </c>
      <c r="O179" s="35" t="s">
        <v>305</v>
      </c>
      <c r="P179" s="35" t="s">
        <v>1739</v>
      </c>
      <c r="Q179" s="35" t="s">
        <v>1656</v>
      </c>
      <c r="R179" s="35" t="s">
        <v>1740</v>
      </c>
      <c r="S179" s="35" t="s">
        <v>309</v>
      </c>
      <c r="T179" s="35" t="s">
        <v>467</v>
      </c>
      <c r="U179" s="59" t="s">
        <v>1658</v>
      </c>
      <c r="V179" s="35" t="s">
        <v>1741</v>
      </c>
      <c r="W179" s="25">
        <v>2023</v>
      </c>
      <c r="X179" s="30" t="s">
        <v>82</v>
      </c>
      <c r="Y179" s="25">
        <v>2023.01</v>
      </c>
      <c r="Z179" s="25">
        <v>2023.12</v>
      </c>
      <c r="AA179" s="25">
        <f t="shared" si="3"/>
        <v>67</v>
      </c>
      <c r="AB179" s="25"/>
      <c r="AC179" s="36">
        <v>67</v>
      </c>
      <c r="AD179" s="29"/>
      <c r="AE179" s="25"/>
      <c r="AF179" s="29">
        <v>100</v>
      </c>
      <c r="AG179" s="29">
        <v>20</v>
      </c>
      <c r="AH179" s="35" t="s">
        <v>83</v>
      </c>
      <c r="AI179" s="30" t="s">
        <v>83</v>
      </c>
      <c r="AJ179" s="30" t="s">
        <v>83</v>
      </c>
      <c r="AK179" s="30" t="s">
        <v>82</v>
      </c>
      <c r="AL179" s="30" t="s">
        <v>82</v>
      </c>
      <c r="AM179" s="30" t="s">
        <v>83</v>
      </c>
      <c r="AN179" s="30" t="s">
        <v>84</v>
      </c>
      <c r="AO179" s="30" t="s">
        <v>83</v>
      </c>
      <c r="AP179" s="30" t="s">
        <v>84</v>
      </c>
      <c r="AQ179" s="35" t="s">
        <v>1742</v>
      </c>
      <c r="AR179" s="25">
        <v>15823381646</v>
      </c>
      <c r="AS179" s="68"/>
      <c r="AT179" s="17" t="s">
        <v>1660</v>
      </c>
    </row>
    <row r="180" s="11" customFormat="1" ht="59.25" spans="1:46">
      <c r="A180" s="25">
        <v>173</v>
      </c>
      <c r="B180" s="29" t="s">
        <v>1743</v>
      </c>
      <c r="C180" s="35" t="s">
        <v>1744</v>
      </c>
      <c r="D180" s="35" t="s">
        <v>316</v>
      </c>
      <c r="E180" s="35" t="s">
        <v>387</v>
      </c>
      <c r="F180" s="35" t="s">
        <v>1650</v>
      </c>
      <c r="G180" s="37" t="s">
        <v>1745</v>
      </c>
      <c r="H180" s="35" t="s">
        <v>69</v>
      </c>
      <c r="I180" s="30" t="s">
        <v>1678</v>
      </c>
      <c r="J180" s="30" t="s">
        <v>1746</v>
      </c>
      <c r="K180" s="35" t="s">
        <v>1708</v>
      </c>
      <c r="L180" s="30" t="s">
        <v>1746</v>
      </c>
      <c r="M180" s="30" t="s">
        <v>1747</v>
      </c>
      <c r="N180" s="30" t="s">
        <v>304</v>
      </c>
      <c r="O180" s="35" t="s">
        <v>305</v>
      </c>
      <c r="P180" s="35" t="s">
        <v>1748</v>
      </c>
      <c r="Q180" s="35" t="s">
        <v>1713</v>
      </c>
      <c r="R180" s="35" t="s">
        <v>1749</v>
      </c>
      <c r="S180" s="35" t="s">
        <v>309</v>
      </c>
      <c r="T180" s="35" t="s">
        <v>467</v>
      </c>
      <c r="U180" s="59" t="s">
        <v>1658</v>
      </c>
      <c r="V180" s="35" t="s">
        <v>781</v>
      </c>
      <c r="W180" s="25">
        <v>2023</v>
      </c>
      <c r="X180" s="30" t="s">
        <v>82</v>
      </c>
      <c r="Y180" s="25">
        <v>2023.01</v>
      </c>
      <c r="Z180" s="25">
        <v>2023.12</v>
      </c>
      <c r="AA180" s="25">
        <f t="shared" si="3"/>
        <v>1860</v>
      </c>
      <c r="AB180" s="25"/>
      <c r="AC180" s="25">
        <v>1188</v>
      </c>
      <c r="AD180" s="29">
        <v>672</v>
      </c>
      <c r="AE180" s="25"/>
      <c r="AF180" s="29">
        <v>2000</v>
      </c>
      <c r="AG180" s="29">
        <v>1000</v>
      </c>
      <c r="AH180" s="35" t="s">
        <v>83</v>
      </c>
      <c r="AI180" s="30" t="s">
        <v>83</v>
      </c>
      <c r="AJ180" s="30" t="s">
        <v>83</v>
      </c>
      <c r="AK180" s="30" t="s">
        <v>82</v>
      </c>
      <c r="AL180" s="30" t="s">
        <v>82</v>
      </c>
      <c r="AM180" s="30" t="s">
        <v>83</v>
      </c>
      <c r="AN180" s="30" t="s">
        <v>84</v>
      </c>
      <c r="AO180" s="30" t="s">
        <v>83</v>
      </c>
      <c r="AP180" s="30" t="s">
        <v>84</v>
      </c>
      <c r="AQ180" s="35" t="s">
        <v>1001</v>
      </c>
      <c r="AR180" s="25">
        <v>13896756636</v>
      </c>
      <c r="AS180" s="68"/>
      <c r="AT180" s="67"/>
    </row>
    <row r="181" s="11" customFormat="1" ht="67.5" spans="1:46">
      <c r="A181" s="25">
        <v>174</v>
      </c>
      <c r="B181" s="29" t="s">
        <v>1750</v>
      </c>
      <c r="C181" s="35" t="s">
        <v>1751</v>
      </c>
      <c r="D181" s="35" t="s">
        <v>316</v>
      </c>
      <c r="E181" s="35" t="s">
        <v>387</v>
      </c>
      <c r="F181" s="35" t="s">
        <v>1650</v>
      </c>
      <c r="G181" s="33" t="s">
        <v>1752</v>
      </c>
      <c r="H181" s="35" t="s">
        <v>69</v>
      </c>
      <c r="I181" s="30" t="s">
        <v>977</v>
      </c>
      <c r="J181" s="35" t="s">
        <v>1737</v>
      </c>
      <c r="K181" s="30" t="s">
        <v>1753</v>
      </c>
      <c r="L181" s="35" t="s">
        <v>1737</v>
      </c>
      <c r="M181" s="35" t="s">
        <v>1752</v>
      </c>
      <c r="N181" s="30" t="s">
        <v>304</v>
      </c>
      <c r="O181" s="35" t="s">
        <v>305</v>
      </c>
      <c r="P181" s="35" t="s">
        <v>742</v>
      </c>
      <c r="Q181" s="35" t="s">
        <v>1656</v>
      </c>
      <c r="R181" s="35" t="s">
        <v>1740</v>
      </c>
      <c r="S181" s="30" t="s">
        <v>296</v>
      </c>
      <c r="T181" s="35" t="s">
        <v>80</v>
      </c>
      <c r="U181" s="59" t="s">
        <v>1658</v>
      </c>
      <c r="V181" s="35" t="s">
        <v>311</v>
      </c>
      <c r="W181" s="25">
        <v>2023</v>
      </c>
      <c r="X181" s="30" t="s">
        <v>82</v>
      </c>
      <c r="Y181" s="25">
        <v>2023.01</v>
      </c>
      <c r="Z181" s="25">
        <v>2023.12</v>
      </c>
      <c r="AA181" s="25">
        <f t="shared" si="3"/>
        <v>50</v>
      </c>
      <c r="AB181" s="25"/>
      <c r="AC181" s="36">
        <v>50</v>
      </c>
      <c r="AD181" s="25"/>
      <c r="AE181" s="25"/>
      <c r="AF181" s="29">
        <v>100</v>
      </c>
      <c r="AG181" s="29">
        <v>100</v>
      </c>
      <c r="AH181" s="35" t="s">
        <v>83</v>
      </c>
      <c r="AI181" s="30" t="s">
        <v>83</v>
      </c>
      <c r="AJ181" s="30" t="s">
        <v>83</v>
      </c>
      <c r="AK181" s="30" t="s">
        <v>82</v>
      </c>
      <c r="AL181" s="30" t="s">
        <v>82</v>
      </c>
      <c r="AM181" s="30" t="s">
        <v>83</v>
      </c>
      <c r="AN181" s="30" t="s">
        <v>84</v>
      </c>
      <c r="AO181" s="30" t="s">
        <v>83</v>
      </c>
      <c r="AP181" s="30" t="s">
        <v>84</v>
      </c>
      <c r="AQ181" s="35" t="s">
        <v>1343</v>
      </c>
      <c r="AR181" s="29">
        <v>15716576848</v>
      </c>
      <c r="AS181" s="68"/>
      <c r="AT181" s="17" t="s">
        <v>1660</v>
      </c>
    </row>
    <row r="182" s="11" customFormat="1" ht="123.75" spans="1:46">
      <c r="A182" s="25">
        <v>175</v>
      </c>
      <c r="B182" s="29" t="s">
        <v>1754</v>
      </c>
      <c r="C182" s="35" t="s">
        <v>1755</v>
      </c>
      <c r="D182" s="35" t="s">
        <v>316</v>
      </c>
      <c r="E182" s="35" t="s">
        <v>387</v>
      </c>
      <c r="F182" s="35" t="s">
        <v>1650</v>
      </c>
      <c r="G182" s="37" t="s">
        <v>1756</v>
      </c>
      <c r="H182" s="35" t="s">
        <v>69</v>
      </c>
      <c r="I182" s="30" t="s">
        <v>1558</v>
      </c>
      <c r="J182" s="35" t="s">
        <v>1737</v>
      </c>
      <c r="K182" s="30" t="s">
        <v>1757</v>
      </c>
      <c r="L182" s="35" t="s">
        <v>1737</v>
      </c>
      <c r="M182" s="35" t="s">
        <v>1758</v>
      </c>
      <c r="N182" s="30" t="s">
        <v>304</v>
      </c>
      <c r="O182" s="35" t="s">
        <v>305</v>
      </c>
      <c r="P182" s="35" t="s">
        <v>881</v>
      </c>
      <c r="Q182" s="35" t="s">
        <v>1713</v>
      </c>
      <c r="R182" s="35" t="s">
        <v>780</v>
      </c>
      <c r="S182" s="30" t="s">
        <v>296</v>
      </c>
      <c r="T182" s="35" t="s">
        <v>80</v>
      </c>
      <c r="U182" s="58" t="s">
        <v>1658</v>
      </c>
      <c r="V182" s="35" t="s">
        <v>456</v>
      </c>
      <c r="W182" s="25">
        <v>2023</v>
      </c>
      <c r="X182" s="30" t="s">
        <v>82</v>
      </c>
      <c r="Y182" s="25">
        <v>2023.01</v>
      </c>
      <c r="Z182" s="25">
        <v>2023.12</v>
      </c>
      <c r="AA182" s="25">
        <f t="shared" si="3"/>
        <v>89</v>
      </c>
      <c r="AB182" s="25"/>
      <c r="AC182" s="25">
        <v>89</v>
      </c>
      <c r="AD182" s="29"/>
      <c r="AE182" s="25"/>
      <c r="AF182" s="29">
        <v>300</v>
      </c>
      <c r="AG182" s="29">
        <v>300</v>
      </c>
      <c r="AH182" s="35" t="s">
        <v>83</v>
      </c>
      <c r="AI182" s="30" t="s">
        <v>83</v>
      </c>
      <c r="AJ182" s="30" t="s">
        <v>83</v>
      </c>
      <c r="AK182" s="30" t="s">
        <v>82</v>
      </c>
      <c r="AL182" s="30" t="s">
        <v>82</v>
      </c>
      <c r="AM182" s="30" t="s">
        <v>83</v>
      </c>
      <c r="AN182" s="30" t="s">
        <v>84</v>
      </c>
      <c r="AO182" s="30" t="s">
        <v>83</v>
      </c>
      <c r="AP182" s="30" t="s">
        <v>84</v>
      </c>
      <c r="AQ182" s="30" t="s">
        <v>1056</v>
      </c>
      <c r="AR182" s="25">
        <v>18883187954</v>
      </c>
      <c r="AS182" s="68"/>
      <c r="AT182" s="69" t="s">
        <v>1725</v>
      </c>
    </row>
    <row r="183" s="11" customFormat="1" ht="67.5" spans="1:46">
      <c r="A183" s="25">
        <v>176</v>
      </c>
      <c r="B183" s="29" t="s">
        <v>1759</v>
      </c>
      <c r="C183" s="35" t="s">
        <v>1760</v>
      </c>
      <c r="D183" s="35" t="s">
        <v>316</v>
      </c>
      <c r="E183" s="35" t="s">
        <v>387</v>
      </c>
      <c r="F183" s="35" t="s">
        <v>1650</v>
      </c>
      <c r="G183" s="37" t="s">
        <v>1761</v>
      </c>
      <c r="H183" s="35" t="s">
        <v>69</v>
      </c>
      <c r="I183" s="30" t="s">
        <v>1558</v>
      </c>
      <c r="J183" s="35" t="s">
        <v>1737</v>
      </c>
      <c r="K183" s="30" t="s">
        <v>1762</v>
      </c>
      <c r="L183" s="35" t="s">
        <v>1737</v>
      </c>
      <c r="M183" s="35" t="s">
        <v>1761</v>
      </c>
      <c r="N183" s="30" t="s">
        <v>304</v>
      </c>
      <c r="O183" s="35" t="s">
        <v>305</v>
      </c>
      <c r="P183" s="35" t="s">
        <v>1763</v>
      </c>
      <c r="Q183" s="35" t="s">
        <v>1713</v>
      </c>
      <c r="R183" s="35" t="s">
        <v>1764</v>
      </c>
      <c r="S183" s="30" t="s">
        <v>296</v>
      </c>
      <c r="T183" s="35" t="s">
        <v>80</v>
      </c>
      <c r="U183" s="58" t="s">
        <v>1658</v>
      </c>
      <c r="V183" s="35" t="s">
        <v>456</v>
      </c>
      <c r="W183" s="25">
        <v>2023</v>
      </c>
      <c r="X183" s="30" t="s">
        <v>82</v>
      </c>
      <c r="Y183" s="25">
        <v>2023.01</v>
      </c>
      <c r="Z183" s="25">
        <v>2023.12</v>
      </c>
      <c r="AA183" s="25">
        <f t="shared" si="3"/>
        <v>49</v>
      </c>
      <c r="AB183" s="25"/>
      <c r="AC183" s="25">
        <v>49</v>
      </c>
      <c r="AD183" s="29"/>
      <c r="AE183" s="25"/>
      <c r="AF183" s="29">
        <v>350</v>
      </c>
      <c r="AG183" s="29">
        <v>350</v>
      </c>
      <c r="AH183" s="35" t="s">
        <v>83</v>
      </c>
      <c r="AI183" s="30" t="s">
        <v>83</v>
      </c>
      <c r="AJ183" s="30" t="s">
        <v>83</v>
      </c>
      <c r="AK183" s="30" t="s">
        <v>82</v>
      </c>
      <c r="AL183" s="30" t="s">
        <v>82</v>
      </c>
      <c r="AM183" s="30" t="s">
        <v>83</v>
      </c>
      <c r="AN183" s="30" t="s">
        <v>84</v>
      </c>
      <c r="AO183" s="30" t="s">
        <v>83</v>
      </c>
      <c r="AP183" s="30" t="s">
        <v>84</v>
      </c>
      <c r="AQ183" s="30" t="s">
        <v>1056</v>
      </c>
      <c r="AR183" s="25">
        <v>18883187954</v>
      </c>
      <c r="AS183" s="68"/>
      <c r="AT183" s="69" t="s">
        <v>1725</v>
      </c>
    </row>
    <row r="184" s="11" customFormat="1" ht="78.75" spans="1:46">
      <c r="A184" s="25">
        <v>177</v>
      </c>
      <c r="B184" s="29" t="s">
        <v>1765</v>
      </c>
      <c r="C184" s="35" t="s">
        <v>1766</v>
      </c>
      <c r="D184" s="35" t="s">
        <v>316</v>
      </c>
      <c r="E184" s="35" t="s">
        <v>387</v>
      </c>
      <c r="F184" s="35" t="s">
        <v>1650</v>
      </c>
      <c r="G184" s="33" t="s">
        <v>1767</v>
      </c>
      <c r="H184" s="35" t="s">
        <v>69</v>
      </c>
      <c r="I184" s="30" t="s">
        <v>1768</v>
      </c>
      <c r="J184" s="35" t="s">
        <v>1737</v>
      </c>
      <c r="K184" s="30" t="s">
        <v>1687</v>
      </c>
      <c r="L184" s="35" t="s">
        <v>1737</v>
      </c>
      <c r="M184" s="35" t="s">
        <v>1767</v>
      </c>
      <c r="N184" s="30" t="s">
        <v>304</v>
      </c>
      <c r="O184" s="35" t="s">
        <v>305</v>
      </c>
      <c r="P184" s="35" t="s">
        <v>742</v>
      </c>
      <c r="Q184" s="35" t="s">
        <v>1656</v>
      </c>
      <c r="R184" s="35" t="s">
        <v>1740</v>
      </c>
      <c r="S184" s="35" t="s">
        <v>1769</v>
      </c>
      <c r="T184" s="35" t="s">
        <v>80</v>
      </c>
      <c r="U184" s="59" t="s">
        <v>1658</v>
      </c>
      <c r="V184" s="30" t="s">
        <v>1770</v>
      </c>
      <c r="W184" s="25">
        <v>2023</v>
      </c>
      <c r="X184" s="30" t="s">
        <v>82</v>
      </c>
      <c r="Y184" s="25">
        <v>2023.01</v>
      </c>
      <c r="Z184" s="25">
        <v>2023.12</v>
      </c>
      <c r="AA184" s="25">
        <f t="shared" si="3"/>
        <v>50</v>
      </c>
      <c r="AB184" s="25"/>
      <c r="AC184" s="36">
        <v>50</v>
      </c>
      <c r="AD184" s="29"/>
      <c r="AE184" s="25"/>
      <c r="AF184" s="29">
        <v>100</v>
      </c>
      <c r="AG184" s="29">
        <v>100</v>
      </c>
      <c r="AH184" s="35" t="s">
        <v>83</v>
      </c>
      <c r="AI184" s="30" t="s">
        <v>83</v>
      </c>
      <c r="AJ184" s="30" t="s">
        <v>83</v>
      </c>
      <c r="AK184" s="30" t="s">
        <v>82</v>
      </c>
      <c r="AL184" s="30" t="s">
        <v>82</v>
      </c>
      <c r="AM184" s="30" t="s">
        <v>83</v>
      </c>
      <c r="AN184" s="30" t="s">
        <v>84</v>
      </c>
      <c r="AO184" s="30" t="s">
        <v>83</v>
      </c>
      <c r="AP184" s="30" t="s">
        <v>84</v>
      </c>
      <c r="AQ184" s="35" t="s">
        <v>1771</v>
      </c>
      <c r="AR184" s="29">
        <v>15683053231</v>
      </c>
      <c r="AS184" s="68"/>
      <c r="AT184" s="17" t="s">
        <v>1660</v>
      </c>
    </row>
    <row r="185" s="11" customFormat="1" ht="71.25" spans="1:46">
      <c r="A185" s="25">
        <v>178</v>
      </c>
      <c r="B185" s="29" t="s">
        <v>1772</v>
      </c>
      <c r="C185" s="35" t="s">
        <v>1773</v>
      </c>
      <c r="D185" s="35" t="s">
        <v>316</v>
      </c>
      <c r="E185" s="35" t="s">
        <v>387</v>
      </c>
      <c r="F185" s="35" t="s">
        <v>1650</v>
      </c>
      <c r="G185" s="37" t="s">
        <v>1774</v>
      </c>
      <c r="H185" s="35" t="s">
        <v>69</v>
      </c>
      <c r="I185" s="30" t="s">
        <v>1702</v>
      </c>
      <c r="J185" s="35" t="s">
        <v>1721</v>
      </c>
      <c r="K185" s="35" t="s">
        <v>1775</v>
      </c>
      <c r="L185" s="35" t="s">
        <v>1737</v>
      </c>
      <c r="M185" s="35" t="s">
        <v>1776</v>
      </c>
      <c r="N185" s="30" t="s">
        <v>304</v>
      </c>
      <c r="O185" s="35" t="s">
        <v>305</v>
      </c>
      <c r="P185" s="35" t="s">
        <v>1777</v>
      </c>
      <c r="Q185" s="35" t="s">
        <v>1713</v>
      </c>
      <c r="R185" s="35" t="s">
        <v>1740</v>
      </c>
      <c r="S185" s="35" t="s">
        <v>1769</v>
      </c>
      <c r="T185" s="35" t="s">
        <v>80</v>
      </c>
      <c r="U185" s="58" t="s">
        <v>1658</v>
      </c>
      <c r="V185" s="35" t="s">
        <v>921</v>
      </c>
      <c r="W185" s="25">
        <v>2023</v>
      </c>
      <c r="X185" s="30" t="s">
        <v>82</v>
      </c>
      <c r="Y185" s="25">
        <v>2023.01</v>
      </c>
      <c r="Z185" s="25">
        <v>2023.12</v>
      </c>
      <c r="AA185" s="25">
        <f t="shared" si="3"/>
        <v>65</v>
      </c>
      <c r="AB185" s="25"/>
      <c r="AC185" s="25">
        <v>65</v>
      </c>
      <c r="AD185" s="29"/>
      <c r="AE185" s="25"/>
      <c r="AF185" s="29">
        <v>100</v>
      </c>
      <c r="AG185" s="29">
        <v>100</v>
      </c>
      <c r="AH185" s="35" t="s">
        <v>83</v>
      </c>
      <c r="AI185" s="30" t="s">
        <v>83</v>
      </c>
      <c r="AJ185" s="30" t="s">
        <v>83</v>
      </c>
      <c r="AK185" s="30" t="s">
        <v>82</v>
      </c>
      <c r="AL185" s="30" t="s">
        <v>82</v>
      </c>
      <c r="AM185" s="30" t="s">
        <v>83</v>
      </c>
      <c r="AN185" s="30" t="s">
        <v>84</v>
      </c>
      <c r="AO185" s="30" t="s">
        <v>83</v>
      </c>
      <c r="AP185" s="30" t="s">
        <v>84</v>
      </c>
      <c r="AQ185" s="30" t="s">
        <v>922</v>
      </c>
      <c r="AR185" s="29">
        <v>15923748940</v>
      </c>
      <c r="AS185" s="68"/>
      <c r="AT185" s="69" t="s">
        <v>1725</v>
      </c>
    </row>
    <row r="186" s="11" customFormat="1" ht="67.5" spans="1:46">
      <c r="A186" s="25">
        <v>179</v>
      </c>
      <c r="B186" s="29" t="s">
        <v>1778</v>
      </c>
      <c r="C186" s="35" t="s">
        <v>1779</v>
      </c>
      <c r="D186" s="35" t="s">
        <v>316</v>
      </c>
      <c r="E186" s="35" t="s">
        <v>387</v>
      </c>
      <c r="F186" s="35" t="s">
        <v>1650</v>
      </c>
      <c r="G186" s="37" t="s">
        <v>1780</v>
      </c>
      <c r="H186" s="35" t="s">
        <v>69</v>
      </c>
      <c r="I186" s="30" t="s">
        <v>417</v>
      </c>
      <c r="J186" s="35" t="s">
        <v>1737</v>
      </c>
      <c r="K186" s="30" t="s">
        <v>1781</v>
      </c>
      <c r="L186" s="35" t="s">
        <v>1737</v>
      </c>
      <c r="M186" s="35" t="s">
        <v>1780</v>
      </c>
      <c r="N186" s="30" t="s">
        <v>304</v>
      </c>
      <c r="O186" s="35" t="s">
        <v>305</v>
      </c>
      <c r="P186" s="35" t="s">
        <v>1703</v>
      </c>
      <c r="Q186" s="35" t="s">
        <v>1713</v>
      </c>
      <c r="R186" s="35" t="s">
        <v>409</v>
      </c>
      <c r="S186" s="30" t="s">
        <v>296</v>
      </c>
      <c r="T186" s="35" t="s">
        <v>80</v>
      </c>
      <c r="U186" s="58" t="s">
        <v>1658</v>
      </c>
      <c r="V186" s="35" t="s">
        <v>424</v>
      </c>
      <c r="W186" s="25">
        <v>2023</v>
      </c>
      <c r="X186" s="30" t="s">
        <v>82</v>
      </c>
      <c r="Y186" s="25">
        <v>2023.01</v>
      </c>
      <c r="Z186" s="25">
        <v>2023.12</v>
      </c>
      <c r="AA186" s="25">
        <f t="shared" si="3"/>
        <v>750</v>
      </c>
      <c r="AB186" s="25"/>
      <c r="AC186" s="25">
        <v>165</v>
      </c>
      <c r="AD186" s="29">
        <v>585</v>
      </c>
      <c r="AE186" s="25"/>
      <c r="AF186" s="29">
        <v>500</v>
      </c>
      <c r="AG186" s="29">
        <v>500</v>
      </c>
      <c r="AH186" s="35" t="s">
        <v>83</v>
      </c>
      <c r="AI186" s="30" t="s">
        <v>83</v>
      </c>
      <c r="AJ186" s="30" t="s">
        <v>83</v>
      </c>
      <c r="AK186" s="30" t="s">
        <v>82</v>
      </c>
      <c r="AL186" s="30" t="s">
        <v>82</v>
      </c>
      <c r="AM186" s="30" t="s">
        <v>83</v>
      </c>
      <c r="AN186" s="30" t="s">
        <v>84</v>
      </c>
      <c r="AO186" s="30" t="s">
        <v>83</v>
      </c>
      <c r="AP186" s="30" t="s">
        <v>84</v>
      </c>
      <c r="AQ186" s="35" t="s">
        <v>1386</v>
      </c>
      <c r="AR186" s="25">
        <v>18996750770</v>
      </c>
      <c r="AS186" s="68"/>
      <c r="AT186" s="69" t="s">
        <v>1725</v>
      </c>
    </row>
    <row r="187" s="11" customFormat="1" ht="101.25" spans="1:46">
      <c r="A187" s="25">
        <v>180</v>
      </c>
      <c r="B187" s="29" t="s">
        <v>1782</v>
      </c>
      <c r="C187" s="35" t="s">
        <v>1783</v>
      </c>
      <c r="D187" s="35" t="s">
        <v>316</v>
      </c>
      <c r="E187" s="35" t="s">
        <v>387</v>
      </c>
      <c r="F187" s="35" t="s">
        <v>1650</v>
      </c>
      <c r="G187" s="37" t="s">
        <v>1784</v>
      </c>
      <c r="H187" s="35" t="s">
        <v>69</v>
      </c>
      <c r="I187" s="30" t="s">
        <v>1036</v>
      </c>
      <c r="J187" s="35" t="s">
        <v>1737</v>
      </c>
      <c r="K187" s="30" t="s">
        <v>1753</v>
      </c>
      <c r="L187" s="35" t="s">
        <v>1737</v>
      </c>
      <c r="M187" s="35" t="s">
        <v>1784</v>
      </c>
      <c r="N187" s="30" t="s">
        <v>304</v>
      </c>
      <c r="O187" s="35" t="s">
        <v>305</v>
      </c>
      <c r="P187" s="35" t="s">
        <v>1473</v>
      </c>
      <c r="Q187" s="35" t="s">
        <v>1713</v>
      </c>
      <c r="R187" s="35" t="s">
        <v>1785</v>
      </c>
      <c r="S187" s="30" t="s">
        <v>296</v>
      </c>
      <c r="T187" s="35" t="s">
        <v>80</v>
      </c>
      <c r="U187" s="58" t="s">
        <v>1658</v>
      </c>
      <c r="V187" s="35" t="s">
        <v>1044</v>
      </c>
      <c r="W187" s="25">
        <v>2023</v>
      </c>
      <c r="X187" s="30" t="s">
        <v>82</v>
      </c>
      <c r="Y187" s="25">
        <v>2023.01</v>
      </c>
      <c r="Z187" s="25">
        <v>2023.12</v>
      </c>
      <c r="AA187" s="25">
        <f t="shared" si="3"/>
        <v>238</v>
      </c>
      <c r="AB187" s="25"/>
      <c r="AC187" s="25">
        <v>60</v>
      </c>
      <c r="AD187" s="29">
        <v>178</v>
      </c>
      <c r="AE187" s="25"/>
      <c r="AF187" s="29">
        <v>800</v>
      </c>
      <c r="AG187" s="29">
        <v>800</v>
      </c>
      <c r="AH187" s="35" t="s">
        <v>83</v>
      </c>
      <c r="AI187" s="30" t="s">
        <v>83</v>
      </c>
      <c r="AJ187" s="30" t="s">
        <v>83</v>
      </c>
      <c r="AK187" s="30" t="s">
        <v>82</v>
      </c>
      <c r="AL187" s="30" t="s">
        <v>82</v>
      </c>
      <c r="AM187" s="30" t="s">
        <v>83</v>
      </c>
      <c r="AN187" s="30" t="s">
        <v>84</v>
      </c>
      <c r="AO187" s="30" t="s">
        <v>83</v>
      </c>
      <c r="AP187" s="30" t="s">
        <v>84</v>
      </c>
      <c r="AQ187" s="35" t="s">
        <v>1045</v>
      </c>
      <c r="AR187" s="29">
        <v>15803084003</v>
      </c>
      <c r="AS187" s="68"/>
      <c r="AT187" s="69" t="s">
        <v>1725</v>
      </c>
    </row>
    <row r="188" s="11" customFormat="1" ht="67.5" spans="1:46">
      <c r="A188" s="25">
        <v>181</v>
      </c>
      <c r="B188" s="29" t="s">
        <v>1786</v>
      </c>
      <c r="C188" s="35" t="s">
        <v>1787</v>
      </c>
      <c r="D188" s="35" t="s">
        <v>316</v>
      </c>
      <c r="E188" s="35" t="s">
        <v>387</v>
      </c>
      <c r="F188" s="35" t="s">
        <v>1650</v>
      </c>
      <c r="G188" s="33" t="s">
        <v>1788</v>
      </c>
      <c r="H188" s="35" t="s">
        <v>69</v>
      </c>
      <c r="I188" s="30" t="s">
        <v>1214</v>
      </c>
      <c r="J188" s="35" t="s">
        <v>1737</v>
      </c>
      <c r="K188" s="30" t="s">
        <v>1789</v>
      </c>
      <c r="L188" s="35" t="s">
        <v>1737</v>
      </c>
      <c r="M188" s="35" t="s">
        <v>1788</v>
      </c>
      <c r="N188" s="30" t="s">
        <v>304</v>
      </c>
      <c r="O188" s="35" t="s">
        <v>305</v>
      </c>
      <c r="P188" s="35" t="s">
        <v>1790</v>
      </c>
      <c r="Q188" s="35" t="s">
        <v>1656</v>
      </c>
      <c r="R188" s="35" t="s">
        <v>1740</v>
      </c>
      <c r="S188" s="30" t="s">
        <v>296</v>
      </c>
      <c r="T188" s="35" t="s">
        <v>80</v>
      </c>
      <c r="U188" s="59" t="s">
        <v>1658</v>
      </c>
      <c r="V188" s="35" t="s">
        <v>1219</v>
      </c>
      <c r="W188" s="25">
        <v>2023</v>
      </c>
      <c r="X188" s="30" t="s">
        <v>82</v>
      </c>
      <c r="Y188" s="25">
        <v>2023.01</v>
      </c>
      <c r="Z188" s="25">
        <v>2023.12</v>
      </c>
      <c r="AA188" s="25">
        <f t="shared" si="3"/>
        <v>395</v>
      </c>
      <c r="AB188" s="25"/>
      <c r="AC188" s="36">
        <v>50</v>
      </c>
      <c r="AD188" s="29">
        <v>345</v>
      </c>
      <c r="AE188" s="25"/>
      <c r="AF188" s="29">
        <v>100</v>
      </c>
      <c r="AG188" s="29">
        <v>100</v>
      </c>
      <c r="AH188" s="35" t="s">
        <v>83</v>
      </c>
      <c r="AI188" s="30" t="s">
        <v>83</v>
      </c>
      <c r="AJ188" s="30" t="s">
        <v>83</v>
      </c>
      <c r="AK188" s="30" t="s">
        <v>82</v>
      </c>
      <c r="AL188" s="30" t="s">
        <v>82</v>
      </c>
      <c r="AM188" s="30" t="s">
        <v>83</v>
      </c>
      <c r="AN188" s="30" t="s">
        <v>84</v>
      </c>
      <c r="AO188" s="30" t="s">
        <v>83</v>
      </c>
      <c r="AP188" s="30" t="s">
        <v>84</v>
      </c>
      <c r="AQ188" s="30" t="s">
        <v>1220</v>
      </c>
      <c r="AR188" s="25">
        <v>15923655118</v>
      </c>
      <c r="AS188" s="68"/>
      <c r="AT188" s="17" t="s">
        <v>1660</v>
      </c>
    </row>
    <row r="189" s="11" customFormat="1" ht="56.25" spans="1:46">
      <c r="A189" s="25">
        <v>182</v>
      </c>
      <c r="B189" s="29" t="s">
        <v>1791</v>
      </c>
      <c r="C189" s="35" t="s">
        <v>1792</v>
      </c>
      <c r="D189" s="35" t="s">
        <v>316</v>
      </c>
      <c r="E189" s="35" t="s">
        <v>387</v>
      </c>
      <c r="F189" s="35" t="s">
        <v>1650</v>
      </c>
      <c r="G189" s="37" t="s">
        <v>1793</v>
      </c>
      <c r="H189" s="35" t="s">
        <v>69</v>
      </c>
      <c r="I189" s="30" t="s">
        <v>1794</v>
      </c>
      <c r="J189" s="75" t="s">
        <v>1795</v>
      </c>
      <c r="K189" s="75" t="s">
        <v>1796</v>
      </c>
      <c r="L189" s="75" t="s">
        <v>1796</v>
      </c>
      <c r="M189" s="75" t="s">
        <v>1797</v>
      </c>
      <c r="N189" s="75" t="s">
        <v>1798</v>
      </c>
      <c r="O189" s="35" t="s">
        <v>305</v>
      </c>
      <c r="P189" s="35" t="s">
        <v>1799</v>
      </c>
      <c r="Q189" s="35" t="s">
        <v>1713</v>
      </c>
      <c r="R189" s="35" t="s">
        <v>1800</v>
      </c>
      <c r="S189" s="35" t="s">
        <v>1801</v>
      </c>
      <c r="T189" s="35" t="s">
        <v>80</v>
      </c>
      <c r="U189" s="58" t="s">
        <v>1658</v>
      </c>
      <c r="V189" s="35" t="s">
        <v>941</v>
      </c>
      <c r="W189" s="25">
        <v>2023</v>
      </c>
      <c r="X189" s="30" t="s">
        <v>82</v>
      </c>
      <c r="Y189" s="25">
        <v>2023.01</v>
      </c>
      <c r="Z189" s="25">
        <v>2023.12</v>
      </c>
      <c r="AA189" s="25">
        <f t="shared" si="3"/>
        <v>1750</v>
      </c>
      <c r="AB189" s="25"/>
      <c r="AC189" s="25">
        <v>1750</v>
      </c>
      <c r="AD189" s="29"/>
      <c r="AE189" s="25"/>
      <c r="AF189" s="29">
        <v>4239</v>
      </c>
      <c r="AG189" s="29">
        <v>230</v>
      </c>
      <c r="AH189" s="35" t="s">
        <v>83</v>
      </c>
      <c r="AI189" s="30" t="s">
        <v>83</v>
      </c>
      <c r="AJ189" s="30" t="s">
        <v>83</v>
      </c>
      <c r="AK189" s="30" t="s">
        <v>82</v>
      </c>
      <c r="AL189" s="30" t="s">
        <v>82</v>
      </c>
      <c r="AM189" s="30" t="s">
        <v>83</v>
      </c>
      <c r="AN189" s="30" t="s">
        <v>84</v>
      </c>
      <c r="AO189" s="30" t="s">
        <v>83</v>
      </c>
      <c r="AP189" s="30" t="s">
        <v>84</v>
      </c>
      <c r="AQ189" s="35" t="s">
        <v>1802</v>
      </c>
      <c r="AR189" s="29">
        <v>15095833920</v>
      </c>
      <c r="AS189" s="68"/>
      <c r="AT189" s="67"/>
    </row>
    <row r="190" s="11" customFormat="1" ht="67.5" spans="1:46">
      <c r="A190" s="25">
        <v>183</v>
      </c>
      <c r="B190" s="29" t="s">
        <v>1803</v>
      </c>
      <c r="C190" s="35" t="s">
        <v>1804</v>
      </c>
      <c r="D190" s="35" t="s">
        <v>316</v>
      </c>
      <c r="E190" s="35" t="s">
        <v>387</v>
      </c>
      <c r="F190" s="35" t="s">
        <v>1650</v>
      </c>
      <c r="G190" s="33" t="s">
        <v>1805</v>
      </c>
      <c r="H190" s="35" t="s">
        <v>69</v>
      </c>
      <c r="I190" s="30" t="s">
        <v>582</v>
      </c>
      <c r="J190" s="35" t="s">
        <v>1737</v>
      </c>
      <c r="K190" s="30" t="s">
        <v>1806</v>
      </c>
      <c r="L190" s="35" t="s">
        <v>1737</v>
      </c>
      <c r="M190" s="35" t="s">
        <v>1805</v>
      </c>
      <c r="N190" s="30" t="s">
        <v>304</v>
      </c>
      <c r="O190" s="35" t="s">
        <v>305</v>
      </c>
      <c r="P190" s="35" t="s">
        <v>1082</v>
      </c>
      <c r="Q190" s="35" t="s">
        <v>1656</v>
      </c>
      <c r="R190" s="35" t="s">
        <v>1740</v>
      </c>
      <c r="S190" s="30" t="s">
        <v>296</v>
      </c>
      <c r="T190" s="35" t="s">
        <v>80</v>
      </c>
      <c r="U190" s="59" t="s">
        <v>1658</v>
      </c>
      <c r="V190" s="35" t="s">
        <v>411</v>
      </c>
      <c r="W190" s="25">
        <v>2023</v>
      </c>
      <c r="X190" s="30" t="s">
        <v>82</v>
      </c>
      <c r="Y190" s="25">
        <v>2023.01</v>
      </c>
      <c r="Z190" s="25">
        <v>2023.12</v>
      </c>
      <c r="AA190" s="25">
        <f t="shared" si="3"/>
        <v>48</v>
      </c>
      <c r="AB190" s="25"/>
      <c r="AC190" s="36">
        <v>48</v>
      </c>
      <c r="AD190" s="29"/>
      <c r="AE190" s="25"/>
      <c r="AF190" s="29">
        <v>100</v>
      </c>
      <c r="AG190" s="29">
        <v>100</v>
      </c>
      <c r="AH190" s="35" t="s">
        <v>83</v>
      </c>
      <c r="AI190" s="30" t="s">
        <v>83</v>
      </c>
      <c r="AJ190" s="30" t="s">
        <v>83</v>
      </c>
      <c r="AK190" s="30" t="s">
        <v>82</v>
      </c>
      <c r="AL190" s="30" t="s">
        <v>82</v>
      </c>
      <c r="AM190" s="30" t="s">
        <v>83</v>
      </c>
      <c r="AN190" s="30" t="s">
        <v>84</v>
      </c>
      <c r="AO190" s="30" t="s">
        <v>83</v>
      </c>
      <c r="AP190" s="30" t="s">
        <v>84</v>
      </c>
      <c r="AQ190" s="35" t="s">
        <v>590</v>
      </c>
      <c r="AR190" s="29">
        <v>18717031703</v>
      </c>
      <c r="AS190" s="68"/>
      <c r="AT190" s="17" t="s">
        <v>1660</v>
      </c>
    </row>
    <row r="191" s="11" customFormat="1" ht="135" spans="1:46">
      <c r="A191" s="25">
        <v>184</v>
      </c>
      <c r="B191" s="29" t="s">
        <v>1807</v>
      </c>
      <c r="C191" s="35" t="s">
        <v>1808</v>
      </c>
      <c r="D191" s="35" t="s">
        <v>316</v>
      </c>
      <c r="E191" s="35" t="s">
        <v>387</v>
      </c>
      <c r="F191" s="35" t="s">
        <v>1650</v>
      </c>
      <c r="G191" s="37" t="s">
        <v>1809</v>
      </c>
      <c r="H191" s="35" t="s">
        <v>69</v>
      </c>
      <c r="I191" s="30" t="s">
        <v>1098</v>
      </c>
      <c r="J191" s="35" t="s">
        <v>1737</v>
      </c>
      <c r="K191" s="30" t="s">
        <v>1810</v>
      </c>
      <c r="L191" s="35" t="s">
        <v>1737</v>
      </c>
      <c r="M191" s="35" t="s">
        <v>1809</v>
      </c>
      <c r="N191" s="30" t="s">
        <v>304</v>
      </c>
      <c r="O191" s="35" t="s">
        <v>305</v>
      </c>
      <c r="P191" s="35" t="s">
        <v>1063</v>
      </c>
      <c r="Q191" s="35" t="s">
        <v>1713</v>
      </c>
      <c r="R191" s="35" t="s">
        <v>515</v>
      </c>
      <c r="S191" s="30" t="s">
        <v>296</v>
      </c>
      <c r="T191" s="35" t="s">
        <v>80</v>
      </c>
      <c r="U191" s="58" t="s">
        <v>1658</v>
      </c>
      <c r="V191" s="35" t="s">
        <v>990</v>
      </c>
      <c r="W191" s="25">
        <v>2023</v>
      </c>
      <c r="X191" s="30" t="s">
        <v>82</v>
      </c>
      <c r="Y191" s="25">
        <v>2023.01</v>
      </c>
      <c r="Z191" s="25">
        <v>2023.12</v>
      </c>
      <c r="AA191" s="25">
        <f t="shared" si="3"/>
        <v>150</v>
      </c>
      <c r="AB191" s="25"/>
      <c r="AC191" s="25">
        <v>150</v>
      </c>
      <c r="AD191" s="29"/>
      <c r="AE191" s="25"/>
      <c r="AF191" s="29">
        <v>1000</v>
      </c>
      <c r="AG191" s="29">
        <v>1000</v>
      </c>
      <c r="AH191" s="35" t="s">
        <v>83</v>
      </c>
      <c r="AI191" s="30" t="s">
        <v>83</v>
      </c>
      <c r="AJ191" s="30" t="s">
        <v>83</v>
      </c>
      <c r="AK191" s="30" t="s">
        <v>82</v>
      </c>
      <c r="AL191" s="30" t="s">
        <v>82</v>
      </c>
      <c r="AM191" s="30" t="s">
        <v>83</v>
      </c>
      <c r="AN191" s="30" t="s">
        <v>84</v>
      </c>
      <c r="AO191" s="30" t="s">
        <v>83</v>
      </c>
      <c r="AP191" s="30" t="s">
        <v>84</v>
      </c>
      <c r="AQ191" s="35" t="s">
        <v>991</v>
      </c>
      <c r="AR191" s="25">
        <v>13996784996</v>
      </c>
      <c r="AS191" s="68"/>
      <c r="AT191" s="69" t="s">
        <v>1725</v>
      </c>
    </row>
    <row r="192" s="11" customFormat="1" ht="67.5" spans="1:46">
      <c r="A192" s="25">
        <v>185</v>
      </c>
      <c r="B192" s="29" t="s">
        <v>1811</v>
      </c>
      <c r="C192" s="35" t="s">
        <v>1812</v>
      </c>
      <c r="D192" s="35" t="s">
        <v>316</v>
      </c>
      <c r="E192" s="35" t="s">
        <v>387</v>
      </c>
      <c r="F192" s="35" t="s">
        <v>1650</v>
      </c>
      <c r="G192" s="37" t="s">
        <v>1813</v>
      </c>
      <c r="H192" s="35" t="s">
        <v>69</v>
      </c>
      <c r="I192" s="30" t="s">
        <v>1390</v>
      </c>
      <c r="J192" s="35" t="s">
        <v>1737</v>
      </c>
      <c r="K192" s="30" t="s">
        <v>1814</v>
      </c>
      <c r="L192" s="35" t="s">
        <v>1737</v>
      </c>
      <c r="M192" s="35" t="s">
        <v>1813</v>
      </c>
      <c r="N192" s="30" t="s">
        <v>304</v>
      </c>
      <c r="O192" s="35" t="s">
        <v>305</v>
      </c>
      <c r="P192" s="35" t="s">
        <v>1040</v>
      </c>
      <c r="Q192" s="35" t="s">
        <v>1713</v>
      </c>
      <c r="R192" s="35" t="s">
        <v>770</v>
      </c>
      <c r="S192" s="30" t="s">
        <v>296</v>
      </c>
      <c r="T192" s="35" t="s">
        <v>80</v>
      </c>
      <c r="U192" s="58" t="s">
        <v>1658</v>
      </c>
      <c r="V192" s="35" t="s">
        <v>1394</v>
      </c>
      <c r="W192" s="25">
        <v>2023</v>
      </c>
      <c r="X192" s="30" t="s">
        <v>82</v>
      </c>
      <c r="Y192" s="25">
        <v>2023.01</v>
      </c>
      <c r="Z192" s="25">
        <v>2023.12</v>
      </c>
      <c r="AA192" s="25">
        <f t="shared" si="3"/>
        <v>37</v>
      </c>
      <c r="AB192" s="25"/>
      <c r="AC192" s="25">
        <v>37</v>
      </c>
      <c r="AD192" s="29"/>
      <c r="AE192" s="25"/>
      <c r="AF192" s="29">
        <v>200</v>
      </c>
      <c r="AG192" s="29">
        <v>200</v>
      </c>
      <c r="AH192" s="35" t="s">
        <v>83</v>
      </c>
      <c r="AI192" s="30" t="s">
        <v>83</v>
      </c>
      <c r="AJ192" s="30" t="s">
        <v>83</v>
      </c>
      <c r="AK192" s="30" t="s">
        <v>82</v>
      </c>
      <c r="AL192" s="30" t="s">
        <v>82</v>
      </c>
      <c r="AM192" s="30" t="s">
        <v>83</v>
      </c>
      <c r="AN192" s="30" t="s">
        <v>84</v>
      </c>
      <c r="AO192" s="30" t="s">
        <v>83</v>
      </c>
      <c r="AP192" s="30" t="s">
        <v>84</v>
      </c>
      <c r="AQ192" s="35" t="s">
        <v>1183</v>
      </c>
      <c r="AR192" s="29">
        <v>15330439006</v>
      </c>
      <c r="AS192" s="68"/>
      <c r="AT192" s="69" t="s">
        <v>1725</v>
      </c>
    </row>
    <row r="193" s="11" customFormat="1" ht="67.5" spans="1:46">
      <c r="A193" s="25">
        <v>186</v>
      </c>
      <c r="B193" s="29" t="s">
        <v>1815</v>
      </c>
      <c r="C193" s="35" t="s">
        <v>1816</v>
      </c>
      <c r="D193" s="35" t="s">
        <v>316</v>
      </c>
      <c r="E193" s="35" t="s">
        <v>387</v>
      </c>
      <c r="F193" s="35" t="s">
        <v>1650</v>
      </c>
      <c r="G193" s="37" t="s">
        <v>1817</v>
      </c>
      <c r="H193" s="35" t="s">
        <v>69</v>
      </c>
      <c r="I193" s="30" t="s">
        <v>977</v>
      </c>
      <c r="J193" s="35" t="s">
        <v>1737</v>
      </c>
      <c r="K193" s="30" t="s">
        <v>1806</v>
      </c>
      <c r="L193" s="35" t="s">
        <v>1737</v>
      </c>
      <c r="M193" s="35" t="s">
        <v>1817</v>
      </c>
      <c r="N193" s="30" t="s">
        <v>304</v>
      </c>
      <c r="O193" s="35" t="s">
        <v>305</v>
      </c>
      <c r="P193" s="35" t="s">
        <v>1818</v>
      </c>
      <c r="Q193" s="35" t="s">
        <v>1713</v>
      </c>
      <c r="R193" s="35" t="s">
        <v>159</v>
      </c>
      <c r="S193" s="30" t="s">
        <v>296</v>
      </c>
      <c r="T193" s="35" t="s">
        <v>80</v>
      </c>
      <c r="U193" s="58" t="s">
        <v>1658</v>
      </c>
      <c r="V193" s="35" t="s">
        <v>311</v>
      </c>
      <c r="W193" s="25">
        <v>2023</v>
      </c>
      <c r="X193" s="30" t="s">
        <v>82</v>
      </c>
      <c r="Y193" s="25">
        <v>2023.01</v>
      </c>
      <c r="Z193" s="25">
        <v>2023.12</v>
      </c>
      <c r="AA193" s="25">
        <f t="shared" si="3"/>
        <v>198</v>
      </c>
      <c r="AB193" s="25"/>
      <c r="AC193" s="25">
        <v>140</v>
      </c>
      <c r="AD193" s="29">
        <v>58</v>
      </c>
      <c r="AE193" s="25"/>
      <c r="AF193" s="29">
        <v>600</v>
      </c>
      <c r="AG193" s="29">
        <v>600</v>
      </c>
      <c r="AH193" s="35" t="s">
        <v>83</v>
      </c>
      <c r="AI193" s="30" t="s">
        <v>83</v>
      </c>
      <c r="AJ193" s="30" t="s">
        <v>83</v>
      </c>
      <c r="AK193" s="30" t="s">
        <v>82</v>
      </c>
      <c r="AL193" s="30" t="s">
        <v>82</v>
      </c>
      <c r="AM193" s="30" t="s">
        <v>83</v>
      </c>
      <c r="AN193" s="30" t="s">
        <v>84</v>
      </c>
      <c r="AO193" s="30" t="s">
        <v>83</v>
      </c>
      <c r="AP193" s="30" t="s">
        <v>84</v>
      </c>
      <c r="AQ193" s="35" t="s">
        <v>1592</v>
      </c>
      <c r="AR193" s="25">
        <v>13883160341</v>
      </c>
      <c r="AS193" s="68"/>
      <c r="AT193" s="69" t="s">
        <v>1725</v>
      </c>
    </row>
    <row r="194" s="11" customFormat="1" ht="67.5" spans="1:46">
      <c r="A194" s="25">
        <v>187</v>
      </c>
      <c r="B194" s="29" t="s">
        <v>1819</v>
      </c>
      <c r="C194" s="35" t="s">
        <v>1820</v>
      </c>
      <c r="D194" s="35" t="s">
        <v>316</v>
      </c>
      <c r="E194" s="35" t="s">
        <v>387</v>
      </c>
      <c r="F194" s="35" t="s">
        <v>1650</v>
      </c>
      <c r="G194" s="37" t="s">
        <v>1821</v>
      </c>
      <c r="H194" s="35" t="s">
        <v>69</v>
      </c>
      <c r="I194" s="30" t="s">
        <v>582</v>
      </c>
      <c r="J194" s="35" t="s">
        <v>1822</v>
      </c>
      <c r="K194" s="30" t="s">
        <v>1823</v>
      </c>
      <c r="L194" s="35" t="s">
        <v>1822</v>
      </c>
      <c r="M194" s="35" t="s">
        <v>1821</v>
      </c>
      <c r="N194" s="30" t="s">
        <v>304</v>
      </c>
      <c r="O194" s="35" t="s">
        <v>305</v>
      </c>
      <c r="P194" s="35" t="s">
        <v>1265</v>
      </c>
      <c r="Q194" s="35" t="s">
        <v>1713</v>
      </c>
      <c r="R194" s="35" t="s">
        <v>1824</v>
      </c>
      <c r="S194" s="30" t="s">
        <v>296</v>
      </c>
      <c r="T194" s="35" t="s">
        <v>80</v>
      </c>
      <c r="U194" s="58" t="s">
        <v>1658</v>
      </c>
      <c r="V194" s="35" t="s">
        <v>411</v>
      </c>
      <c r="W194" s="25">
        <v>2023</v>
      </c>
      <c r="X194" s="30" t="s">
        <v>82</v>
      </c>
      <c r="Y194" s="25">
        <v>2023.01</v>
      </c>
      <c r="Z194" s="25">
        <v>2023.12</v>
      </c>
      <c r="AA194" s="25">
        <f t="shared" si="3"/>
        <v>70</v>
      </c>
      <c r="AB194" s="25"/>
      <c r="AC194" s="25">
        <v>70</v>
      </c>
      <c r="AD194" s="29"/>
      <c r="AE194" s="25"/>
      <c r="AF194" s="29">
        <v>765</v>
      </c>
      <c r="AG194" s="29">
        <v>109</v>
      </c>
      <c r="AH194" s="35" t="s">
        <v>83</v>
      </c>
      <c r="AI194" s="30" t="s">
        <v>83</v>
      </c>
      <c r="AJ194" s="30" t="s">
        <v>83</v>
      </c>
      <c r="AK194" s="30" t="s">
        <v>82</v>
      </c>
      <c r="AL194" s="30" t="s">
        <v>82</v>
      </c>
      <c r="AM194" s="30" t="s">
        <v>83</v>
      </c>
      <c r="AN194" s="30" t="s">
        <v>84</v>
      </c>
      <c r="AO194" s="30" t="s">
        <v>83</v>
      </c>
      <c r="AP194" s="30" t="s">
        <v>84</v>
      </c>
      <c r="AQ194" s="35" t="s">
        <v>1295</v>
      </c>
      <c r="AR194" s="25">
        <v>17708365399</v>
      </c>
      <c r="AS194" s="68"/>
      <c r="AT194" s="69" t="s">
        <v>1725</v>
      </c>
    </row>
    <row r="195" s="11" customFormat="1" ht="78.75" spans="1:46">
      <c r="A195" s="25">
        <v>188</v>
      </c>
      <c r="B195" s="29" t="s">
        <v>1825</v>
      </c>
      <c r="C195" s="35" t="s">
        <v>1826</v>
      </c>
      <c r="D195" s="35" t="s">
        <v>316</v>
      </c>
      <c r="E195" s="35" t="s">
        <v>387</v>
      </c>
      <c r="F195" s="35" t="s">
        <v>1650</v>
      </c>
      <c r="G195" s="37" t="s">
        <v>1827</v>
      </c>
      <c r="H195" s="35" t="s">
        <v>69</v>
      </c>
      <c r="I195" s="30" t="s">
        <v>808</v>
      </c>
      <c r="J195" s="35" t="s">
        <v>1828</v>
      </c>
      <c r="K195" s="30" t="s">
        <v>1829</v>
      </c>
      <c r="L195" s="35" t="s">
        <v>1828</v>
      </c>
      <c r="M195" s="35" t="s">
        <v>1830</v>
      </c>
      <c r="N195" s="30" t="s">
        <v>304</v>
      </c>
      <c r="O195" s="35" t="s">
        <v>305</v>
      </c>
      <c r="P195" s="35" t="s">
        <v>394</v>
      </c>
      <c r="Q195" s="35" t="s">
        <v>1713</v>
      </c>
      <c r="R195" s="35" t="s">
        <v>1831</v>
      </c>
      <c r="S195" s="30" t="s">
        <v>296</v>
      </c>
      <c r="T195" s="35" t="s">
        <v>80</v>
      </c>
      <c r="U195" s="58" t="s">
        <v>1658</v>
      </c>
      <c r="V195" s="35" t="s">
        <v>814</v>
      </c>
      <c r="W195" s="25">
        <v>2023</v>
      </c>
      <c r="X195" s="30" t="s">
        <v>82</v>
      </c>
      <c r="Y195" s="25">
        <v>2023.01</v>
      </c>
      <c r="Z195" s="25">
        <v>2023.12</v>
      </c>
      <c r="AA195" s="25">
        <f t="shared" si="3"/>
        <v>2500</v>
      </c>
      <c r="AB195" s="25">
        <v>300</v>
      </c>
      <c r="AC195" s="25">
        <v>500</v>
      </c>
      <c r="AD195" s="29">
        <v>1700</v>
      </c>
      <c r="AE195" s="25"/>
      <c r="AF195" s="29">
        <v>49560</v>
      </c>
      <c r="AG195" s="29">
        <v>3235</v>
      </c>
      <c r="AH195" s="35" t="s">
        <v>83</v>
      </c>
      <c r="AI195" s="30" t="s">
        <v>83</v>
      </c>
      <c r="AJ195" s="30" t="s">
        <v>83</v>
      </c>
      <c r="AK195" s="30" t="s">
        <v>82</v>
      </c>
      <c r="AL195" s="30" t="s">
        <v>82</v>
      </c>
      <c r="AM195" s="30" t="s">
        <v>83</v>
      </c>
      <c r="AN195" s="30" t="s">
        <v>84</v>
      </c>
      <c r="AO195" s="30" t="s">
        <v>83</v>
      </c>
      <c r="AP195" s="30" t="s">
        <v>84</v>
      </c>
      <c r="AQ195" s="35" t="s">
        <v>1522</v>
      </c>
      <c r="AR195" s="25">
        <v>13224952909</v>
      </c>
      <c r="AS195" s="68"/>
      <c r="AT195" s="17" t="s">
        <v>1832</v>
      </c>
    </row>
    <row r="196" s="11" customFormat="1" ht="90" spans="1:46">
      <c r="A196" s="25">
        <v>189</v>
      </c>
      <c r="B196" s="29" t="s">
        <v>1833</v>
      </c>
      <c r="C196" s="35" t="s">
        <v>1834</v>
      </c>
      <c r="D196" s="35" t="s">
        <v>316</v>
      </c>
      <c r="E196" s="35" t="s">
        <v>387</v>
      </c>
      <c r="F196" s="35" t="s">
        <v>1650</v>
      </c>
      <c r="G196" s="37" t="s">
        <v>1835</v>
      </c>
      <c r="H196" s="35" t="s">
        <v>69</v>
      </c>
      <c r="I196" s="30" t="s">
        <v>1526</v>
      </c>
      <c r="J196" s="35" t="s">
        <v>1737</v>
      </c>
      <c r="K196" s="30" t="s">
        <v>1836</v>
      </c>
      <c r="L196" s="35" t="s">
        <v>1737</v>
      </c>
      <c r="M196" s="35" t="s">
        <v>1835</v>
      </c>
      <c r="N196" s="30" t="s">
        <v>304</v>
      </c>
      <c r="O196" s="35" t="s">
        <v>305</v>
      </c>
      <c r="P196" s="35" t="s">
        <v>1837</v>
      </c>
      <c r="Q196" s="35" t="s">
        <v>1713</v>
      </c>
      <c r="R196" s="35" t="s">
        <v>1838</v>
      </c>
      <c r="S196" s="30" t="s">
        <v>296</v>
      </c>
      <c r="T196" s="35" t="s">
        <v>80</v>
      </c>
      <c r="U196" s="58" t="s">
        <v>1658</v>
      </c>
      <c r="V196" s="35" t="s">
        <v>1529</v>
      </c>
      <c r="W196" s="25">
        <v>2023</v>
      </c>
      <c r="X196" s="30" t="s">
        <v>82</v>
      </c>
      <c r="Y196" s="25">
        <v>2023.01</v>
      </c>
      <c r="Z196" s="25">
        <v>2023.12</v>
      </c>
      <c r="AA196" s="25">
        <f t="shared" si="3"/>
        <v>78</v>
      </c>
      <c r="AB196" s="25"/>
      <c r="AC196" s="25">
        <v>78</v>
      </c>
      <c r="AD196" s="29"/>
      <c r="AE196" s="25"/>
      <c r="AF196" s="29">
        <v>12000</v>
      </c>
      <c r="AG196" s="29">
        <v>1020</v>
      </c>
      <c r="AH196" s="35" t="s">
        <v>83</v>
      </c>
      <c r="AI196" s="30" t="s">
        <v>83</v>
      </c>
      <c r="AJ196" s="30" t="s">
        <v>83</v>
      </c>
      <c r="AK196" s="30" t="s">
        <v>82</v>
      </c>
      <c r="AL196" s="30" t="s">
        <v>82</v>
      </c>
      <c r="AM196" s="30" t="s">
        <v>83</v>
      </c>
      <c r="AN196" s="30" t="s">
        <v>84</v>
      </c>
      <c r="AO196" s="30" t="s">
        <v>83</v>
      </c>
      <c r="AP196" s="30" t="s">
        <v>84</v>
      </c>
      <c r="AQ196" s="30" t="s">
        <v>1530</v>
      </c>
      <c r="AR196" s="29">
        <v>13658452743</v>
      </c>
      <c r="AS196" s="68"/>
      <c r="AT196" s="69" t="s">
        <v>1725</v>
      </c>
    </row>
    <row r="197" s="11" customFormat="1" ht="67.5" spans="1:46">
      <c r="A197" s="25">
        <v>190</v>
      </c>
      <c r="B197" s="29" t="s">
        <v>1839</v>
      </c>
      <c r="C197" s="35" t="s">
        <v>1840</v>
      </c>
      <c r="D197" s="35" t="s">
        <v>316</v>
      </c>
      <c r="E197" s="35" t="s">
        <v>387</v>
      </c>
      <c r="F197" s="35" t="s">
        <v>1650</v>
      </c>
      <c r="G197" s="37" t="s">
        <v>1841</v>
      </c>
      <c r="H197" s="35" t="s">
        <v>69</v>
      </c>
      <c r="I197" s="30" t="s">
        <v>1768</v>
      </c>
      <c r="J197" s="35" t="s">
        <v>1842</v>
      </c>
      <c r="K197" s="30" t="s">
        <v>1843</v>
      </c>
      <c r="L197" s="35" t="s">
        <v>1842</v>
      </c>
      <c r="M197" s="35" t="s">
        <v>1844</v>
      </c>
      <c r="N197" s="30" t="s">
        <v>304</v>
      </c>
      <c r="O197" s="35" t="s">
        <v>305</v>
      </c>
      <c r="P197" s="35" t="s">
        <v>1845</v>
      </c>
      <c r="Q197" s="35" t="s">
        <v>1713</v>
      </c>
      <c r="R197" s="35" t="s">
        <v>1144</v>
      </c>
      <c r="S197" s="30" t="s">
        <v>296</v>
      </c>
      <c r="T197" s="35" t="s">
        <v>80</v>
      </c>
      <c r="U197" s="58" t="s">
        <v>1658</v>
      </c>
      <c r="V197" s="35" t="s">
        <v>1770</v>
      </c>
      <c r="W197" s="25">
        <v>2023</v>
      </c>
      <c r="X197" s="30" t="s">
        <v>82</v>
      </c>
      <c r="Y197" s="25">
        <v>2023.01</v>
      </c>
      <c r="Z197" s="25">
        <v>2023.12</v>
      </c>
      <c r="AA197" s="25">
        <f t="shared" si="3"/>
        <v>125</v>
      </c>
      <c r="AB197" s="25"/>
      <c r="AC197" s="25">
        <v>125</v>
      </c>
      <c r="AD197" s="29"/>
      <c r="AE197" s="25"/>
      <c r="AF197" s="29">
        <v>300</v>
      </c>
      <c r="AG197" s="29">
        <v>30</v>
      </c>
      <c r="AH197" s="35" t="s">
        <v>82</v>
      </c>
      <c r="AI197" s="30" t="s">
        <v>83</v>
      </c>
      <c r="AJ197" s="30" t="s">
        <v>83</v>
      </c>
      <c r="AK197" s="30" t="s">
        <v>82</v>
      </c>
      <c r="AL197" s="30" t="s">
        <v>82</v>
      </c>
      <c r="AM197" s="30" t="s">
        <v>83</v>
      </c>
      <c r="AN197" s="30" t="s">
        <v>84</v>
      </c>
      <c r="AO197" s="30" t="s">
        <v>83</v>
      </c>
      <c r="AP197" s="30" t="s">
        <v>84</v>
      </c>
      <c r="AQ197" s="30" t="s">
        <v>1771</v>
      </c>
      <c r="AR197" s="29">
        <v>15683053231</v>
      </c>
      <c r="AS197" s="68"/>
      <c r="AT197" s="69" t="s">
        <v>1725</v>
      </c>
    </row>
    <row r="198" s="11" customFormat="1" ht="67.5" spans="1:46">
      <c r="A198" s="25">
        <v>191</v>
      </c>
      <c r="B198" s="29" t="s">
        <v>1846</v>
      </c>
      <c r="C198" s="35" t="s">
        <v>1847</v>
      </c>
      <c r="D198" s="35" t="s">
        <v>316</v>
      </c>
      <c r="E198" s="35" t="s">
        <v>387</v>
      </c>
      <c r="F198" s="35" t="s">
        <v>1650</v>
      </c>
      <c r="G198" s="33" t="s">
        <v>1848</v>
      </c>
      <c r="H198" s="35" t="s">
        <v>69</v>
      </c>
      <c r="I198" s="30" t="s">
        <v>1849</v>
      </c>
      <c r="J198" s="35" t="s">
        <v>1737</v>
      </c>
      <c r="K198" s="30" t="s">
        <v>1850</v>
      </c>
      <c r="L198" s="35" t="s">
        <v>1737</v>
      </c>
      <c r="M198" s="33" t="s">
        <v>1848</v>
      </c>
      <c r="N198" s="30" t="s">
        <v>304</v>
      </c>
      <c r="O198" s="35" t="s">
        <v>305</v>
      </c>
      <c r="P198" s="35" t="s">
        <v>1265</v>
      </c>
      <c r="Q198" s="35" t="s">
        <v>1656</v>
      </c>
      <c r="R198" s="35" t="s">
        <v>1740</v>
      </c>
      <c r="S198" s="30" t="s">
        <v>296</v>
      </c>
      <c r="T198" s="35" t="s">
        <v>80</v>
      </c>
      <c r="U198" s="59" t="s">
        <v>1658</v>
      </c>
      <c r="V198" s="35" t="s">
        <v>1145</v>
      </c>
      <c r="W198" s="25">
        <v>2023</v>
      </c>
      <c r="X198" s="30" t="s">
        <v>82</v>
      </c>
      <c r="Y198" s="25">
        <v>2023.01</v>
      </c>
      <c r="Z198" s="25">
        <v>2023.12</v>
      </c>
      <c r="AA198" s="25">
        <f t="shared" si="3"/>
        <v>70</v>
      </c>
      <c r="AB198" s="25"/>
      <c r="AC198" s="36">
        <v>70</v>
      </c>
      <c r="AD198" s="29"/>
      <c r="AE198" s="25"/>
      <c r="AF198" s="29">
        <v>100</v>
      </c>
      <c r="AG198" s="29">
        <v>100</v>
      </c>
      <c r="AH198" s="35" t="s">
        <v>83</v>
      </c>
      <c r="AI198" s="30" t="s">
        <v>83</v>
      </c>
      <c r="AJ198" s="30" t="s">
        <v>83</v>
      </c>
      <c r="AK198" s="30" t="s">
        <v>82</v>
      </c>
      <c r="AL198" s="30" t="s">
        <v>82</v>
      </c>
      <c r="AM198" s="30" t="s">
        <v>83</v>
      </c>
      <c r="AN198" s="30" t="s">
        <v>84</v>
      </c>
      <c r="AO198" s="30" t="s">
        <v>83</v>
      </c>
      <c r="AP198" s="30" t="s">
        <v>84</v>
      </c>
      <c r="AQ198" s="35" t="s">
        <v>1156</v>
      </c>
      <c r="AR198" s="29" t="s">
        <v>1157</v>
      </c>
      <c r="AS198" s="68"/>
      <c r="AT198" s="17" t="s">
        <v>1660</v>
      </c>
    </row>
    <row r="199" s="11" customFormat="1" ht="67.5" spans="1:46">
      <c r="A199" s="25">
        <v>192</v>
      </c>
      <c r="B199" s="29" t="s">
        <v>1851</v>
      </c>
      <c r="C199" s="35" t="s">
        <v>1852</v>
      </c>
      <c r="D199" s="35" t="s">
        <v>316</v>
      </c>
      <c r="E199" s="35" t="s">
        <v>387</v>
      </c>
      <c r="F199" s="35" t="s">
        <v>1650</v>
      </c>
      <c r="G199" s="33" t="s">
        <v>1853</v>
      </c>
      <c r="H199" s="35" t="s">
        <v>69</v>
      </c>
      <c r="I199" s="30" t="s">
        <v>1484</v>
      </c>
      <c r="J199" s="35" t="s">
        <v>1854</v>
      </c>
      <c r="K199" s="30" t="s">
        <v>1855</v>
      </c>
      <c r="L199" s="35" t="s">
        <v>1854</v>
      </c>
      <c r="M199" s="35" t="s">
        <v>1856</v>
      </c>
      <c r="N199" s="30" t="s">
        <v>304</v>
      </c>
      <c r="O199" s="35" t="s">
        <v>305</v>
      </c>
      <c r="P199" s="35" t="s">
        <v>1857</v>
      </c>
      <c r="Q199" s="35" t="s">
        <v>1656</v>
      </c>
      <c r="R199" s="35" t="s">
        <v>1858</v>
      </c>
      <c r="S199" s="30" t="s">
        <v>296</v>
      </c>
      <c r="T199" s="35" t="s">
        <v>80</v>
      </c>
      <c r="U199" s="59" t="s">
        <v>1658</v>
      </c>
      <c r="V199" s="35" t="s">
        <v>1093</v>
      </c>
      <c r="W199" s="25">
        <v>2023</v>
      </c>
      <c r="X199" s="30" t="s">
        <v>82</v>
      </c>
      <c r="Y199" s="25">
        <v>2023.01</v>
      </c>
      <c r="Z199" s="25">
        <v>2023.12</v>
      </c>
      <c r="AA199" s="25">
        <f t="shared" si="3"/>
        <v>148</v>
      </c>
      <c r="AB199" s="25"/>
      <c r="AC199" s="36">
        <v>148</v>
      </c>
      <c r="AD199" s="29"/>
      <c r="AE199" s="25"/>
      <c r="AF199" s="29">
        <v>500</v>
      </c>
      <c r="AG199" s="29">
        <v>100</v>
      </c>
      <c r="AH199" s="35" t="s">
        <v>83</v>
      </c>
      <c r="AI199" s="30" t="s">
        <v>83</v>
      </c>
      <c r="AJ199" s="30" t="s">
        <v>83</v>
      </c>
      <c r="AK199" s="30" t="s">
        <v>82</v>
      </c>
      <c r="AL199" s="30" t="s">
        <v>82</v>
      </c>
      <c r="AM199" s="30" t="s">
        <v>83</v>
      </c>
      <c r="AN199" s="30" t="s">
        <v>84</v>
      </c>
      <c r="AO199" s="30" t="s">
        <v>83</v>
      </c>
      <c r="AP199" s="30" t="s">
        <v>84</v>
      </c>
      <c r="AQ199" s="35" t="s">
        <v>1094</v>
      </c>
      <c r="AR199" s="29">
        <v>17338690578</v>
      </c>
      <c r="AS199" s="68"/>
      <c r="AT199" s="17" t="s">
        <v>1660</v>
      </c>
    </row>
    <row r="200" s="11" customFormat="1" ht="67.5" spans="1:46">
      <c r="A200" s="25">
        <v>193</v>
      </c>
      <c r="B200" s="29" t="s">
        <v>1859</v>
      </c>
      <c r="C200" s="35" t="s">
        <v>1860</v>
      </c>
      <c r="D200" s="35" t="s">
        <v>316</v>
      </c>
      <c r="E200" s="35" t="s">
        <v>387</v>
      </c>
      <c r="F200" s="35" t="s">
        <v>1650</v>
      </c>
      <c r="G200" s="37" t="s">
        <v>1861</v>
      </c>
      <c r="H200" s="35" t="s">
        <v>69</v>
      </c>
      <c r="I200" s="30" t="s">
        <v>1036</v>
      </c>
      <c r="J200" s="35" t="s">
        <v>1737</v>
      </c>
      <c r="K200" s="30" t="s">
        <v>1862</v>
      </c>
      <c r="L200" s="35" t="s">
        <v>1737</v>
      </c>
      <c r="M200" s="35" t="s">
        <v>1861</v>
      </c>
      <c r="N200" s="30" t="s">
        <v>304</v>
      </c>
      <c r="O200" s="35" t="s">
        <v>305</v>
      </c>
      <c r="P200" s="35" t="s">
        <v>1863</v>
      </c>
      <c r="Q200" s="35" t="s">
        <v>1713</v>
      </c>
      <c r="R200" s="35" t="s">
        <v>1864</v>
      </c>
      <c r="S200" s="30" t="s">
        <v>296</v>
      </c>
      <c r="T200" s="35" t="s">
        <v>80</v>
      </c>
      <c r="U200" s="58" t="s">
        <v>1658</v>
      </c>
      <c r="V200" s="35" t="s">
        <v>1044</v>
      </c>
      <c r="W200" s="25">
        <v>2023</v>
      </c>
      <c r="X200" s="30" t="s">
        <v>82</v>
      </c>
      <c r="Y200" s="25">
        <v>2023.01</v>
      </c>
      <c r="Z200" s="25">
        <v>2023.12</v>
      </c>
      <c r="AA200" s="25">
        <f t="shared" ref="AA200:AA263" si="4">AB200+AC200+AD200+AE200</f>
        <v>60</v>
      </c>
      <c r="AB200" s="25"/>
      <c r="AC200" s="25">
        <v>60</v>
      </c>
      <c r="AD200" s="29"/>
      <c r="AE200" s="25"/>
      <c r="AF200" s="29">
        <v>2650</v>
      </c>
      <c r="AG200" s="29">
        <v>351</v>
      </c>
      <c r="AH200" s="35" t="s">
        <v>83</v>
      </c>
      <c r="AI200" s="30" t="s">
        <v>83</v>
      </c>
      <c r="AJ200" s="30" t="s">
        <v>83</v>
      </c>
      <c r="AK200" s="30" t="s">
        <v>82</v>
      </c>
      <c r="AL200" s="30" t="s">
        <v>82</v>
      </c>
      <c r="AM200" s="30" t="s">
        <v>83</v>
      </c>
      <c r="AN200" s="30" t="s">
        <v>84</v>
      </c>
      <c r="AO200" s="30" t="s">
        <v>83</v>
      </c>
      <c r="AP200" s="30" t="s">
        <v>84</v>
      </c>
      <c r="AQ200" s="35" t="s">
        <v>1045</v>
      </c>
      <c r="AR200" s="29">
        <v>15803084003</v>
      </c>
      <c r="AS200" s="68"/>
      <c r="AT200" s="69" t="s">
        <v>1725</v>
      </c>
    </row>
    <row r="201" s="11" customFormat="1" ht="101.25" spans="1:46">
      <c r="A201" s="25">
        <v>194</v>
      </c>
      <c r="B201" s="29" t="s">
        <v>1865</v>
      </c>
      <c r="C201" s="35" t="s">
        <v>1866</v>
      </c>
      <c r="D201" s="35" t="s">
        <v>316</v>
      </c>
      <c r="E201" s="35" t="s">
        <v>387</v>
      </c>
      <c r="F201" s="35" t="s">
        <v>1650</v>
      </c>
      <c r="G201" s="37" t="s">
        <v>1867</v>
      </c>
      <c r="H201" s="35" t="s">
        <v>69</v>
      </c>
      <c r="I201" s="30" t="s">
        <v>1169</v>
      </c>
      <c r="J201" s="35" t="s">
        <v>1737</v>
      </c>
      <c r="K201" s="30" t="s">
        <v>1868</v>
      </c>
      <c r="L201" s="35" t="s">
        <v>1737</v>
      </c>
      <c r="M201" s="35" t="s">
        <v>1867</v>
      </c>
      <c r="N201" s="30" t="s">
        <v>304</v>
      </c>
      <c r="O201" s="35" t="s">
        <v>305</v>
      </c>
      <c r="P201" s="35" t="s">
        <v>1869</v>
      </c>
      <c r="Q201" s="35" t="s">
        <v>1713</v>
      </c>
      <c r="R201" s="35" t="s">
        <v>1870</v>
      </c>
      <c r="S201" s="30" t="s">
        <v>296</v>
      </c>
      <c r="T201" s="35" t="s">
        <v>80</v>
      </c>
      <c r="U201" s="58" t="s">
        <v>1658</v>
      </c>
      <c r="V201" s="35" t="s">
        <v>1173</v>
      </c>
      <c r="W201" s="25">
        <v>2023</v>
      </c>
      <c r="X201" s="30" t="s">
        <v>82</v>
      </c>
      <c r="Y201" s="25">
        <v>2023.01</v>
      </c>
      <c r="Z201" s="25">
        <v>2023.12</v>
      </c>
      <c r="AA201" s="25">
        <f t="shared" si="4"/>
        <v>60</v>
      </c>
      <c r="AB201" s="25"/>
      <c r="AC201" s="25">
        <v>60</v>
      </c>
      <c r="AD201" s="29"/>
      <c r="AE201" s="25"/>
      <c r="AF201" s="29">
        <v>486</v>
      </c>
      <c r="AG201" s="29">
        <v>105</v>
      </c>
      <c r="AH201" s="35" t="s">
        <v>83</v>
      </c>
      <c r="AI201" s="30" t="s">
        <v>83</v>
      </c>
      <c r="AJ201" s="30" t="s">
        <v>83</v>
      </c>
      <c r="AK201" s="30" t="s">
        <v>82</v>
      </c>
      <c r="AL201" s="30" t="s">
        <v>82</v>
      </c>
      <c r="AM201" s="30" t="s">
        <v>83</v>
      </c>
      <c r="AN201" s="30" t="s">
        <v>84</v>
      </c>
      <c r="AO201" s="30" t="s">
        <v>83</v>
      </c>
      <c r="AP201" s="30" t="s">
        <v>84</v>
      </c>
      <c r="AQ201" s="35" t="s">
        <v>1871</v>
      </c>
      <c r="AR201" s="25">
        <v>13075468555</v>
      </c>
      <c r="AS201" s="68"/>
      <c r="AT201" s="69" t="s">
        <v>1725</v>
      </c>
    </row>
    <row r="202" s="11" customFormat="1" ht="78.75" spans="1:46">
      <c r="A202" s="25">
        <v>195</v>
      </c>
      <c r="B202" s="29" t="s">
        <v>1872</v>
      </c>
      <c r="C202" s="35" t="s">
        <v>1873</v>
      </c>
      <c r="D202" s="35" t="s">
        <v>316</v>
      </c>
      <c r="E202" s="35" t="s">
        <v>387</v>
      </c>
      <c r="F202" s="35" t="s">
        <v>1650</v>
      </c>
      <c r="G202" s="37" t="s">
        <v>1874</v>
      </c>
      <c r="H202" s="35" t="s">
        <v>69</v>
      </c>
      <c r="I202" s="30" t="s">
        <v>344</v>
      </c>
      <c r="J202" s="35" t="s">
        <v>1737</v>
      </c>
      <c r="K202" s="30" t="s">
        <v>1875</v>
      </c>
      <c r="L202" s="35" t="s">
        <v>1737</v>
      </c>
      <c r="M202" s="35" t="s">
        <v>1874</v>
      </c>
      <c r="N202" s="30" t="s">
        <v>304</v>
      </c>
      <c r="O202" s="35" t="s">
        <v>305</v>
      </c>
      <c r="P202" s="35" t="s">
        <v>1876</v>
      </c>
      <c r="Q202" s="35" t="s">
        <v>1713</v>
      </c>
      <c r="R202" s="35" t="s">
        <v>1877</v>
      </c>
      <c r="S202" s="30" t="s">
        <v>296</v>
      </c>
      <c r="T202" s="35" t="s">
        <v>80</v>
      </c>
      <c r="U202" s="58" t="s">
        <v>1658</v>
      </c>
      <c r="V202" s="35" t="s">
        <v>355</v>
      </c>
      <c r="W202" s="25">
        <v>2023</v>
      </c>
      <c r="X202" s="30" t="s">
        <v>82</v>
      </c>
      <c r="Y202" s="25">
        <v>2023.01</v>
      </c>
      <c r="Z202" s="25">
        <v>2023.12</v>
      </c>
      <c r="AA202" s="25">
        <f t="shared" si="4"/>
        <v>60</v>
      </c>
      <c r="AB202" s="25"/>
      <c r="AC202" s="25">
        <v>60</v>
      </c>
      <c r="AD202" s="29"/>
      <c r="AE202" s="25"/>
      <c r="AF202" s="29">
        <v>12000</v>
      </c>
      <c r="AG202" s="29">
        <v>3337</v>
      </c>
      <c r="AH202" s="35" t="s">
        <v>83</v>
      </c>
      <c r="AI202" s="30" t="s">
        <v>83</v>
      </c>
      <c r="AJ202" s="30" t="s">
        <v>83</v>
      </c>
      <c r="AK202" s="30" t="s">
        <v>82</v>
      </c>
      <c r="AL202" s="30" t="s">
        <v>82</v>
      </c>
      <c r="AM202" s="30" t="s">
        <v>83</v>
      </c>
      <c r="AN202" s="30" t="s">
        <v>84</v>
      </c>
      <c r="AO202" s="30" t="s">
        <v>83</v>
      </c>
      <c r="AP202" s="30" t="s">
        <v>84</v>
      </c>
      <c r="AQ202" s="35" t="s">
        <v>659</v>
      </c>
      <c r="AR202" s="29">
        <v>15803633830</v>
      </c>
      <c r="AS202" s="68"/>
      <c r="AT202" s="69" t="s">
        <v>1725</v>
      </c>
    </row>
    <row r="203" s="11" customFormat="1" ht="67.5" spans="1:46">
      <c r="A203" s="25">
        <v>196</v>
      </c>
      <c r="B203" s="29" t="s">
        <v>1878</v>
      </c>
      <c r="C203" s="35" t="s">
        <v>1879</v>
      </c>
      <c r="D203" s="35" t="s">
        <v>316</v>
      </c>
      <c r="E203" s="35" t="s">
        <v>387</v>
      </c>
      <c r="F203" s="35" t="s">
        <v>1650</v>
      </c>
      <c r="G203" s="37" t="s">
        <v>1880</v>
      </c>
      <c r="H203" s="35" t="s">
        <v>69</v>
      </c>
      <c r="I203" s="30" t="s">
        <v>977</v>
      </c>
      <c r="J203" s="35" t="s">
        <v>1737</v>
      </c>
      <c r="K203" s="30" t="s">
        <v>1881</v>
      </c>
      <c r="L203" s="35" t="s">
        <v>1737</v>
      </c>
      <c r="M203" s="35" t="s">
        <v>1880</v>
      </c>
      <c r="N203" s="30" t="s">
        <v>304</v>
      </c>
      <c r="O203" s="35" t="s">
        <v>305</v>
      </c>
      <c r="P203" s="35" t="s">
        <v>1882</v>
      </c>
      <c r="Q203" s="35" t="s">
        <v>1713</v>
      </c>
      <c r="R203" s="35" t="s">
        <v>1883</v>
      </c>
      <c r="S203" s="30" t="s">
        <v>296</v>
      </c>
      <c r="T203" s="35" t="s">
        <v>80</v>
      </c>
      <c r="U203" s="58" t="s">
        <v>1658</v>
      </c>
      <c r="V203" s="35" t="s">
        <v>311</v>
      </c>
      <c r="W203" s="25">
        <v>2023</v>
      </c>
      <c r="X203" s="30" t="s">
        <v>82</v>
      </c>
      <c r="Y203" s="25">
        <v>2023.01</v>
      </c>
      <c r="Z203" s="25">
        <v>2023.12</v>
      </c>
      <c r="AA203" s="25">
        <f t="shared" si="4"/>
        <v>64</v>
      </c>
      <c r="AB203" s="25"/>
      <c r="AC203" s="25">
        <v>64</v>
      </c>
      <c r="AD203" s="29"/>
      <c r="AE203" s="25"/>
      <c r="AF203" s="29">
        <v>3414</v>
      </c>
      <c r="AG203" s="29">
        <v>557</v>
      </c>
      <c r="AH203" s="35" t="s">
        <v>83</v>
      </c>
      <c r="AI203" s="30" t="s">
        <v>83</v>
      </c>
      <c r="AJ203" s="30" t="s">
        <v>83</v>
      </c>
      <c r="AK203" s="30" t="s">
        <v>82</v>
      </c>
      <c r="AL203" s="30" t="s">
        <v>82</v>
      </c>
      <c r="AM203" s="30" t="s">
        <v>83</v>
      </c>
      <c r="AN203" s="30" t="s">
        <v>84</v>
      </c>
      <c r="AO203" s="30" t="s">
        <v>83</v>
      </c>
      <c r="AP203" s="30" t="s">
        <v>84</v>
      </c>
      <c r="AQ203" s="35" t="s">
        <v>1592</v>
      </c>
      <c r="AR203" s="25">
        <v>13883160341</v>
      </c>
      <c r="AS203" s="68"/>
      <c r="AT203" s="69" t="s">
        <v>1725</v>
      </c>
    </row>
    <row r="204" s="11" customFormat="1" ht="67.5" spans="1:46">
      <c r="A204" s="25">
        <v>197</v>
      </c>
      <c r="B204" s="29" t="s">
        <v>1884</v>
      </c>
      <c r="C204" s="35" t="s">
        <v>1885</v>
      </c>
      <c r="D204" s="35" t="s">
        <v>316</v>
      </c>
      <c r="E204" s="35" t="s">
        <v>387</v>
      </c>
      <c r="F204" s="35" t="s">
        <v>1650</v>
      </c>
      <c r="G204" s="33" t="s">
        <v>1886</v>
      </c>
      <c r="H204" s="35" t="s">
        <v>69</v>
      </c>
      <c r="I204" s="30" t="s">
        <v>1794</v>
      </c>
      <c r="J204" s="35" t="s">
        <v>1887</v>
      </c>
      <c r="K204" s="30" t="s">
        <v>1762</v>
      </c>
      <c r="L204" s="35" t="s">
        <v>1887</v>
      </c>
      <c r="M204" s="35" t="s">
        <v>1888</v>
      </c>
      <c r="N204" s="30" t="s">
        <v>304</v>
      </c>
      <c r="O204" s="35" t="s">
        <v>305</v>
      </c>
      <c r="P204" s="35" t="s">
        <v>1265</v>
      </c>
      <c r="Q204" s="35" t="s">
        <v>1656</v>
      </c>
      <c r="R204" s="35" t="s">
        <v>1889</v>
      </c>
      <c r="S204" s="30" t="s">
        <v>296</v>
      </c>
      <c r="T204" s="35" t="s">
        <v>80</v>
      </c>
      <c r="U204" s="59" t="s">
        <v>1658</v>
      </c>
      <c r="V204" s="35" t="s">
        <v>624</v>
      </c>
      <c r="W204" s="25">
        <v>2023</v>
      </c>
      <c r="X204" s="30" t="s">
        <v>82</v>
      </c>
      <c r="Y204" s="25">
        <v>2023.01</v>
      </c>
      <c r="Z204" s="25">
        <v>2023.12</v>
      </c>
      <c r="AA204" s="25">
        <f t="shared" si="4"/>
        <v>70</v>
      </c>
      <c r="AB204" s="25"/>
      <c r="AC204" s="36">
        <v>70</v>
      </c>
      <c r="AD204" s="29"/>
      <c r="AE204" s="25"/>
      <c r="AF204" s="29">
        <v>300</v>
      </c>
      <c r="AG204" s="29">
        <v>50</v>
      </c>
      <c r="AH204" s="35" t="s">
        <v>83</v>
      </c>
      <c r="AI204" s="30" t="s">
        <v>83</v>
      </c>
      <c r="AJ204" s="30" t="s">
        <v>83</v>
      </c>
      <c r="AK204" s="30" t="s">
        <v>82</v>
      </c>
      <c r="AL204" s="30" t="s">
        <v>82</v>
      </c>
      <c r="AM204" s="30" t="s">
        <v>83</v>
      </c>
      <c r="AN204" s="30" t="s">
        <v>84</v>
      </c>
      <c r="AO204" s="30" t="s">
        <v>83</v>
      </c>
      <c r="AP204" s="30" t="s">
        <v>84</v>
      </c>
      <c r="AQ204" s="35" t="s">
        <v>625</v>
      </c>
      <c r="AR204" s="29">
        <v>18184015166</v>
      </c>
      <c r="AS204" s="68"/>
      <c r="AT204" s="17" t="s">
        <v>1660</v>
      </c>
    </row>
    <row r="205" s="11" customFormat="1" ht="67.5" spans="1:46">
      <c r="A205" s="25">
        <v>198</v>
      </c>
      <c r="B205" s="29" t="s">
        <v>1890</v>
      </c>
      <c r="C205" s="35" t="s">
        <v>1891</v>
      </c>
      <c r="D205" s="35" t="s">
        <v>316</v>
      </c>
      <c r="E205" s="35" t="s">
        <v>387</v>
      </c>
      <c r="F205" s="35" t="s">
        <v>1650</v>
      </c>
      <c r="G205" s="37" t="s">
        <v>1892</v>
      </c>
      <c r="H205" s="35" t="s">
        <v>69</v>
      </c>
      <c r="I205" s="30" t="s">
        <v>1558</v>
      </c>
      <c r="J205" s="35" t="s">
        <v>1737</v>
      </c>
      <c r="K205" s="30" t="s">
        <v>1893</v>
      </c>
      <c r="L205" s="35" t="s">
        <v>1737</v>
      </c>
      <c r="M205" s="35" t="s">
        <v>1892</v>
      </c>
      <c r="N205" s="30" t="s">
        <v>304</v>
      </c>
      <c r="O205" s="35" t="s">
        <v>305</v>
      </c>
      <c r="P205" s="35" t="s">
        <v>1894</v>
      </c>
      <c r="Q205" s="35" t="s">
        <v>1713</v>
      </c>
      <c r="R205" s="35" t="s">
        <v>1895</v>
      </c>
      <c r="S205" s="30" t="s">
        <v>296</v>
      </c>
      <c r="T205" s="35" t="s">
        <v>80</v>
      </c>
      <c r="U205" s="58" t="s">
        <v>1658</v>
      </c>
      <c r="V205" s="35" t="s">
        <v>456</v>
      </c>
      <c r="W205" s="25">
        <v>2023</v>
      </c>
      <c r="X205" s="30" t="s">
        <v>82</v>
      </c>
      <c r="Y205" s="25">
        <v>2023.01</v>
      </c>
      <c r="Z205" s="25">
        <v>2023.12</v>
      </c>
      <c r="AA205" s="25">
        <f t="shared" si="4"/>
        <v>93</v>
      </c>
      <c r="AB205" s="25"/>
      <c r="AC205" s="25">
        <v>93</v>
      </c>
      <c r="AD205" s="29"/>
      <c r="AE205" s="25"/>
      <c r="AF205" s="29">
        <v>4520</v>
      </c>
      <c r="AG205" s="29">
        <v>1270</v>
      </c>
      <c r="AH205" s="35" t="s">
        <v>83</v>
      </c>
      <c r="AI205" s="30" t="s">
        <v>83</v>
      </c>
      <c r="AJ205" s="30" t="s">
        <v>83</v>
      </c>
      <c r="AK205" s="30" t="s">
        <v>82</v>
      </c>
      <c r="AL205" s="30" t="s">
        <v>82</v>
      </c>
      <c r="AM205" s="30" t="s">
        <v>83</v>
      </c>
      <c r="AN205" s="30" t="s">
        <v>84</v>
      </c>
      <c r="AO205" s="30" t="s">
        <v>83</v>
      </c>
      <c r="AP205" s="30" t="s">
        <v>84</v>
      </c>
      <c r="AQ205" s="30" t="s">
        <v>1056</v>
      </c>
      <c r="AR205" s="25">
        <v>18883187954</v>
      </c>
      <c r="AS205" s="68"/>
      <c r="AT205" s="69" t="s">
        <v>1725</v>
      </c>
    </row>
    <row r="206" s="11" customFormat="1" ht="78.75" spans="1:46">
      <c r="A206" s="25">
        <v>199</v>
      </c>
      <c r="B206" s="29" t="s">
        <v>1896</v>
      </c>
      <c r="C206" s="35" t="s">
        <v>1897</v>
      </c>
      <c r="D206" s="35" t="s">
        <v>316</v>
      </c>
      <c r="E206" s="35" t="s">
        <v>387</v>
      </c>
      <c r="F206" s="35" t="s">
        <v>1650</v>
      </c>
      <c r="G206" s="37" t="s">
        <v>1898</v>
      </c>
      <c r="H206" s="35" t="s">
        <v>69</v>
      </c>
      <c r="I206" s="30" t="s">
        <v>431</v>
      </c>
      <c r="J206" s="35" t="s">
        <v>1737</v>
      </c>
      <c r="K206" s="30" t="s">
        <v>1899</v>
      </c>
      <c r="L206" s="35" t="s">
        <v>1737</v>
      </c>
      <c r="M206" s="35" t="s">
        <v>1898</v>
      </c>
      <c r="N206" s="30" t="s">
        <v>304</v>
      </c>
      <c r="O206" s="35" t="s">
        <v>305</v>
      </c>
      <c r="P206" s="35" t="s">
        <v>1900</v>
      </c>
      <c r="Q206" s="35" t="s">
        <v>1713</v>
      </c>
      <c r="R206" s="35" t="s">
        <v>1901</v>
      </c>
      <c r="S206" s="30" t="s">
        <v>296</v>
      </c>
      <c r="T206" s="35" t="s">
        <v>80</v>
      </c>
      <c r="U206" s="58" t="s">
        <v>1658</v>
      </c>
      <c r="V206" s="35" t="s">
        <v>438</v>
      </c>
      <c r="W206" s="25">
        <v>2023</v>
      </c>
      <c r="X206" s="30" t="s">
        <v>82</v>
      </c>
      <c r="Y206" s="25">
        <v>2023.01</v>
      </c>
      <c r="Z206" s="25">
        <v>2023.12</v>
      </c>
      <c r="AA206" s="25">
        <f t="shared" si="4"/>
        <v>82</v>
      </c>
      <c r="AB206" s="25"/>
      <c r="AC206" s="25">
        <v>82</v>
      </c>
      <c r="AD206" s="29"/>
      <c r="AE206" s="25"/>
      <c r="AF206" s="29">
        <v>1351</v>
      </c>
      <c r="AG206" s="29">
        <v>8</v>
      </c>
      <c r="AH206" s="35" t="s">
        <v>83</v>
      </c>
      <c r="AI206" s="30" t="s">
        <v>83</v>
      </c>
      <c r="AJ206" s="30" t="s">
        <v>83</v>
      </c>
      <c r="AK206" s="30" t="s">
        <v>82</v>
      </c>
      <c r="AL206" s="30" t="s">
        <v>82</v>
      </c>
      <c r="AM206" s="30" t="s">
        <v>83</v>
      </c>
      <c r="AN206" s="30" t="s">
        <v>84</v>
      </c>
      <c r="AO206" s="30" t="s">
        <v>83</v>
      </c>
      <c r="AP206" s="30" t="s">
        <v>84</v>
      </c>
      <c r="AQ206" s="35" t="s">
        <v>531</v>
      </c>
      <c r="AR206" s="25">
        <v>15803607566</v>
      </c>
      <c r="AS206" s="68"/>
      <c r="AT206" s="69" t="s">
        <v>1725</v>
      </c>
    </row>
    <row r="207" s="11" customFormat="1" ht="67.5" spans="1:46">
      <c r="A207" s="25">
        <v>200</v>
      </c>
      <c r="B207" s="29" t="s">
        <v>1902</v>
      </c>
      <c r="C207" s="35" t="s">
        <v>1903</v>
      </c>
      <c r="D207" s="35" t="s">
        <v>316</v>
      </c>
      <c r="E207" s="35" t="s">
        <v>387</v>
      </c>
      <c r="F207" s="35" t="s">
        <v>1650</v>
      </c>
      <c r="G207" s="33" t="s">
        <v>1904</v>
      </c>
      <c r="H207" s="35" t="s">
        <v>69</v>
      </c>
      <c r="I207" s="30" t="s">
        <v>1685</v>
      </c>
      <c r="J207" s="35" t="s">
        <v>1905</v>
      </c>
      <c r="K207" s="30" t="s">
        <v>1906</v>
      </c>
      <c r="L207" s="35" t="s">
        <v>1905</v>
      </c>
      <c r="M207" s="35" t="s">
        <v>1907</v>
      </c>
      <c r="N207" s="30" t="s">
        <v>304</v>
      </c>
      <c r="O207" s="35" t="s">
        <v>305</v>
      </c>
      <c r="P207" s="35" t="s">
        <v>1265</v>
      </c>
      <c r="Q207" s="35" t="s">
        <v>1656</v>
      </c>
      <c r="R207" s="35" t="s">
        <v>1908</v>
      </c>
      <c r="S207" s="30" t="s">
        <v>296</v>
      </c>
      <c r="T207" s="35" t="s">
        <v>80</v>
      </c>
      <c r="U207" s="59" t="s">
        <v>1658</v>
      </c>
      <c r="V207" s="35" t="s">
        <v>1741</v>
      </c>
      <c r="W207" s="25">
        <v>2023</v>
      </c>
      <c r="X207" s="30" t="s">
        <v>82</v>
      </c>
      <c r="Y207" s="25">
        <v>2023.01</v>
      </c>
      <c r="Z207" s="25">
        <v>2023.12</v>
      </c>
      <c r="AA207" s="25">
        <f t="shared" si="4"/>
        <v>70</v>
      </c>
      <c r="AB207" s="25"/>
      <c r="AC207" s="36">
        <v>70</v>
      </c>
      <c r="AD207" s="29"/>
      <c r="AE207" s="25"/>
      <c r="AF207" s="29">
        <v>300</v>
      </c>
      <c r="AG207" s="29">
        <v>50</v>
      </c>
      <c r="AH207" s="35" t="s">
        <v>83</v>
      </c>
      <c r="AI207" s="30" t="s">
        <v>83</v>
      </c>
      <c r="AJ207" s="30" t="s">
        <v>83</v>
      </c>
      <c r="AK207" s="30" t="s">
        <v>82</v>
      </c>
      <c r="AL207" s="30" t="s">
        <v>82</v>
      </c>
      <c r="AM207" s="30" t="s">
        <v>83</v>
      </c>
      <c r="AN207" s="30" t="s">
        <v>84</v>
      </c>
      <c r="AO207" s="30" t="s">
        <v>83</v>
      </c>
      <c r="AP207" s="30" t="s">
        <v>84</v>
      </c>
      <c r="AQ207" s="35" t="s">
        <v>1742</v>
      </c>
      <c r="AR207" s="25">
        <v>15823381646</v>
      </c>
      <c r="AS207" s="68"/>
      <c r="AT207" s="17" t="s">
        <v>1660</v>
      </c>
    </row>
    <row r="208" s="11" customFormat="1" ht="67.5" spans="1:46">
      <c r="A208" s="25">
        <v>201</v>
      </c>
      <c r="B208" s="29" t="s">
        <v>1909</v>
      </c>
      <c r="C208" s="35" t="s">
        <v>1910</v>
      </c>
      <c r="D208" s="35" t="s">
        <v>316</v>
      </c>
      <c r="E208" s="35" t="s">
        <v>387</v>
      </c>
      <c r="F208" s="35" t="s">
        <v>1650</v>
      </c>
      <c r="G208" s="37" t="s">
        <v>1911</v>
      </c>
      <c r="H208" s="35" t="s">
        <v>69</v>
      </c>
      <c r="I208" s="30" t="s">
        <v>1794</v>
      </c>
      <c r="J208" s="35" t="s">
        <v>1737</v>
      </c>
      <c r="K208" s="30" t="s">
        <v>1912</v>
      </c>
      <c r="L208" s="35" t="s">
        <v>1737</v>
      </c>
      <c r="M208" s="35" t="s">
        <v>1913</v>
      </c>
      <c r="N208" s="30" t="s">
        <v>304</v>
      </c>
      <c r="O208" s="35" t="s">
        <v>305</v>
      </c>
      <c r="P208" s="35" t="s">
        <v>1914</v>
      </c>
      <c r="Q208" s="35" t="s">
        <v>1713</v>
      </c>
      <c r="R208" s="35" t="s">
        <v>1915</v>
      </c>
      <c r="S208" s="30" t="s">
        <v>296</v>
      </c>
      <c r="T208" s="35" t="s">
        <v>80</v>
      </c>
      <c r="U208" s="58" t="s">
        <v>1658</v>
      </c>
      <c r="V208" s="35" t="s">
        <v>941</v>
      </c>
      <c r="W208" s="25">
        <v>2023</v>
      </c>
      <c r="X208" s="30" t="s">
        <v>82</v>
      </c>
      <c r="Y208" s="25">
        <v>2023.01</v>
      </c>
      <c r="Z208" s="25">
        <v>2023.12</v>
      </c>
      <c r="AA208" s="25">
        <f t="shared" si="4"/>
        <v>76</v>
      </c>
      <c r="AB208" s="25"/>
      <c r="AC208" s="25">
        <v>76</v>
      </c>
      <c r="AD208" s="29"/>
      <c r="AE208" s="25"/>
      <c r="AF208" s="29">
        <v>2253</v>
      </c>
      <c r="AG208" s="29">
        <v>219</v>
      </c>
      <c r="AH208" s="35" t="s">
        <v>83</v>
      </c>
      <c r="AI208" s="30" t="s">
        <v>83</v>
      </c>
      <c r="AJ208" s="30" t="s">
        <v>83</v>
      </c>
      <c r="AK208" s="30" t="s">
        <v>82</v>
      </c>
      <c r="AL208" s="30" t="s">
        <v>82</v>
      </c>
      <c r="AM208" s="30" t="s">
        <v>83</v>
      </c>
      <c r="AN208" s="30" t="s">
        <v>84</v>
      </c>
      <c r="AO208" s="30" t="s">
        <v>83</v>
      </c>
      <c r="AP208" s="30" t="s">
        <v>84</v>
      </c>
      <c r="AQ208" s="30" t="s">
        <v>1916</v>
      </c>
      <c r="AR208" s="29">
        <v>15123606569</v>
      </c>
      <c r="AS208" s="68"/>
      <c r="AT208" s="69" t="s">
        <v>1725</v>
      </c>
    </row>
    <row r="209" s="11" customFormat="1" ht="101.25" spans="1:46">
      <c r="A209" s="25">
        <v>202</v>
      </c>
      <c r="B209" s="29" t="s">
        <v>1917</v>
      </c>
      <c r="C209" s="35" t="s">
        <v>1918</v>
      </c>
      <c r="D209" s="35" t="s">
        <v>316</v>
      </c>
      <c r="E209" s="35" t="s">
        <v>387</v>
      </c>
      <c r="F209" s="35" t="s">
        <v>1650</v>
      </c>
      <c r="G209" s="37" t="s">
        <v>1919</v>
      </c>
      <c r="H209" s="35" t="s">
        <v>69</v>
      </c>
      <c r="I209" s="29" t="s">
        <v>151</v>
      </c>
      <c r="J209" s="35" t="s">
        <v>1920</v>
      </c>
      <c r="K209" s="30" t="s">
        <v>1921</v>
      </c>
      <c r="L209" s="35" t="s">
        <v>1920</v>
      </c>
      <c r="M209" s="35" t="s">
        <v>1922</v>
      </c>
      <c r="N209" s="30" t="s">
        <v>304</v>
      </c>
      <c r="O209" s="35" t="s">
        <v>305</v>
      </c>
      <c r="P209" s="35" t="s">
        <v>1923</v>
      </c>
      <c r="Q209" s="35" t="s">
        <v>1713</v>
      </c>
      <c r="R209" s="35" t="s">
        <v>1924</v>
      </c>
      <c r="S209" s="30" t="s">
        <v>296</v>
      </c>
      <c r="T209" s="35" t="s">
        <v>80</v>
      </c>
      <c r="U209" s="58" t="s">
        <v>1658</v>
      </c>
      <c r="V209" s="35" t="s">
        <v>271</v>
      </c>
      <c r="W209" s="25">
        <v>2023</v>
      </c>
      <c r="X209" s="30" t="s">
        <v>82</v>
      </c>
      <c r="Y209" s="25">
        <v>2023.01</v>
      </c>
      <c r="Z209" s="25">
        <v>2023.12</v>
      </c>
      <c r="AA209" s="25">
        <f t="shared" si="4"/>
        <v>271</v>
      </c>
      <c r="AB209" s="25"/>
      <c r="AC209" s="25">
        <v>271</v>
      </c>
      <c r="AD209" s="29"/>
      <c r="AE209" s="25"/>
      <c r="AF209" s="29">
        <v>69600</v>
      </c>
      <c r="AG209" s="29">
        <v>69600</v>
      </c>
      <c r="AH209" s="35" t="s">
        <v>83</v>
      </c>
      <c r="AI209" s="30" t="s">
        <v>83</v>
      </c>
      <c r="AJ209" s="30" t="s">
        <v>83</v>
      </c>
      <c r="AK209" s="30" t="s">
        <v>82</v>
      </c>
      <c r="AL209" s="30" t="s">
        <v>82</v>
      </c>
      <c r="AM209" s="30" t="s">
        <v>83</v>
      </c>
      <c r="AN209" s="30" t="s">
        <v>84</v>
      </c>
      <c r="AO209" s="30" t="s">
        <v>83</v>
      </c>
      <c r="AP209" s="30" t="s">
        <v>84</v>
      </c>
      <c r="AQ209" s="30" t="s">
        <v>1925</v>
      </c>
      <c r="AR209" s="29">
        <v>13308256369</v>
      </c>
      <c r="AS209" s="68"/>
      <c r="AT209" s="69" t="s">
        <v>1725</v>
      </c>
    </row>
    <row r="210" s="11" customFormat="1" ht="148.5" spans="1:46">
      <c r="A210" s="25">
        <v>203</v>
      </c>
      <c r="B210" s="29" t="s">
        <v>1926</v>
      </c>
      <c r="C210" s="35" t="s">
        <v>1927</v>
      </c>
      <c r="D210" s="35" t="s">
        <v>316</v>
      </c>
      <c r="E210" s="35" t="s">
        <v>387</v>
      </c>
      <c r="F210" s="35" t="s">
        <v>1650</v>
      </c>
      <c r="G210" s="37" t="s">
        <v>1928</v>
      </c>
      <c r="H210" s="35" t="s">
        <v>69</v>
      </c>
      <c r="I210" s="35" t="s">
        <v>1929</v>
      </c>
      <c r="J210" s="35" t="s">
        <v>1930</v>
      </c>
      <c r="K210" s="35" t="s">
        <v>1708</v>
      </c>
      <c r="L210" s="35" t="s">
        <v>1930</v>
      </c>
      <c r="M210" s="35" t="s">
        <v>1931</v>
      </c>
      <c r="N210" s="30" t="s">
        <v>304</v>
      </c>
      <c r="O210" s="35" t="s">
        <v>305</v>
      </c>
      <c r="P210" s="35" t="s">
        <v>1932</v>
      </c>
      <c r="Q210" s="35" t="s">
        <v>1713</v>
      </c>
      <c r="R210" s="35" t="s">
        <v>1667</v>
      </c>
      <c r="S210" s="30" t="s">
        <v>296</v>
      </c>
      <c r="T210" s="35" t="s">
        <v>80</v>
      </c>
      <c r="U210" s="58" t="s">
        <v>1658</v>
      </c>
      <c r="V210" s="35" t="s">
        <v>1658</v>
      </c>
      <c r="W210" s="25">
        <v>2023</v>
      </c>
      <c r="X210" s="30" t="s">
        <v>82</v>
      </c>
      <c r="Y210" s="25">
        <v>2023.01</v>
      </c>
      <c r="Z210" s="25">
        <v>2023.12</v>
      </c>
      <c r="AA210" s="25">
        <f t="shared" si="4"/>
        <v>1850</v>
      </c>
      <c r="AB210" s="25"/>
      <c r="AC210" s="25">
        <v>855</v>
      </c>
      <c r="AD210" s="29">
        <v>995</v>
      </c>
      <c r="AE210" s="25"/>
      <c r="AF210" s="25">
        <v>2000</v>
      </c>
      <c r="AG210" s="25">
        <v>2000</v>
      </c>
      <c r="AH210" s="35" t="s">
        <v>83</v>
      </c>
      <c r="AI210" s="30" t="s">
        <v>83</v>
      </c>
      <c r="AJ210" s="30" t="s">
        <v>83</v>
      </c>
      <c r="AK210" s="30" t="s">
        <v>82</v>
      </c>
      <c r="AL210" s="30" t="s">
        <v>82</v>
      </c>
      <c r="AM210" s="30" t="s">
        <v>83</v>
      </c>
      <c r="AN210" s="30" t="s">
        <v>84</v>
      </c>
      <c r="AO210" s="30" t="s">
        <v>83</v>
      </c>
      <c r="AP210" s="30" t="s">
        <v>84</v>
      </c>
      <c r="AQ210" s="30" t="s">
        <v>1244</v>
      </c>
      <c r="AR210" s="29">
        <v>15330363992</v>
      </c>
      <c r="AS210" s="68"/>
      <c r="AT210" s="69" t="s">
        <v>1725</v>
      </c>
    </row>
    <row r="211" s="11" customFormat="1" ht="108" spans="1:46">
      <c r="A211" s="25">
        <v>204</v>
      </c>
      <c r="B211" s="29" t="s">
        <v>1933</v>
      </c>
      <c r="C211" s="35" t="s">
        <v>1934</v>
      </c>
      <c r="D211" s="35" t="s">
        <v>65</v>
      </c>
      <c r="E211" s="35" t="s">
        <v>1935</v>
      </c>
      <c r="F211" s="35" t="s">
        <v>1936</v>
      </c>
      <c r="G211" s="77" t="s">
        <v>1937</v>
      </c>
      <c r="H211" s="35" t="s">
        <v>69</v>
      </c>
      <c r="I211" s="30" t="s">
        <v>121</v>
      </c>
      <c r="J211" s="35" t="s">
        <v>1938</v>
      </c>
      <c r="K211" s="35" t="s">
        <v>1939</v>
      </c>
      <c r="L211" s="32" t="s">
        <v>1938</v>
      </c>
      <c r="M211" s="35" t="s">
        <v>1940</v>
      </c>
      <c r="N211" s="30" t="s">
        <v>304</v>
      </c>
      <c r="O211" s="35" t="s">
        <v>305</v>
      </c>
      <c r="P211" s="35" t="s">
        <v>1941</v>
      </c>
      <c r="Q211" s="35" t="s">
        <v>1942</v>
      </c>
      <c r="R211" s="35" t="s">
        <v>1943</v>
      </c>
      <c r="S211" s="30" t="s">
        <v>296</v>
      </c>
      <c r="T211" s="35" t="s">
        <v>80</v>
      </c>
      <c r="U211" s="58" t="s">
        <v>1944</v>
      </c>
      <c r="V211" s="35" t="s">
        <v>121</v>
      </c>
      <c r="W211" s="25">
        <v>2023</v>
      </c>
      <c r="X211" s="30" t="s">
        <v>82</v>
      </c>
      <c r="Y211" s="25">
        <v>2023.01</v>
      </c>
      <c r="Z211" s="25">
        <v>2023.12</v>
      </c>
      <c r="AA211" s="25">
        <f t="shared" si="4"/>
        <v>3800</v>
      </c>
      <c r="AB211" s="25"/>
      <c r="AC211" s="25">
        <v>3800</v>
      </c>
      <c r="AD211" s="29"/>
      <c r="AE211" s="25"/>
      <c r="AF211" s="29">
        <v>3000</v>
      </c>
      <c r="AG211" s="29">
        <v>3000</v>
      </c>
      <c r="AH211" s="35" t="s">
        <v>83</v>
      </c>
      <c r="AI211" s="30" t="s">
        <v>83</v>
      </c>
      <c r="AJ211" s="30" t="s">
        <v>83</v>
      </c>
      <c r="AK211" s="30" t="s">
        <v>82</v>
      </c>
      <c r="AL211" s="30" t="s">
        <v>82</v>
      </c>
      <c r="AM211" s="30" t="s">
        <v>83</v>
      </c>
      <c r="AN211" s="30" t="s">
        <v>84</v>
      </c>
      <c r="AO211" s="30" t="s">
        <v>83</v>
      </c>
      <c r="AP211" s="30" t="s">
        <v>84</v>
      </c>
      <c r="AQ211" s="30" t="s">
        <v>1945</v>
      </c>
      <c r="AR211" s="29">
        <v>15320803989</v>
      </c>
      <c r="AS211" s="68"/>
      <c r="AT211" s="69" t="s">
        <v>1946</v>
      </c>
    </row>
    <row r="212" s="11" customFormat="1" ht="67.5" spans="1:46">
      <c r="A212" s="25">
        <v>205</v>
      </c>
      <c r="B212" s="29" t="s">
        <v>1947</v>
      </c>
      <c r="C212" s="35" t="s">
        <v>1948</v>
      </c>
      <c r="D212" s="35" t="s">
        <v>316</v>
      </c>
      <c r="E212" s="35" t="s">
        <v>317</v>
      </c>
      <c r="F212" s="35" t="s">
        <v>429</v>
      </c>
      <c r="G212" s="38" t="s">
        <v>1949</v>
      </c>
      <c r="H212" s="35" t="s">
        <v>69</v>
      </c>
      <c r="I212" s="30" t="s">
        <v>582</v>
      </c>
      <c r="J212" s="35" t="s">
        <v>1950</v>
      </c>
      <c r="K212" s="35" t="s">
        <v>1951</v>
      </c>
      <c r="L212" s="35" t="s">
        <v>1950</v>
      </c>
      <c r="M212" s="32" t="s">
        <v>1952</v>
      </c>
      <c r="N212" s="30" t="s">
        <v>304</v>
      </c>
      <c r="O212" s="35" t="s">
        <v>305</v>
      </c>
      <c r="P212" s="35" t="s">
        <v>76</v>
      </c>
      <c r="Q212" s="35" t="s">
        <v>436</v>
      </c>
      <c r="R212" s="35" t="s">
        <v>1163</v>
      </c>
      <c r="S212" s="30" t="s">
        <v>296</v>
      </c>
      <c r="T212" s="35" t="s">
        <v>80</v>
      </c>
      <c r="U212" s="58" t="s">
        <v>1944</v>
      </c>
      <c r="V212" s="35" t="s">
        <v>411</v>
      </c>
      <c r="W212" s="25">
        <v>2023</v>
      </c>
      <c r="X212" s="30" t="s">
        <v>82</v>
      </c>
      <c r="Y212" s="25">
        <v>2023.01</v>
      </c>
      <c r="Z212" s="25">
        <v>2023.12</v>
      </c>
      <c r="AA212" s="25">
        <f t="shared" si="4"/>
        <v>320</v>
      </c>
      <c r="AB212" s="25"/>
      <c r="AC212" s="25">
        <v>150</v>
      </c>
      <c r="AD212" s="29"/>
      <c r="AE212" s="25">
        <v>170</v>
      </c>
      <c r="AF212" s="29">
        <v>270</v>
      </c>
      <c r="AG212" s="29">
        <v>270</v>
      </c>
      <c r="AH212" s="35" t="s">
        <v>83</v>
      </c>
      <c r="AI212" s="30" t="s">
        <v>83</v>
      </c>
      <c r="AJ212" s="30" t="s">
        <v>83</v>
      </c>
      <c r="AK212" s="30" t="s">
        <v>82</v>
      </c>
      <c r="AL212" s="30" t="s">
        <v>82</v>
      </c>
      <c r="AM212" s="30" t="s">
        <v>83</v>
      </c>
      <c r="AN212" s="30" t="s">
        <v>84</v>
      </c>
      <c r="AO212" s="30" t="s">
        <v>83</v>
      </c>
      <c r="AP212" s="30" t="s">
        <v>84</v>
      </c>
      <c r="AQ212" s="35" t="s">
        <v>1295</v>
      </c>
      <c r="AR212" s="25">
        <v>17708365399</v>
      </c>
      <c r="AS212" s="68"/>
      <c r="AT212" s="69" t="s">
        <v>1946</v>
      </c>
    </row>
    <row r="213" s="11" customFormat="1" ht="56.25" spans="1:46">
      <c r="A213" s="25">
        <v>206</v>
      </c>
      <c r="B213" s="29" t="s">
        <v>1953</v>
      </c>
      <c r="C213" s="35" t="s">
        <v>1954</v>
      </c>
      <c r="D213" s="35" t="s">
        <v>65</v>
      </c>
      <c r="E213" s="35" t="s">
        <v>1935</v>
      </c>
      <c r="F213" s="35" t="s">
        <v>1936</v>
      </c>
      <c r="G213" s="37" t="s">
        <v>1955</v>
      </c>
      <c r="H213" s="35" t="s">
        <v>69</v>
      </c>
      <c r="I213" s="30" t="s">
        <v>121</v>
      </c>
      <c r="J213" s="35" t="s">
        <v>1956</v>
      </c>
      <c r="K213" s="35" t="s">
        <v>1957</v>
      </c>
      <c r="L213" s="35" t="s">
        <v>1956</v>
      </c>
      <c r="M213" s="35" t="s">
        <v>1958</v>
      </c>
      <c r="N213" s="30" t="s">
        <v>304</v>
      </c>
      <c r="O213" s="35" t="s">
        <v>305</v>
      </c>
      <c r="P213" s="35" t="s">
        <v>540</v>
      </c>
      <c r="Q213" s="35" t="s">
        <v>1942</v>
      </c>
      <c r="R213" s="35" t="s">
        <v>515</v>
      </c>
      <c r="S213" s="30" t="s">
        <v>296</v>
      </c>
      <c r="T213" s="35" t="s">
        <v>80</v>
      </c>
      <c r="U213" s="58" t="s">
        <v>1944</v>
      </c>
      <c r="V213" s="35" t="s">
        <v>121</v>
      </c>
      <c r="W213" s="25">
        <v>2023</v>
      </c>
      <c r="X213" s="30" t="s">
        <v>82</v>
      </c>
      <c r="Y213" s="25">
        <v>2023.01</v>
      </c>
      <c r="Z213" s="25">
        <v>2023.12</v>
      </c>
      <c r="AA213" s="25">
        <f t="shared" si="4"/>
        <v>180</v>
      </c>
      <c r="AB213" s="25"/>
      <c r="AC213" s="25">
        <v>180</v>
      </c>
      <c r="AD213" s="29"/>
      <c r="AE213" s="25"/>
      <c r="AF213" s="29">
        <v>1000</v>
      </c>
      <c r="AG213" s="29">
        <v>1000</v>
      </c>
      <c r="AH213" s="35" t="s">
        <v>83</v>
      </c>
      <c r="AI213" s="30" t="s">
        <v>83</v>
      </c>
      <c r="AJ213" s="30" t="s">
        <v>83</v>
      </c>
      <c r="AK213" s="30" t="s">
        <v>82</v>
      </c>
      <c r="AL213" s="30" t="s">
        <v>82</v>
      </c>
      <c r="AM213" s="30" t="s">
        <v>83</v>
      </c>
      <c r="AN213" s="30" t="s">
        <v>84</v>
      </c>
      <c r="AO213" s="30" t="s">
        <v>83</v>
      </c>
      <c r="AP213" s="30" t="s">
        <v>84</v>
      </c>
      <c r="AQ213" s="30" t="s">
        <v>1945</v>
      </c>
      <c r="AR213" s="29">
        <v>15320803989</v>
      </c>
      <c r="AS213" s="68"/>
      <c r="AT213" s="69" t="s">
        <v>1946</v>
      </c>
    </row>
    <row r="214" s="11" customFormat="1" ht="56.25" spans="1:46">
      <c r="A214" s="25">
        <v>207</v>
      </c>
      <c r="B214" s="29" t="s">
        <v>1959</v>
      </c>
      <c r="C214" s="35" t="s">
        <v>1960</v>
      </c>
      <c r="D214" s="35" t="s">
        <v>316</v>
      </c>
      <c r="E214" s="35" t="s">
        <v>317</v>
      </c>
      <c r="F214" s="35" t="s">
        <v>1650</v>
      </c>
      <c r="G214" s="33" t="s">
        <v>1961</v>
      </c>
      <c r="H214" s="35" t="s">
        <v>69</v>
      </c>
      <c r="I214" s="30" t="s">
        <v>1526</v>
      </c>
      <c r="J214" s="35" t="s">
        <v>1962</v>
      </c>
      <c r="K214" s="30" t="s">
        <v>1963</v>
      </c>
      <c r="L214" s="35" t="s">
        <v>1962</v>
      </c>
      <c r="M214" s="35" t="s">
        <v>1964</v>
      </c>
      <c r="N214" s="30" t="s">
        <v>304</v>
      </c>
      <c r="O214" s="35" t="s">
        <v>305</v>
      </c>
      <c r="P214" s="35" t="s">
        <v>1074</v>
      </c>
      <c r="Q214" s="35" t="s">
        <v>1656</v>
      </c>
      <c r="R214" s="35" t="s">
        <v>1965</v>
      </c>
      <c r="S214" s="30" t="s">
        <v>296</v>
      </c>
      <c r="T214" s="35" t="s">
        <v>80</v>
      </c>
      <c r="U214" s="59" t="s">
        <v>1658</v>
      </c>
      <c r="V214" s="35" t="s">
        <v>1529</v>
      </c>
      <c r="W214" s="25">
        <v>2023</v>
      </c>
      <c r="X214" s="30" t="s">
        <v>82</v>
      </c>
      <c r="Y214" s="25">
        <v>2023.01</v>
      </c>
      <c r="Z214" s="25">
        <v>2023.12</v>
      </c>
      <c r="AA214" s="25">
        <f t="shared" si="4"/>
        <v>75</v>
      </c>
      <c r="AB214" s="25"/>
      <c r="AC214" s="36">
        <v>75</v>
      </c>
      <c r="AD214" s="29"/>
      <c r="AE214" s="25"/>
      <c r="AF214" s="29">
        <v>200</v>
      </c>
      <c r="AG214" s="29">
        <v>50</v>
      </c>
      <c r="AH214" s="35" t="s">
        <v>83</v>
      </c>
      <c r="AI214" s="30" t="s">
        <v>83</v>
      </c>
      <c r="AJ214" s="30" t="s">
        <v>83</v>
      </c>
      <c r="AK214" s="30" t="s">
        <v>82</v>
      </c>
      <c r="AL214" s="30" t="s">
        <v>82</v>
      </c>
      <c r="AM214" s="30" t="s">
        <v>83</v>
      </c>
      <c r="AN214" s="30" t="s">
        <v>84</v>
      </c>
      <c r="AO214" s="30" t="s">
        <v>83</v>
      </c>
      <c r="AP214" s="30" t="s">
        <v>84</v>
      </c>
      <c r="AQ214" s="35" t="s">
        <v>1530</v>
      </c>
      <c r="AR214" s="29">
        <v>13658452743</v>
      </c>
      <c r="AS214" s="68"/>
      <c r="AT214" s="17" t="s">
        <v>1660</v>
      </c>
    </row>
    <row r="215" s="11" customFormat="1" ht="56.25" spans="1:46">
      <c r="A215" s="25">
        <v>208</v>
      </c>
      <c r="B215" s="29" t="s">
        <v>1966</v>
      </c>
      <c r="C215" s="35" t="s">
        <v>1967</v>
      </c>
      <c r="D215" s="35" t="s">
        <v>316</v>
      </c>
      <c r="E215" s="35" t="s">
        <v>317</v>
      </c>
      <c r="F215" s="35" t="s">
        <v>1650</v>
      </c>
      <c r="G215" s="33" t="s">
        <v>1968</v>
      </c>
      <c r="H215" s="35" t="s">
        <v>69</v>
      </c>
      <c r="I215" s="30" t="s">
        <v>1484</v>
      </c>
      <c r="J215" s="35" t="s">
        <v>1969</v>
      </c>
      <c r="K215" s="30" t="s">
        <v>1970</v>
      </c>
      <c r="L215" s="35" t="s">
        <v>1969</v>
      </c>
      <c r="M215" s="35" t="s">
        <v>1971</v>
      </c>
      <c r="N215" s="30" t="s">
        <v>304</v>
      </c>
      <c r="O215" s="35" t="s">
        <v>305</v>
      </c>
      <c r="P215" s="35" t="s">
        <v>1972</v>
      </c>
      <c r="Q215" s="35" t="s">
        <v>1656</v>
      </c>
      <c r="R215" s="35" t="s">
        <v>1973</v>
      </c>
      <c r="S215" s="30" t="s">
        <v>296</v>
      </c>
      <c r="T215" s="35" t="s">
        <v>80</v>
      </c>
      <c r="U215" s="59" t="s">
        <v>1658</v>
      </c>
      <c r="V215" s="35" t="s">
        <v>1093</v>
      </c>
      <c r="W215" s="25">
        <v>2023</v>
      </c>
      <c r="X215" s="30" t="s">
        <v>82</v>
      </c>
      <c r="Y215" s="25">
        <v>2023.01</v>
      </c>
      <c r="Z215" s="25">
        <v>2023.12</v>
      </c>
      <c r="AA215" s="25">
        <f t="shared" si="4"/>
        <v>25</v>
      </c>
      <c r="AB215" s="25"/>
      <c r="AC215" s="36">
        <v>25</v>
      </c>
      <c r="AD215" s="29"/>
      <c r="AE215" s="25"/>
      <c r="AF215" s="29">
        <v>200</v>
      </c>
      <c r="AG215" s="29">
        <v>50</v>
      </c>
      <c r="AH215" s="35" t="s">
        <v>83</v>
      </c>
      <c r="AI215" s="30" t="s">
        <v>83</v>
      </c>
      <c r="AJ215" s="30" t="s">
        <v>83</v>
      </c>
      <c r="AK215" s="30" t="s">
        <v>82</v>
      </c>
      <c r="AL215" s="30" t="s">
        <v>82</v>
      </c>
      <c r="AM215" s="30" t="s">
        <v>83</v>
      </c>
      <c r="AN215" s="30" t="s">
        <v>84</v>
      </c>
      <c r="AO215" s="30" t="s">
        <v>83</v>
      </c>
      <c r="AP215" s="30" t="s">
        <v>84</v>
      </c>
      <c r="AQ215" s="35" t="s">
        <v>1094</v>
      </c>
      <c r="AR215" s="29">
        <v>17338690578</v>
      </c>
      <c r="AS215" s="68"/>
      <c r="AT215" s="17" t="s">
        <v>1660</v>
      </c>
    </row>
    <row r="216" s="11" customFormat="1" ht="56.25" spans="1:46">
      <c r="A216" s="25">
        <v>209</v>
      </c>
      <c r="B216" s="29" t="s">
        <v>1974</v>
      </c>
      <c r="C216" s="35" t="s">
        <v>1975</v>
      </c>
      <c r="D216" s="35" t="s">
        <v>316</v>
      </c>
      <c r="E216" s="35" t="s">
        <v>317</v>
      </c>
      <c r="F216" s="35" t="s">
        <v>1650</v>
      </c>
      <c r="G216" s="33" t="s">
        <v>1976</v>
      </c>
      <c r="H216" s="35" t="s">
        <v>69</v>
      </c>
      <c r="I216" s="30" t="s">
        <v>1526</v>
      </c>
      <c r="J216" s="35" t="s">
        <v>1977</v>
      </c>
      <c r="K216" s="35" t="s">
        <v>1978</v>
      </c>
      <c r="L216" s="35" t="s">
        <v>1977</v>
      </c>
      <c r="M216" s="35" t="s">
        <v>1979</v>
      </c>
      <c r="N216" s="30" t="s">
        <v>304</v>
      </c>
      <c r="O216" s="35" t="s">
        <v>305</v>
      </c>
      <c r="P216" s="35" t="s">
        <v>1980</v>
      </c>
      <c r="Q216" s="35" t="s">
        <v>1656</v>
      </c>
      <c r="R216" s="35" t="s">
        <v>1973</v>
      </c>
      <c r="S216" s="30" t="s">
        <v>296</v>
      </c>
      <c r="T216" s="35" t="s">
        <v>80</v>
      </c>
      <c r="U216" s="59" t="s">
        <v>1658</v>
      </c>
      <c r="V216" s="35" t="s">
        <v>1529</v>
      </c>
      <c r="W216" s="25">
        <v>2023</v>
      </c>
      <c r="X216" s="30" t="s">
        <v>82</v>
      </c>
      <c r="Y216" s="25">
        <v>2023.01</v>
      </c>
      <c r="Z216" s="25">
        <v>2023.12</v>
      </c>
      <c r="AA216" s="25">
        <f t="shared" si="4"/>
        <v>23</v>
      </c>
      <c r="AB216" s="25"/>
      <c r="AC216" s="36">
        <v>23</v>
      </c>
      <c r="AD216" s="29"/>
      <c r="AE216" s="25"/>
      <c r="AF216" s="29">
        <v>200</v>
      </c>
      <c r="AG216" s="29">
        <v>50</v>
      </c>
      <c r="AH216" s="35" t="s">
        <v>83</v>
      </c>
      <c r="AI216" s="30" t="s">
        <v>83</v>
      </c>
      <c r="AJ216" s="30" t="s">
        <v>83</v>
      </c>
      <c r="AK216" s="30" t="s">
        <v>82</v>
      </c>
      <c r="AL216" s="30" t="s">
        <v>82</v>
      </c>
      <c r="AM216" s="30" t="s">
        <v>83</v>
      </c>
      <c r="AN216" s="30" t="s">
        <v>84</v>
      </c>
      <c r="AO216" s="30" t="s">
        <v>83</v>
      </c>
      <c r="AP216" s="30" t="s">
        <v>84</v>
      </c>
      <c r="AQ216" s="35" t="s">
        <v>1530</v>
      </c>
      <c r="AR216" s="29">
        <v>13658452743</v>
      </c>
      <c r="AS216" s="68"/>
      <c r="AT216" s="17" t="s">
        <v>1660</v>
      </c>
    </row>
    <row r="217" s="11" customFormat="1" ht="49" customHeight="1" spans="1:46">
      <c r="A217" s="25">
        <v>210</v>
      </c>
      <c r="B217" s="29" t="s">
        <v>1981</v>
      </c>
      <c r="C217" s="35" t="s">
        <v>1982</v>
      </c>
      <c r="D217" s="35" t="s">
        <v>316</v>
      </c>
      <c r="E217" s="35" t="s">
        <v>317</v>
      </c>
      <c r="F217" s="35" t="s">
        <v>429</v>
      </c>
      <c r="G217" s="33" t="s">
        <v>1983</v>
      </c>
      <c r="H217" s="30" t="s">
        <v>69</v>
      </c>
      <c r="I217" s="30" t="s">
        <v>651</v>
      </c>
      <c r="J217" s="35" t="s">
        <v>1984</v>
      </c>
      <c r="K217" s="35" t="s">
        <v>1985</v>
      </c>
      <c r="L217" s="35" t="s">
        <v>1986</v>
      </c>
      <c r="M217" s="35" t="s">
        <v>1983</v>
      </c>
      <c r="N217" s="30" t="s">
        <v>304</v>
      </c>
      <c r="O217" s="35" t="s">
        <v>305</v>
      </c>
      <c r="P217" s="35" t="s">
        <v>1987</v>
      </c>
      <c r="Q217" s="30" t="s">
        <v>436</v>
      </c>
      <c r="R217" s="35" t="s">
        <v>1988</v>
      </c>
      <c r="S217" s="30" t="s">
        <v>1989</v>
      </c>
      <c r="T217" s="35" t="s">
        <v>80</v>
      </c>
      <c r="U217" s="59" t="s">
        <v>1944</v>
      </c>
      <c r="V217" s="35" t="s">
        <v>355</v>
      </c>
      <c r="W217" s="25">
        <v>2023</v>
      </c>
      <c r="X217" s="30" t="s">
        <v>82</v>
      </c>
      <c r="Y217" s="25">
        <v>2023.01</v>
      </c>
      <c r="Z217" s="25">
        <v>2023.12</v>
      </c>
      <c r="AA217" s="25">
        <f t="shared" si="4"/>
        <v>328</v>
      </c>
      <c r="AB217" s="25"/>
      <c r="AC217" s="29">
        <v>79.48</v>
      </c>
      <c r="AD217" s="25">
        <v>248.52</v>
      </c>
      <c r="AE217" s="29"/>
      <c r="AF217" s="25">
        <v>220</v>
      </c>
      <c r="AG217" s="25">
        <v>220</v>
      </c>
      <c r="AH217" s="35" t="s">
        <v>83</v>
      </c>
      <c r="AI217" s="30" t="s">
        <v>83</v>
      </c>
      <c r="AJ217" s="30" t="s">
        <v>83</v>
      </c>
      <c r="AK217" s="30" t="s">
        <v>82</v>
      </c>
      <c r="AL217" s="30" t="s">
        <v>82</v>
      </c>
      <c r="AM217" s="30" t="s">
        <v>83</v>
      </c>
      <c r="AN217" s="30" t="s">
        <v>84</v>
      </c>
      <c r="AO217" s="30" t="s">
        <v>83</v>
      </c>
      <c r="AP217" s="30" t="s">
        <v>84</v>
      </c>
      <c r="AQ217" s="35" t="s">
        <v>478</v>
      </c>
      <c r="AR217" s="29">
        <v>15213695893</v>
      </c>
      <c r="AS217" s="68"/>
      <c r="AT217" s="67"/>
    </row>
    <row r="218" s="11" customFormat="1" ht="35" customHeight="1" spans="1:46">
      <c r="A218" s="25">
        <v>211</v>
      </c>
      <c r="B218" s="29" t="s">
        <v>1990</v>
      </c>
      <c r="C218" s="29" t="s">
        <v>1991</v>
      </c>
      <c r="D218" s="35" t="s">
        <v>316</v>
      </c>
      <c r="E218" s="35" t="s">
        <v>317</v>
      </c>
      <c r="F218" s="35" t="s">
        <v>429</v>
      </c>
      <c r="G218" s="37" t="s">
        <v>1992</v>
      </c>
      <c r="H218" s="30" t="s">
        <v>444</v>
      </c>
      <c r="I218" s="30" t="s">
        <v>1255</v>
      </c>
      <c r="J218" s="35" t="s">
        <v>1993</v>
      </c>
      <c r="K218" s="29" t="s">
        <v>1994</v>
      </c>
      <c r="L218" s="35" t="s">
        <v>1993</v>
      </c>
      <c r="M218" s="35" t="s">
        <v>1995</v>
      </c>
      <c r="N218" s="30" t="s">
        <v>304</v>
      </c>
      <c r="O218" s="35" t="s">
        <v>305</v>
      </c>
      <c r="P218" s="35" t="s">
        <v>76</v>
      </c>
      <c r="Q218" s="35" t="s">
        <v>1996</v>
      </c>
      <c r="R218" s="35" t="s">
        <v>1667</v>
      </c>
      <c r="S218" s="35" t="s">
        <v>1997</v>
      </c>
      <c r="T218" s="35" t="s">
        <v>80</v>
      </c>
      <c r="U218" s="59" t="s">
        <v>1944</v>
      </c>
      <c r="V218" s="35" t="s">
        <v>705</v>
      </c>
      <c r="W218" s="25">
        <v>2023</v>
      </c>
      <c r="X218" s="30" t="s">
        <v>82</v>
      </c>
      <c r="Y218" s="25">
        <v>2023.01</v>
      </c>
      <c r="Z218" s="25">
        <v>2023.12</v>
      </c>
      <c r="AA218" s="25">
        <f t="shared" si="4"/>
        <v>300</v>
      </c>
      <c r="AB218" s="25"/>
      <c r="AC218" s="25">
        <v>300</v>
      </c>
      <c r="AD218" s="25"/>
      <c r="AE218" s="25"/>
      <c r="AF218" s="25">
        <v>2000</v>
      </c>
      <c r="AG218" s="25">
        <v>2000</v>
      </c>
      <c r="AH218" s="35" t="s">
        <v>83</v>
      </c>
      <c r="AI218" s="30" t="s">
        <v>83</v>
      </c>
      <c r="AJ218" s="30" t="s">
        <v>83</v>
      </c>
      <c r="AK218" s="30" t="s">
        <v>82</v>
      </c>
      <c r="AL218" s="30" t="s">
        <v>82</v>
      </c>
      <c r="AM218" s="30" t="s">
        <v>83</v>
      </c>
      <c r="AN218" s="30" t="s">
        <v>84</v>
      </c>
      <c r="AO218" s="30" t="s">
        <v>83</v>
      </c>
      <c r="AP218" s="30" t="s">
        <v>84</v>
      </c>
      <c r="AQ218" s="35" t="s">
        <v>1244</v>
      </c>
      <c r="AR218" s="29">
        <v>15330363992</v>
      </c>
      <c r="AS218" s="68"/>
      <c r="AT218" s="69" t="s">
        <v>1946</v>
      </c>
    </row>
    <row r="219" s="11" customFormat="1" ht="48" customHeight="1" spans="1:46">
      <c r="A219" s="25">
        <v>212</v>
      </c>
      <c r="B219" s="29" t="s">
        <v>1998</v>
      </c>
      <c r="C219" s="29" t="s">
        <v>1999</v>
      </c>
      <c r="D219" s="35" t="s">
        <v>316</v>
      </c>
      <c r="E219" s="35" t="s">
        <v>317</v>
      </c>
      <c r="F219" s="35" t="s">
        <v>429</v>
      </c>
      <c r="G219" s="35" t="s">
        <v>2000</v>
      </c>
      <c r="H219" s="30" t="s">
        <v>444</v>
      </c>
      <c r="I219" s="30" t="s">
        <v>2001</v>
      </c>
      <c r="J219" s="35" t="s">
        <v>2002</v>
      </c>
      <c r="K219" s="29" t="s">
        <v>2003</v>
      </c>
      <c r="L219" s="35" t="s">
        <v>2002</v>
      </c>
      <c r="M219" s="48" t="s">
        <v>2004</v>
      </c>
      <c r="N219" s="30" t="s">
        <v>304</v>
      </c>
      <c r="O219" s="35" t="s">
        <v>305</v>
      </c>
      <c r="P219" s="35" t="s">
        <v>2005</v>
      </c>
      <c r="Q219" s="47" t="s">
        <v>436</v>
      </c>
      <c r="R219" s="47" t="s">
        <v>2006</v>
      </c>
      <c r="S219" s="47" t="s">
        <v>1997</v>
      </c>
      <c r="T219" s="48" t="s">
        <v>467</v>
      </c>
      <c r="U219" s="80" t="s">
        <v>1944</v>
      </c>
      <c r="V219" s="48" t="s">
        <v>705</v>
      </c>
      <c r="W219" s="54">
        <v>2023</v>
      </c>
      <c r="X219" s="47" t="s">
        <v>82</v>
      </c>
      <c r="Y219" s="54">
        <v>2022.04</v>
      </c>
      <c r="Z219" s="54">
        <v>2023.04</v>
      </c>
      <c r="AA219" s="25">
        <f t="shared" si="4"/>
        <v>264</v>
      </c>
      <c r="AB219" s="54"/>
      <c r="AC219" s="54">
        <v>264</v>
      </c>
      <c r="AD219" s="54"/>
      <c r="AE219" s="54"/>
      <c r="AF219" s="54">
        <v>210</v>
      </c>
      <c r="AG219" s="54">
        <v>25</v>
      </c>
      <c r="AH219" s="48" t="s">
        <v>82</v>
      </c>
      <c r="AI219" s="47" t="s">
        <v>83</v>
      </c>
      <c r="AJ219" s="47" t="s">
        <v>83</v>
      </c>
      <c r="AK219" s="47" t="s">
        <v>82</v>
      </c>
      <c r="AL219" s="47" t="s">
        <v>82</v>
      </c>
      <c r="AM219" s="47" t="s">
        <v>83</v>
      </c>
      <c r="AN219" s="47" t="s">
        <v>84</v>
      </c>
      <c r="AO219" s="47" t="s">
        <v>83</v>
      </c>
      <c r="AP219" s="47" t="s">
        <v>84</v>
      </c>
      <c r="AQ219" s="47" t="s">
        <v>2007</v>
      </c>
      <c r="AR219" s="54" t="s">
        <v>2008</v>
      </c>
      <c r="AS219" s="68"/>
      <c r="AT219" s="69" t="s">
        <v>1946</v>
      </c>
    </row>
    <row r="220" s="11" customFormat="1" ht="123.75" spans="1:46">
      <c r="A220" s="25">
        <v>213</v>
      </c>
      <c r="B220" s="29" t="s">
        <v>2009</v>
      </c>
      <c r="C220" s="29" t="s">
        <v>2010</v>
      </c>
      <c r="D220" s="35" t="s">
        <v>316</v>
      </c>
      <c r="E220" s="35" t="s">
        <v>317</v>
      </c>
      <c r="F220" s="35" t="s">
        <v>429</v>
      </c>
      <c r="G220" s="38" t="s">
        <v>2011</v>
      </c>
      <c r="H220" s="30" t="s">
        <v>69</v>
      </c>
      <c r="I220" s="30" t="s">
        <v>2012</v>
      </c>
      <c r="J220" s="35" t="s">
        <v>2013</v>
      </c>
      <c r="K220" s="35" t="s">
        <v>2014</v>
      </c>
      <c r="L220" s="35" t="s">
        <v>2013</v>
      </c>
      <c r="M220" s="35" t="s">
        <v>2015</v>
      </c>
      <c r="N220" s="30" t="s">
        <v>304</v>
      </c>
      <c r="O220" s="35" t="s">
        <v>305</v>
      </c>
      <c r="P220" s="35" t="s">
        <v>939</v>
      </c>
      <c r="Q220" s="30" t="s">
        <v>436</v>
      </c>
      <c r="R220" s="35" t="s">
        <v>2016</v>
      </c>
      <c r="S220" s="30" t="s">
        <v>1989</v>
      </c>
      <c r="T220" s="35" t="s">
        <v>80</v>
      </c>
      <c r="U220" s="59" t="s">
        <v>1944</v>
      </c>
      <c r="V220" s="35" t="s">
        <v>1723</v>
      </c>
      <c r="W220" s="25">
        <v>2023</v>
      </c>
      <c r="X220" s="30" t="s">
        <v>82</v>
      </c>
      <c r="Y220" s="25">
        <v>2023.01</v>
      </c>
      <c r="Z220" s="25">
        <v>2023.12</v>
      </c>
      <c r="AA220" s="25">
        <f t="shared" si="4"/>
        <v>300</v>
      </c>
      <c r="AB220" s="25"/>
      <c r="AC220" s="25">
        <v>90</v>
      </c>
      <c r="AD220" s="25">
        <v>210</v>
      </c>
      <c r="AE220" s="25"/>
      <c r="AF220" s="25">
        <v>90</v>
      </c>
      <c r="AG220" s="25">
        <v>90</v>
      </c>
      <c r="AH220" s="35" t="s">
        <v>83</v>
      </c>
      <c r="AI220" s="30" t="s">
        <v>83</v>
      </c>
      <c r="AJ220" s="30" t="s">
        <v>83</v>
      </c>
      <c r="AK220" s="30" t="s">
        <v>82</v>
      </c>
      <c r="AL220" s="30" t="s">
        <v>82</v>
      </c>
      <c r="AM220" s="30" t="s">
        <v>83</v>
      </c>
      <c r="AN220" s="30" t="s">
        <v>84</v>
      </c>
      <c r="AO220" s="30" t="s">
        <v>83</v>
      </c>
      <c r="AP220" s="30" t="s">
        <v>84</v>
      </c>
      <c r="AQ220" s="35" t="s">
        <v>1724</v>
      </c>
      <c r="AR220" s="25">
        <v>18996785776</v>
      </c>
      <c r="AS220" s="68"/>
      <c r="AT220" s="69" t="s">
        <v>1946</v>
      </c>
    </row>
    <row r="221" s="11" customFormat="1" ht="112.5" spans="1:46">
      <c r="A221" s="25">
        <v>214</v>
      </c>
      <c r="B221" s="29" t="s">
        <v>2017</v>
      </c>
      <c r="C221" s="30" t="s">
        <v>2018</v>
      </c>
      <c r="D221" s="30" t="s">
        <v>316</v>
      </c>
      <c r="E221" s="30" t="s">
        <v>387</v>
      </c>
      <c r="F221" s="30" t="s">
        <v>1650</v>
      </c>
      <c r="G221" s="37" t="s">
        <v>2019</v>
      </c>
      <c r="H221" s="30" t="s">
        <v>444</v>
      </c>
      <c r="I221" s="35" t="s">
        <v>2020</v>
      </c>
      <c r="J221" s="35" t="s">
        <v>2021</v>
      </c>
      <c r="K221" s="30" t="s">
        <v>2022</v>
      </c>
      <c r="L221" s="35" t="s">
        <v>2021</v>
      </c>
      <c r="M221" s="35" t="s">
        <v>2023</v>
      </c>
      <c r="N221" s="30" t="s">
        <v>304</v>
      </c>
      <c r="O221" s="35" t="s">
        <v>305</v>
      </c>
      <c r="P221" s="35" t="s">
        <v>2024</v>
      </c>
      <c r="Q221" s="35" t="s">
        <v>1713</v>
      </c>
      <c r="R221" s="35" t="s">
        <v>2025</v>
      </c>
      <c r="S221" s="35" t="s">
        <v>2026</v>
      </c>
      <c r="T221" s="35" t="s">
        <v>80</v>
      </c>
      <c r="U221" s="59" t="s">
        <v>2027</v>
      </c>
      <c r="V221" s="35" t="s">
        <v>2027</v>
      </c>
      <c r="W221" s="25">
        <v>2023</v>
      </c>
      <c r="X221" s="30" t="s">
        <v>82</v>
      </c>
      <c r="Y221" s="25">
        <v>2023.01</v>
      </c>
      <c r="Z221" s="25">
        <v>2023.12</v>
      </c>
      <c r="AA221" s="25">
        <f t="shared" si="4"/>
        <v>390.62</v>
      </c>
      <c r="AB221" s="25"/>
      <c r="AC221" s="25">
        <v>390.62</v>
      </c>
      <c r="AD221" s="25"/>
      <c r="AE221" s="25"/>
      <c r="AF221" s="25">
        <v>50000</v>
      </c>
      <c r="AG221" s="25"/>
      <c r="AH221" s="35" t="s">
        <v>83</v>
      </c>
      <c r="AI221" s="30" t="s">
        <v>83</v>
      </c>
      <c r="AJ221" s="30" t="s">
        <v>83</v>
      </c>
      <c r="AK221" s="30" t="s">
        <v>82</v>
      </c>
      <c r="AL221" s="30" t="s">
        <v>82</v>
      </c>
      <c r="AM221" s="30" t="s">
        <v>83</v>
      </c>
      <c r="AN221" s="30" t="s">
        <v>84</v>
      </c>
      <c r="AO221" s="30" t="s">
        <v>83</v>
      </c>
      <c r="AP221" s="30" t="s">
        <v>84</v>
      </c>
      <c r="AQ221" s="30" t="s">
        <v>2028</v>
      </c>
      <c r="AR221" s="25">
        <v>70702507</v>
      </c>
      <c r="AS221" s="68"/>
      <c r="AT221" s="69" t="s">
        <v>2029</v>
      </c>
    </row>
    <row r="222" s="11" customFormat="1" ht="78.75" spans="1:46">
      <c r="A222" s="25">
        <v>215</v>
      </c>
      <c r="B222" s="29" t="s">
        <v>2030</v>
      </c>
      <c r="C222" s="35" t="s">
        <v>2031</v>
      </c>
      <c r="D222" s="35" t="s">
        <v>316</v>
      </c>
      <c r="E222" s="35" t="s">
        <v>1224</v>
      </c>
      <c r="F222" s="35" t="s">
        <v>1650</v>
      </c>
      <c r="G222" s="33" t="s">
        <v>2032</v>
      </c>
      <c r="H222" s="35" t="s">
        <v>444</v>
      </c>
      <c r="I222" s="30" t="s">
        <v>808</v>
      </c>
      <c r="J222" s="35" t="s">
        <v>2033</v>
      </c>
      <c r="K222" s="35" t="s">
        <v>2034</v>
      </c>
      <c r="L222" s="35" t="s">
        <v>2033</v>
      </c>
      <c r="M222" s="35" t="s">
        <v>2035</v>
      </c>
      <c r="N222" s="30" t="s">
        <v>304</v>
      </c>
      <c r="O222" s="35" t="s">
        <v>305</v>
      </c>
      <c r="P222" s="35" t="s">
        <v>939</v>
      </c>
      <c r="Q222" s="35" t="s">
        <v>1656</v>
      </c>
      <c r="R222" s="35" t="s">
        <v>2036</v>
      </c>
      <c r="S222" s="30" t="s">
        <v>296</v>
      </c>
      <c r="T222" s="35" t="s">
        <v>80</v>
      </c>
      <c r="U222" s="59" t="s">
        <v>1658</v>
      </c>
      <c r="V222" s="59" t="s">
        <v>1658</v>
      </c>
      <c r="W222" s="25">
        <v>2023</v>
      </c>
      <c r="X222" s="30" t="s">
        <v>82</v>
      </c>
      <c r="Y222" s="25">
        <v>2023.01</v>
      </c>
      <c r="Z222" s="25">
        <v>2023.12</v>
      </c>
      <c r="AA222" s="25">
        <f t="shared" si="4"/>
        <v>90</v>
      </c>
      <c r="AB222" s="25"/>
      <c r="AC222" s="36">
        <v>90</v>
      </c>
      <c r="AD222" s="29"/>
      <c r="AE222" s="25"/>
      <c r="AF222" s="29">
        <v>800</v>
      </c>
      <c r="AG222" s="29">
        <v>150</v>
      </c>
      <c r="AH222" s="35" t="s">
        <v>83</v>
      </c>
      <c r="AI222" s="30" t="s">
        <v>83</v>
      </c>
      <c r="AJ222" s="30" t="s">
        <v>83</v>
      </c>
      <c r="AK222" s="30" t="s">
        <v>82</v>
      </c>
      <c r="AL222" s="30" t="s">
        <v>82</v>
      </c>
      <c r="AM222" s="30" t="s">
        <v>83</v>
      </c>
      <c r="AN222" s="30" t="s">
        <v>84</v>
      </c>
      <c r="AO222" s="30" t="s">
        <v>83</v>
      </c>
      <c r="AP222" s="30" t="s">
        <v>84</v>
      </c>
      <c r="AQ222" s="30" t="s">
        <v>1659</v>
      </c>
      <c r="AR222" s="29">
        <v>18996755188</v>
      </c>
      <c r="AS222" s="68"/>
      <c r="AT222" s="17" t="s">
        <v>1660</v>
      </c>
    </row>
    <row r="223" s="11" customFormat="1" ht="112.5" spans="1:46">
      <c r="A223" s="25">
        <v>216</v>
      </c>
      <c r="B223" s="29" t="s">
        <v>2037</v>
      </c>
      <c r="C223" s="35" t="s">
        <v>2038</v>
      </c>
      <c r="D223" s="35" t="s">
        <v>316</v>
      </c>
      <c r="E223" s="35" t="s">
        <v>317</v>
      </c>
      <c r="F223" s="35" t="s">
        <v>429</v>
      </c>
      <c r="G223" s="37" t="s">
        <v>2039</v>
      </c>
      <c r="H223" s="35" t="s">
        <v>69</v>
      </c>
      <c r="I223" s="30" t="s">
        <v>582</v>
      </c>
      <c r="J223" s="35" t="s">
        <v>2040</v>
      </c>
      <c r="K223" s="35" t="s">
        <v>2041</v>
      </c>
      <c r="L223" s="35" t="s">
        <v>2040</v>
      </c>
      <c r="M223" s="35" t="s">
        <v>2042</v>
      </c>
      <c r="N223" s="30" t="s">
        <v>304</v>
      </c>
      <c r="O223" s="35" t="s">
        <v>305</v>
      </c>
      <c r="P223" s="35" t="s">
        <v>2043</v>
      </c>
      <c r="Q223" s="35" t="s">
        <v>2044</v>
      </c>
      <c r="R223" s="35" t="s">
        <v>2045</v>
      </c>
      <c r="S223" s="30" t="s">
        <v>2046</v>
      </c>
      <c r="T223" s="35" t="s">
        <v>467</v>
      </c>
      <c r="U223" s="59" t="s">
        <v>178</v>
      </c>
      <c r="V223" s="35" t="s">
        <v>411</v>
      </c>
      <c r="W223" s="25">
        <v>2023</v>
      </c>
      <c r="X223" s="30" t="s">
        <v>82</v>
      </c>
      <c r="Y223" s="25">
        <v>2023.01</v>
      </c>
      <c r="Z223" s="25">
        <v>2023.12</v>
      </c>
      <c r="AA223" s="25">
        <f t="shared" si="4"/>
        <v>6800</v>
      </c>
      <c r="AB223" s="25">
        <v>1180</v>
      </c>
      <c r="AC223" s="25">
        <v>3820</v>
      </c>
      <c r="AD223" s="29"/>
      <c r="AE223" s="25">
        <v>1800</v>
      </c>
      <c r="AF223" s="29">
        <v>1300</v>
      </c>
      <c r="AG223" s="29">
        <v>300</v>
      </c>
      <c r="AH223" s="35" t="s">
        <v>83</v>
      </c>
      <c r="AI223" s="30" t="s">
        <v>83</v>
      </c>
      <c r="AJ223" s="30" t="s">
        <v>83</v>
      </c>
      <c r="AK223" s="30" t="s">
        <v>82</v>
      </c>
      <c r="AL223" s="30" t="s">
        <v>82</v>
      </c>
      <c r="AM223" s="30" t="s">
        <v>83</v>
      </c>
      <c r="AN223" s="30" t="s">
        <v>84</v>
      </c>
      <c r="AO223" s="30" t="s">
        <v>83</v>
      </c>
      <c r="AP223" s="30" t="s">
        <v>84</v>
      </c>
      <c r="AQ223" s="35" t="s">
        <v>590</v>
      </c>
      <c r="AR223" s="29">
        <v>18717031703</v>
      </c>
      <c r="AS223" s="68"/>
      <c r="AT223" s="17" t="s">
        <v>626</v>
      </c>
    </row>
    <row r="224" s="11" customFormat="1" ht="123.75" spans="1:46">
      <c r="A224" s="25">
        <v>217</v>
      </c>
      <c r="B224" s="107" t="s">
        <v>2047</v>
      </c>
      <c r="C224" s="35" t="s">
        <v>2048</v>
      </c>
      <c r="D224" s="35" t="s">
        <v>316</v>
      </c>
      <c r="E224" s="35" t="s">
        <v>317</v>
      </c>
      <c r="F224" s="35" t="s">
        <v>375</v>
      </c>
      <c r="G224" s="37" t="s">
        <v>2049</v>
      </c>
      <c r="H224" s="30" t="s">
        <v>69</v>
      </c>
      <c r="I224" s="30" t="s">
        <v>70</v>
      </c>
      <c r="J224" s="35" t="s">
        <v>2050</v>
      </c>
      <c r="K224" s="35" t="s">
        <v>379</v>
      </c>
      <c r="L224" s="35" t="s">
        <v>2050</v>
      </c>
      <c r="M224" s="35" t="s">
        <v>2051</v>
      </c>
      <c r="N224" s="30" t="s">
        <v>304</v>
      </c>
      <c r="O224" s="35" t="s">
        <v>305</v>
      </c>
      <c r="P224" s="35" t="s">
        <v>76</v>
      </c>
      <c r="Q224" s="30" t="s">
        <v>381</v>
      </c>
      <c r="R224" s="30" t="s">
        <v>382</v>
      </c>
      <c r="S224" s="30" t="s">
        <v>296</v>
      </c>
      <c r="T224" s="35" t="s">
        <v>80</v>
      </c>
      <c r="U224" s="59" t="s">
        <v>178</v>
      </c>
      <c r="V224" s="35" t="s">
        <v>178</v>
      </c>
      <c r="W224" s="25">
        <v>2023</v>
      </c>
      <c r="X224" s="30" t="s">
        <v>82</v>
      </c>
      <c r="Y224" s="25">
        <v>2023.01</v>
      </c>
      <c r="Z224" s="25">
        <v>2023.12</v>
      </c>
      <c r="AA224" s="25">
        <f t="shared" si="4"/>
        <v>300</v>
      </c>
      <c r="AB224" s="25"/>
      <c r="AC224" s="25">
        <v>300</v>
      </c>
      <c r="AD224" s="25"/>
      <c r="AE224" s="25"/>
      <c r="AF224" s="25">
        <v>1500</v>
      </c>
      <c r="AG224" s="25">
        <v>1500</v>
      </c>
      <c r="AH224" s="35" t="s">
        <v>83</v>
      </c>
      <c r="AI224" s="30" t="s">
        <v>83</v>
      </c>
      <c r="AJ224" s="30" t="s">
        <v>83</v>
      </c>
      <c r="AK224" s="30" t="s">
        <v>82</v>
      </c>
      <c r="AL224" s="30" t="s">
        <v>82</v>
      </c>
      <c r="AM224" s="30" t="s">
        <v>83</v>
      </c>
      <c r="AN224" s="30" t="s">
        <v>84</v>
      </c>
      <c r="AO224" s="30" t="s">
        <v>83</v>
      </c>
      <c r="AP224" s="30" t="s">
        <v>84</v>
      </c>
      <c r="AQ224" s="30" t="s">
        <v>193</v>
      </c>
      <c r="AR224" s="25">
        <v>70605038</v>
      </c>
      <c r="AS224" s="68"/>
      <c r="AT224" s="69" t="s">
        <v>384</v>
      </c>
    </row>
    <row r="225" s="11" customFormat="1" ht="123.75" spans="1:46">
      <c r="A225" s="25">
        <v>218</v>
      </c>
      <c r="B225" s="29" t="s">
        <v>2052</v>
      </c>
      <c r="C225" s="35" t="s">
        <v>2053</v>
      </c>
      <c r="D225" s="35" t="s">
        <v>163</v>
      </c>
      <c r="E225" s="35" t="s">
        <v>2054</v>
      </c>
      <c r="F225" s="35" t="s">
        <v>2055</v>
      </c>
      <c r="G225" s="37" t="s">
        <v>2056</v>
      </c>
      <c r="H225" s="35" t="s">
        <v>69</v>
      </c>
      <c r="I225" s="30" t="s">
        <v>121</v>
      </c>
      <c r="J225" s="35" t="s">
        <v>2057</v>
      </c>
      <c r="K225" s="35" t="s">
        <v>2058</v>
      </c>
      <c r="L225" s="35" t="s">
        <v>2057</v>
      </c>
      <c r="M225" s="35" t="s">
        <v>2059</v>
      </c>
      <c r="N225" s="30" t="s">
        <v>304</v>
      </c>
      <c r="O225" s="35" t="s">
        <v>305</v>
      </c>
      <c r="P225" s="35" t="s">
        <v>2060</v>
      </c>
      <c r="Q225" s="30" t="s">
        <v>174</v>
      </c>
      <c r="R225" s="35" t="s">
        <v>515</v>
      </c>
      <c r="S225" s="30" t="s">
        <v>296</v>
      </c>
      <c r="T225" s="35" t="s">
        <v>80</v>
      </c>
      <c r="U225" s="58" t="s">
        <v>178</v>
      </c>
      <c r="V225" s="35" t="s">
        <v>271</v>
      </c>
      <c r="W225" s="25">
        <v>2023</v>
      </c>
      <c r="X225" s="30" t="s">
        <v>82</v>
      </c>
      <c r="Y225" s="25">
        <v>2023.01</v>
      </c>
      <c r="Z225" s="25">
        <v>2023.12</v>
      </c>
      <c r="AA225" s="25">
        <f t="shared" si="4"/>
        <v>626</v>
      </c>
      <c r="AB225" s="25">
        <v>626</v>
      </c>
      <c r="AC225" s="25"/>
      <c r="AD225" s="29"/>
      <c r="AE225" s="25"/>
      <c r="AF225" s="29">
        <v>3000</v>
      </c>
      <c r="AG225" s="29">
        <v>1000</v>
      </c>
      <c r="AH225" s="35" t="s">
        <v>83</v>
      </c>
      <c r="AI225" s="30" t="s">
        <v>83</v>
      </c>
      <c r="AJ225" s="30" t="s">
        <v>83</v>
      </c>
      <c r="AK225" s="30" t="s">
        <v>82</v>
      </c>
      <c r="AL225" s="30" t="s">
        <v>82</v>
      </c>
      <c r="AM225" s="30" t="s">
        <v>83</v>
      </c>
      <c r="AN225" s="30" t="s">
        <v>84</v>
      </c>
      <c r="AO225" s="30" t="s">
        <v>83</v>
      </c>
      <c r="AP225" s="30" t="s">
        <v>84</v>
      </c>
      <c r="AQ225" s="30" t="s">
        <v>2061</v>
      </c>
      <c r="AR225" s="29">
        <v>13908256234</v>
      </c>
      <c r="AS225" s="68"/>
      <c r="AT225" s="69" t="s">
        <v>2062</v>
      </c>
    </row>
    <row r="226" s="11" customFormat="1" ht="90" spans="1:46">
      <c r="A226" s="25">
        <v>219</v>
      </c>
      <c r="B226" s="107" t="s">
        <v>2063</v>
      </c>
      <c r="C226" s="35" t="s">
        <v>2064</v>
      </c>
      <c r="D226" s="35" t="s">
        <v>316</v>
      </c>
      <c r="E226" s="35" t="s">
        <v>1224</v>
      </c>
      <c r="F226" s="35" t="s">
        <v>2065</v>
      </c>
      <c r="G226" s="37" t="s">
        <v>2066</v>
      </c>
      <c r="H226" s="35" t="s">
        <v>69</v>
      </c>
      <c r="I226" s="30" t="s">
        <v>582</v>
      </c>
      <c r="J226" s="35" t="s">
        <v>2067</v>
      </c>
      <c r="K226" s="35" t="s">
        <v>2068</v>
      </c>
      <c r="L226" s="35" t="s">
        <v>2067</v>
      </c>
      <c r="M226" s="35" t="s">
        <v>2069</v>
      </c>
      <c r="N226" s="30" t="s">
        <v>304</v>
      </c>
      <c r="O226" s="35" t="s">
        <v>305</v>
      </c>
      <c r="P226" s="35" t="s">
        <v>2070</v>
      </c>
      <c r="Q226" s="35" t="s">
        <v>2071</v>
      </c>
      <c r="R226" s="35" t="s">
        <v>2072</v>
      </c>
      <c r="S226" s="30" t="s">
        <v>2046</v>
      </c>
      <c r="T226" s="35" t="s">
        <v>467</v>
      </c>
      <c r="U226" s="59" t="s">
        <v>178</v>
      </c>
      <c r="V226" s="35" t="s">
        <v>411</v>
      </c>
      <c r="W226" s="25">
        <v>2023</v>
      </c>
      <c r="X226" s="30" t="s">
        <v>82</v>
      </c>
      <c r="Y226" s="25">
        <v>2023.01</v>
      </c>
      <c r="Z226" s="25">
        <v>2023.12</v>
      </c>
      <c r="AA226" s="25">
        <f t="shared" si="4"/>
        <v>210</v>
      </c>
      <c r="AB226" s="25">
        <v>208.48</v>
      </c>
      <c r="AC226" s="25">
        <v>1.52</v>
      </c>
      <c r="AD226" s="29"/>
      <c r="AE226" s="25"/>
      <c r="AF226" s="29">
        <v>1000</v>
      </c>
      <c r="AG226" s="29">
        <v>300</v>
      </c>
      <c r="AH226" s="35" t="s">
        <v>83</v>
      </c>
      <c r="AI226" s="30" t="s">
        <v>83</v>
      </c>
      <c r="AJ226" s="30" t="s">
        <v>83</v>
      </c>
      <c r="AK226" s="30" t="s">
        <v>82</v>
      </c>
      <c r="AL226" s="30" t="s">
        <v>82</v>
      </c>
      <c r="AM226" s="30" t="s">
        <v>83</v>
      </c>
      <c r="AN226" s="30" t="s">
        <v>84</v>
      </c>
      <c r="AO226" s="30" t="s">
        <v>83</v>
      </c>
      <c r="AP226" s="30" t="s">
        <v>84</v>
      </c>
      <c r="AQ226" s="35" t="s">
        <v>590</v>
      </c>
      <c r="AR226" s="29">
        <v>18717031703</v>
      </c>
      <c r="AS226" s="68"/>
      <c r="AT226" s="17" t="s">
        <v>626</v>
      </c>
    </row>
    <row r="227" s="11" customFormat="1" ht="125.25" spans="1:46">
      <c r="A227" s="25">
        <v>220</v>
      </c>
      <c r="B227" s="29" t="s">
        <v>2073</v>
      </c>
      <c r="C227" s="30" t="s">
        <v>2074</v>
      </c>
      <c r="D227" s="35" t="s">
        <v>316</v>
      </c>
      <c r="E227" s="35" t="s">
        <v>317</v>
      </c>
      <c r="F227" s="35" t="s">
        <v>429</v>
      </c>
      <c r="G227" s="33" t="s">
        <v>2075</v>
      </c>
      <c r="H227" s="30" t="s">
        <v>69</v>
      </c>
      <c r="I227" s="30" t="s">
        <v>2076</v>
      </c>
      <c r="J227" s="35" t="s">
        <v>2077</v>
      </c>
      <c r="K227" s="29" t="s">
        <v>2078</v>
      </c>
      <c r="L227" s="79" t="s">
        <v>2077</v>
      </c>
      <c r="M227" s="30" t="s">
        <v>2079</v>
      </c>
      <c r="N227" s="30" t="s">
        <v>304</v>
      </c>
      <c r="O227" s="35" t="s">
        <v>305</v>
      </c>
      <c r="P227" s="35" t="s">
        <v>751</v>
      </c>
      <c r="Q227" s="35" t="s">
        <v>436</v>
      </c>
      <c r="R227" s="81" t="s">
        <v>2080</v>
      </c>
      <c r="S227" s="30" t="s">
        <v>296</v>
      </c>
      <c r="T227" s="35" t="s">
        <v>80</v>
      </c>
      <c r="U227" s="59" t="s">
        <v>178</v>
      </c>
      <c r="V227" s="35" t="s">
        <v>355</v>
      </c>
      <c r="W227" s="25">
        <v>2023</v>
      </c>
      <c r="X227" s="30" t="s">
        <v>82</v>
      </c>
      <c r="Y227" s="25">
        <v>2023.01</v>
      </c>
      <c r="Z227" s="25">
        <v>2023.12</v>
      </c>
      <c r="AA227" s="25">
        <f t="shared" si="4"/>
        <v>200</v>
      </c>
      <c r="AB227" s="25">
        <v>100</v>
      </c>
      <c r="AC227" s="25"/>
      <c r="AD227" s="25">
        <v>100</v>
      </c>
      <c r="AE227" s="25"/>
      <c r="AF227" s="25">
        <v>3000</v>
      </c>
      <c r="AG227" s="25">
        <v>200</v>
      </c>
      <c r="AH227" s="35" t="s">
        <v>83</v>
      </c>
      <c r="AI227" s="30" t="s">
        <v>83</v>
      </c>
      <c r="AJ227" s="30" t="s">
        <v>83</v>
      </c>
      <c r="AK227" s="30" t="s">
        <v>82</v>
      </c>
      <c r="AL227" s="30" t="s">
        <v>82</v>
      </c>
      <c r="AM227" s="30" t="s">
        <v>83</v>
      </c>
      <c r="AN227" s="30" t="s">
        <v>84</v>
      </c>
      <c r="AO227" s="30" t="s">
        <v>83</v>
      </c>
      <c r="AP227" s="30" t="s">
        <v>84</v>
      </c>
      <c r="AQ227" s="35" t="s">
        <v>478</v>
      </c>
      <c r="AR227" s="29">
        <v>15213695893</v>
      </c>
      <c r="AS227" s="68"/>
      <c r="AT227" s="69" t="s">
        <v>2081</v>
      </c>
    </row>
    <row r="228" s="11" customFormat="1" ht="67.5" spans="1:46">
      <c r="A228" s="25">
        <v>221</v>
      </c>
      <c r="B228" s="29" t="s">
        <v>2082</v>
      </c>
      <c r="C228" s="35" t="s">
        <v>2083</v>
      </c>
      <c r="D228" s="35" t="s">
        <v>316</v>
      </c>
      <c r="E228" s="35" t="s">
        <v>1224</v>
      </c>
      <c r="F228" s="35" t="s">
        <v>1650</v>
      </c>
      <c r="G228" s="33" t="s">
        <v>2084</v>
      </c>
      <c r="H228" s="35" t="s">
        <v>69</v>
      </c>
      <c r="I228" s="30" t="s">
        <v>1390</v>
      </c>
      <c r="J228" s="35" t="s">
        <v>2085</v>
      </c>
      <c r="K228" s="30" t="s">
        <v>2086</v>
      </c>
      <c r="L228" s="35" t="s">
        <v>2085</v>
      </c>
      <c r="M228" s="35" t="s">
        <v>2087</v>
      </c>
      <c r="N228" s="30" t="s">
        <v>304</v>
      </c>
      <c r="O228" s="35" t="s">
        <v>305</v>
      </c>
      <c r="P228" s="35" t="s">
        <v>733</v>
      </c>
      <c r="Q228" s="35" t="s">
        <v>1656</v>
      </c>
      <c r="R228" s="35" t="s">
        <v>1292</v>
      </c>
      <c r="S228" s="30" t="s">
        <v>296</v>
      </c>
      <c r="T228" s="35" t="s">
        <v>80</v>
      </c>
      <c r="U228" s="59" t="s">
        <v>1658</v>
      </c>
      <c r="V228" s="35" t="s">
        <v>781</v>
      </c>
      <c r="W228" s="25">
        <v>2023</v>
      </c>
      <c r="X228" s="30" t="s">
        <v>82</v>
      </c>
      <c r="Y228" s="25">
        <v>2023.01</v>
      </c>
      <c r="Z228" s="25">
        <v>2023.12</v>
      </c>
      <c r="AA228" s="25">
        <f t="shared" si="4"/>
        <v>45</v>
      </c>
      <c r="AB228" s="25"/>
      <c r="AC228" s="36">
        <v>45</v>
      </c>
      <c r="AD228" s="29"/>
      <c r="AE228" s="25"/>
      <c r="AF228" s="29">
        <v>500</v>
      </c>
      <c r="AG228" s="29">
        <v>170</v>
      </c>
      <c r="AH228" s="35" t="s">
        <v>83</v>
      </c>
      <c r="AI228" s="30" t="s">
        <v>83</v>
      </c>
      <c r="AJ228" s="30" t="s">
        <v>83</v>
      </c>
      <c r="AK228" s="30" t="s">
        <v>82</v>
      </c>
      <c r="AL228" s="30" t="s">
        <v>82</v>
      </c>
      <c r="AM228" s="30" t="s">
        <v>83</v>
      </c>
      <c r="AN228" s="30" t="s">
        <v>84</v>
      </c>
      <c r="AO228" s="30" t="s">
        <v>83</v>
      </c>
      <c r="AP228" s="30" t="s">
        <v>84</v>
      </c>
      <c r="AQ228" s="35" t="s">
        <v>1659</v>
      </c>
      <c r="AR228" s="29">
        <v>18996755188</v>
      </c>
      <c r="AS228" s="68"/>
      <c r="AT228" s="17" t="s">
        <v>1660</v>
      </c>
    </row>
    <row r="229" s="11" customFormat="1" ht="78.75" spans="1:46">
      <c r="A229" s="25">
        <v>222</v>
      </c>
      <c r="B229" s="29" t="s">
        <v>2088</v>
      </c>
      <c r="C229" s="35" t="s">
        <v>2089</v>
      </c>
      <c r="D229" s="35" t="s">
        <v>316</v>
      </c>
      <c r="E229" s="35" t="s">
        <v>317</v>
      </c>
      <c r="F229" s="35" t="s">
        <v>429</v>
      </c>
      <c r="G229" s="37" t="s">
        <v>2090</v>
      </c>
      <c r="H229" s="35" t="s">
        <v>444</v>
      </c>
      <c r="I229" s="30" t="s">
        <v>2091</v>
      </c>
      <c r="J229" s="35" t="s">
        <v>2092</v>
      </c>
      <c r="K229" s="35" t="s">
        <v>2068</v>
      </c>
      <c r="L229" s="35" t="s">
        <v>2092</v>
      </c>
      <c r="M229" s="35" t="s">
        <v>2093</v>
      </c>
      <c r="N229" s="30" t="s">
        <v>304</v>
      </c>
      <c r="O229" s="35" t="s">
        <v>305</v>
      </c>
      <c r="P229" s="35" t="s">
        <v>751</v>
      </c>
      <c r="Q229" s="35" t="s">
        <v>2094</v>
      </c>
      <c r="R229" s="35" t="s">
        <v>2095</v>
      </c>
      <c r="S229" s="30" t="s">
        <v>2096</v>
      </c>
      <c r="T229" s="35" t="s">
        <v>80</v>
      </c>
      <c r="U229" s="59" t="s">
        <v>178</v>
      </c>
      <c r="V229" s="35" t="s">
        <v>705</v>
      </c>
      <c r="W229" s="25">
        <v>2023</v>
      </c>
      <c r="X229" s="30" t="s">
        <v>82</v>
      </c>
      <c r="Y229" s="25">
        <v>2023.01</v>
      </c>
      <c r="Z229" s="25">
        <v>2023.12</v>
      </c>
      <c r="AA229" s="25">
        <f t="shared" si="4"/>
        <v>200</v>
      </c>
      <c r="AB229" s="25">
        <v>100</v>
      </c>
      <c r="AC229" s="25"/>
      <c r="AD229" s="29">
        <v>100</v>
      </c>
      <c r="AE229" s="25"/>
      <c r="AF229" s="29">
        <v>895</v>
      </c>
      <c r="AG229" s="29">
        <v>200</v>
      </c>
      <c r="AH229" s="35" t="s">
        <v>83</v>
      </c>
      <c r="AI229" s="30" t="s">
        <v>83</v>
      </c>
      <c r="AJ229" s="30" t="s">
        <v>83</v>
      </c>
      <c r="AK229" s="30" t="s">
        <v>82</v>
      </c>
      <c r="AL229" s="30" t="s">
        <v>82</v>
      </c>
      <c r="AM229" s="30" t="s">
        <v>83</v>
      </c>
      <c r="AN229" s="30" t="s">
        <v>84</v>
      </c>
      <c r="AO229" s="30" t="s">
        <v>83</v>
      </c>
      <c r="AP229" s="30" t="s">
        <v>84</v>
      </c>
      <c r="AQ229" s="35" t="s">
        <v>706</v>
      </c>
      <c r="AR229" s="29">
        <v>17782252846</v>
      </c>
      <c r="AS229" s="68"/>
      <c r="AT229" s="17" t="s">
        <v>626</v>
      </c>
    </row>
    <row r="230" s="11" customFormat="1" ht="56.25" spans="1:46">
      <c r="A230" s="25">
        <v>223</v>
      </c>
      <c r="B230" s="29" t="s">
        <v>2097</v>
      </c>
      <c r="C230" s="35" t="s">
        <v>2098</v>
      </c>
      <c r="D230" s="35" t="s">
        <v>316</v>
      </c>
      <c r="E230" s="35" t="s">
        <v>317</v>
      </c>
      <c r="F230" s="35" t="s">
        <v>1650</v>
      </c>
      <c r="G230" s="33" t="s">
        <v>2099</v>
      </c>
      <c r="H230" s="35" t="s">
        <v>444</v>
      </c>
      <c r="I230" s="30" t="s">
        <v>2100</v>
      </c>
      <c r="J230" s="35" t="s">
        <v>2101</v>
      </c>
      <c r="K230" s="30" t="s">
        <v>2102</v>
      </c>
      <c r="L230" s="35" t="s">
        <v>2101</v>
      </c>
      <c r="M230" s="35" t="s">
        <v>2103</v>
      </c>
      <c r="N230" s="30" t="s">
        <v>304</v>
      </c>
      <c r="O230" s="35" t="s">
        <v>305</v>
      </c>
      <c r="P230" s="35" t="s">
        <v>2104</v>
      </c>
      <c r="Q230" s="35" t="s">
        <v>1656</v>
      </c>
      <c r="R230" s="35" t="s">
        <v>2105</v>
      </c>
      <c r="S230" s="30" t="s">
        <v>296</v>
      </c>
      <c r="T230" s="35" t="s">
        <v>80</v>
      </c>
      <c r="U230" s="59" t="s">
        <v>1658</v>
      </c>
      <c r="V230" s="35" t="s">
        <v>990</v>
      </c>
      <c r="W230" s="25">
        <v>2023</v>
      </c>
      <c r="X230" s="30" t="s">
        <v>82</v>
      </c>
      <c r="Y230" s="25">
        <v>2023.01</v>
      </c>
      <c r="Z230" s="25">
        <v>2023.12</v>
      </c>
      <c r="AA230" s="25">
        <f t="shared" si="4"/>
        <v>327.6</v>
      </c>
      <c r="AB230" s="25"/>
      <c r="AC230" s="36">
        <v>150</v>
      </c>
      <c r="AD230" s="29">
        <v>177.6</v>
      </c>
      <c r="AE230" s="25"/>
      <c r="AF230" s="29">
        <v>2000</v>
      </c>
      <c r="AG230" s="29">
        <v>450</v>
      </c>
      <c r="AH230" s="35" t="s">
        <v>83</v>
      </c>
      <c r="AI230" s="30" t="s">
        <v>83</v>
      </c>
      <c r="AJ230" s="30" t="s">
        <v>83</v>
      </c>
      <c r="AK230" s="30" t="s">
        <v>82</v>
      </c>
      <c r="AL230" s="30" t="s">
        <v>82</v>
      </c>
      <c r="AM230" s="30" t="s">
        <v>83</v>
      </c>
      <c r="AN230" s="30" t="s">
        <v>84</v>
      </c>
      <c r="AO230" s="30" t="s">
        <v>83</v>
      </c>
      <c r="AP230" s="30" t="s">
        <v>84</v>
      </c>
      <c r="AQ230" s="35" t="s">
        <v>1183</v>
      </c>
      <c r="AR230" s="29">
        <v>15330439006</v>
      </c>
      <c r="AS230" s="68"/>
      <c r="AT230" s="17" t="s">
        <v>1660</v>
      </c>
    </row>
    <row r="231" s="11" customFormat="1" ht="67.5" spans="1:46">
      <c r="A231" s="25">
        <v>224</v>
      </c>
      <c r="B231" s="29" t="s">
        <v>2106</v>
      </c>
      <c r="C231" s="35" t="s">
        <v>2107</v>
      </c>
      <c r="D231" s="35" t="s">
        <v>316</v>
      </c>
      <c r="E231" s="35" t="s">
        <v>387</v>
      </c>
      <c r="F231" s="35" t="s">
        <v>1650</v>
      </c>
      <c r="G231" s="33" t="s">
        <v>2108</v>
      </c>
      <c r="H231" s="30" t="s">
        <v>444</v>
      </c>
      <c r="I231" s="30" t="s">
        <v>1484</v>
      </c>
      <c r="J231" s="35" t="s">
        <v>1686</v>
      </c>
      <c r="K231" s="30" t="s">
        <v>820</v>
      </c>
      <c r="L231" s="35" t="s">
        <v>1686</v>
      </c>
      <c r="M231" s="35" t="s">
        <v>2108</v>
      </c>
      <c r="N231" s="30" t="s">
        <v>304</v>
      </c>
      <c r="O231" s="35" t="s">
        <v>305</v>
      </c>
      <c r="P231" s="35" t="s">
        <v>2109</v>
      </c>
      <c r="Q231" s="35" t="s">
        <v>1656</v>
      </c>
      <c r="R231" s="35" t="s">
        <v>1688</v>
      </c>
      <c r="S231" s="30" t="s">
        <v>296</v>
      </c>
      <c r="T231" s="35" t="s">
        <v>80</v>
      </c>
      <c r="U231" s="59" t="s">
        <v>1658</v>
      </c>
      <c r="V231" s="59" t="s">
        <v>1658</v>
      </c>
      <c r="W231" s="25">
        <v>2023</v>
      </c>
      <c r="X231" s="30" t="s">
        <v>82</v>
      </c>
      <c r="Y231" s="25">
        <v>2023.01</v>
      </c>
      <c r="Z231" s="25">
        <v>2023.12</v>
      </c>
      <c r="AA231" s="25">
        <f t="shared" si="4"/>
        <v>650</v>
      </c>
      <c r="AB231" s="25"/>
      <c r="AC231" s="36">
        <v>650</v>
      </c>
      <c r="AD231" s="29"/>
      <c r="AE231" s="25"/>
      <c r="AF231" s="29">
        <v>1000</v>
      </c>
      <c r="AG231" s="29">
        <v>262</v>
      </c>
      <c r="AH231" s="35" t="s">
        <v>83</v>
      </c>
      <c r="AI231" s="30" t="s">
        <v>83</v>
      </c>
      <c r="AJ231" s="30" t="s">
        <v>83</v>
      </c>
      <c r="AK231" s="30" t="s">
        <v>82</v>
      </c>
      <c r="AL231" s="30" t="s">
        <v>82</v>
      </c>
      <c r="AM231" s="30" t="s">
        <v>83</v>
      </c>
      <c r="AN231" s="30" t="s">
        <v>84</v>
      </c>
      <c r="AO231" s="30" t="s">
        <v>83</v>
      </c>
      <c r="AP231" s="30" t="s">
        <v>84</v>
      </c>
      <c r="AQ231" s="30" t="s">
        <v>1659</v>
      </c>
      <c r="AR231" s="29">
        <v>18996755188</v>
      </c>
      <c r="AS231" s="68"/>
      <c r="AT231" s="17" t="s">
        <v>1660</v>
      </c>
    </row>
    <row r="232" s="11" customFormat="1" ht="78.75" spans="1:46">
      <c r="A232" s="25">
        <v>225</v>
      </c>
      <c r="B232" s="29" t="s">
        <v>2110</v>
      </c>
      <c r="C232" s="35" t="s">
        <v>2111</v>
      </c>
      <c r="D232" s="35" t="s">
        <v>316</v>
      </c>
      <c r="E232" s="35" t="s">
        <v>317</v>
      </c>
      <c r="F232" s="35" t="s">
        <v>1650</v>
      </c>
      <c r="G232" s="33" t="s">
        <v>2112</v>
      </c>
      <c r="H232" s="35" t="s">
        <v>69</v>
      </c>
      <c r="I232" s="30" t="s">
        <v>1678</v>
      </c>
      <c r="J232" s="35" t="s">
        <v>1686</v>
      </c>
      <c r="K232" s="30" t="s">
        <v>1687</v>
      </c>
      <c r="L232" s="35" t="s">
        <v>1686</v>
      </c>
      <c r="M232" s="35" t="s">
        <v>2112</v>
      </c>
      <c r="N232" s="30" t="s">
        <v>304</v>
      </c>
      <c r="O232" s="35" t="s">
        <v>305</v>
      </c>
      <c r="P232" s="35" t="s">
        <v>1461</v>
      </c>
      <c r="Q232" s="35" t="s">
        <v>1656</v>
      </c>
      <c r="R232" s="35" t="s">
        <v>1688</v>
      </c>
      <c r="S232" s="30" t="s">
        <v>296</v>
      </c>
      <c r="T232" s="35" t="s">
        <v>80</v>
      </c>
      <c r="U232" s="59" t="s">
        <v>1658</v>
      </c>
      <c r="V232" s="35" t="s">
        <v>1000</v>
      </c>
      <c r="W232" s="25">
        <v>2023</v>
      </c>
      <c r="X232" s="30" t="s">
        <v>82</v>
      </c>
      <c r="Y232" s="25">
        <v>2023.01</v>
      </c>
      <c r="Z232" s="25">
        <v>2023.12</v>
      </c>
      <c r="AA232" s="25">
        <f t="shared" si="4"/>
        <v>270</v>
      </c>
      <c r="AB232" s="25"/>
      <c r="AC232" s="36">
        <v>160</v>
      </c>
      <c r="AD232" s="29">
        <v>110</v>
      </c>
      <c r="AE232" s="25"/>
      <c r="AF232" s="29">
        <v>1000</v>
      </c>
      <c r="AG232" s="29">
        <v>300</v>
      </c>
      <c r="AH232" s="35" t="s">
        <v>83</v>
      </c>
      <c r="AI232" s="30" t="s">
        <v>83</v>
      </c>
      <c r="AJ232" s="30" t="s">
        <v>83</v>
      </c>
      <c r="AK232" s="30" t="s">
        <v>82</v>
      </c>
      <c r="AL232" s="30" t="s">
        <v>82</v>
      </c>
      <c r="AM232" s="30" t="s">
        <v>83</v>
      </c>
      <c r="AN232" s="30" t="s">
        <v>84</v>
      </c>
      <c r="AO232" s="30" t="s">
        <v>83</v>
      </c>
      <c r="AP232" s="30" t="s">
        <v>84</v>
      </c>
      <c r="AQ232" s="35" t="s">
        <v>1001</v>
      </c>
      <c r="AR232" s="25">
        <v>13896756636</v>
      </c>
      <c r="AS232" s="68"/>
      <c r="AT232" s="17" t="s">
        <v>1660</v>
      </c>
    </row>
    <row r="233" s="11" customFormat="1" ht="78.75" spans="1:46">
      <c r="A233" s="25">
        <v>226</v>
      </c>
      <c r="B233" s="29" t="s">
        <v>2113</v>
      </c>
      <c r="C233" s="35" t="s">
        <v>2114</v>
      </c>
      <c r="D233" s="35" t="s">
        <v>316</v>
      </c>
      <c r="E233" s="35" t="s">
        <v>317</v>
      </c>
      <c r="F233" s="35" t="s">
        <v>1650</v>
      </c>
      <c r="G233" s="33" t="s">
        <v>2115</v>
      </c>
      <c r="H233" s="35" t="s">
        <v>69</v>
      </c>
      <c r="I233" s="30" t="s">
        <v>808</v>
      </c>
      <c r="J233" s="35" t="s">
        <v>1686</v>
      </c>
      <c r="K233" s="30" t="s">
        <v>1687</v>
      </c>
      <c r="L233" s="35" t="s">
        <v>1686</v>
      </c>
      <c r="M233" s="35" t="s">
        <v>2115</v>
      </c>
      <c r="N233" s="30" t="s">
        <v>304</v>
      </c>
      <c r="O233" s="35" t="s">
        <v>305</v>
      </c>
      <c r="P233" s="35" t="s">
        <v>733</v>
      </c>
      <c r="Q233" s="35" t="s">
        <v>1656</v>
      </c>
      <c r="R233" s="35" t="s">
        <v>1688</v>
      </c>
      <c r="S233" s="30" t="s">
        <v>296</v>
      </c>
      <c r="T233" s="35" t="s">
        <v>80</v>
      </c>
      <c r="U233" s="59" t="s">
        <v>1658</v>
      </c>
      <c r="V233" s="35" t="s">
        <v>814</v>
      </c>
      <c r="W233" s="25">
        <v>2023</v>
      </c>
      <c r="X233" s="30" t="s">
        <v>82</v>
      </c>
      <c r="Y233" s="25">
        <v>2023.01</v>
      </c>
      <c r="Z233" s="25">
        <v>2023.12</v>
      </c>
      <c r="AA233" s="25">
        <f t="shared" si="4"/>
        <v>45</v>
      </c>
      <c r="AB233" s="25"/>
      <c r="AC233" s="36">
        <v>45</v>
      </c>
      <c r="AD233" s="29"/>
      <c r="AE233" s="25"/>
      <c r="AF233" s="29">
        <v>1000</v>
      </c>
      <c r="AG233" s="29">
        <v>300</v>
      </c>
      <c r="AH233" s="35" t="s">
        <v>83</v>
      </c>
      <c r="AI233" s="30" t="s">
        <v>83</v>
      </c>
      <c r="AJ233" s="30" t="s">
        <v>83</v>
      </c>
      <c r="AK233" s="30" t="s">
        <v>82</v>
      </c>
      <c r="AL233" s="30" t="s">
        <v>82</v>
      </c>
      <c r="AM233" s="30" t="s">
        <v>83</v>
      </c>
      <c r="AN233" s="30" t="s">
        <v>84</v>
      </c>
      <c r="AO233" s="30" t="s">
        <v>83</v>
      </c>
      <c r="AP233" s="30" t="s">
        <v>84</v>
      </c>
      <c r="AQ233" s="35" t="s">
        <v>815</v>
      </c>
      <c r="AR233" s="29">
        <v>13896641850</v>
      </c>
      <c r="AS233" s="68"/>
      <c r="AT233" s="17" t="s">
        <v>1660</v>
      </c>
    </row>
    <row r="234" s="11" customFormat="1" ht="78.75" spans="1:46">
      <c r="A234" s="25">
        <v>227</v>
      </c>
      <c r="B234" s="29" t="s">
        <v>2116</v>
      </c>
      <c r="C234" s="35" t="s">
        <v>2117</v>
      </c>
      <c r="D234" s="35" t="s">
        <v>316</v>
      </c>
      <c r="E234" s="35" t="s">
        <v>317</v>
      </c>
      <c r="F234" s="35" t="s">
        <v>1650</v>
      </c>
      <c r="G234" s="33" t="s">
        <v>2118</v>
      </c>
      <c r="H234" s="35" t="s">
        <v>69</v>
      </c>
      <c r="I234" s="30" t="s">
        <v>1526</v>
      </c>
      <c r="J234" s="35" t="s">
        <v>1686</v>
      </c>
      <c r="K234" s="30" t="s">
        <v>1687</v>
      </c>
      <c r="L234" s="35" t="s">
        <v>1686</v>
      </c>
      <c r="M234" s="35" t="s">
        <v>2118</v>
      </c>
      <c r="N234" s="30" t="s">
        <v>304</v>
      </c>
      <c r="O234" s="35" t="s">
        <v>305</v>
      </c>
      <c r="P234" s="35" t="s">
        <v>761</v>
      </c>
      <c r="Q234" s="35" t="s">
        <v>1656</v>
      </c>
      <c r="R234" s="35" t="s">
        <v>1688</v>
      </c>
      <c r="S234" s="30" t="s">
        <v>296</v>
      </c>
      <c r="T234" s="35" t="s">
        <v>80</v>
      </c>
      <c r="U234" s="59" t="s">
        <v>1658</v>
      </c>
      <c r="V234" s="35" t="s">
        <v>1529</v>
      </c>
      <c r="W234" s="25">
        <v>2023</v>
      </c>
      <c r="X234" s="30" t="s">
        <v>82</v>
      </c>
      <c r="Y234" s="25">
        <v>2023.01</v>
      </c>
      <c r="Z234" s="25">
        <v>2023.12</v>
      </c>
      <c r="AA234" s="25">
        <f t="shared" si="4"/>
        <v>30</v>
      </c>
      <c r="AB234" s="25"/>
      <c r="AC234" s="36">
        <v>30</v>
      </c>
      <c r="AD234" s="29"/>
      <c r="AE234" s="25"/>
      <c r="AF234" s="29">
        <v>1000</v>
      </c>
      <c r="AG234" s="29">
        <v>300</v>
      </c>
      <c r="AH234" s="35" t="s">
        <v>83</v>
      </c>
      <c r="AI234" s="30" t="s">
        <v>83</v>
      </c>
      <c r="AJ234" s="30" t="s">
        <v>83</v>
      </c>
      <c r="AK234" s="30" t="s">
        <v>82</v>
      </c>
      <c r="AL234" s="30" t="s">
        <v>82</v>
      </c>
      <c r="AM234" s="30" t="s">
        <v>83</v>
      </c>
      <c r="AN234" s="30" t="s">
        <v>84</v>
      </c>
      <c r="AO234" s="30" t="s">
        <v>83</v>
      </c>
      <c r="AP234" s="30" t="s">
        <v>84</v>
      </c>
      <c r="AQ234" s="35" t="s">
        <v>1530</v>
      </c>
      <c r="AR234" s="29">
        <v>13658452743</v>
      </c>
      <c r="AS234" s="68"/>
      <c r="AT234" s="17" t="s">
        <v>1660</v>
      </c>
    </row>
    <row r="235" s="11" customFormat="1" ht="67.5" spans="1:46">
      <c r="A235" s="25">
        <v>228</v>
      </c>
      <c r="B235" s="29" t="s">
        <v>2119</v>
      </c>
      <c r="C235" s="35" t="s">
        <v>2120</v>
      </c>
      <c r="D235" s="35" t="s">
        <v>316</v>
      </c>
      <c r="E235" s="35" t="s">
        <v>317</v>
      </c>
      <c r="F235" s="35" t="s">
        <v>1650</v>
      </c>
      <c r="G235" s="33" t="s">
        <v>2121</v>
      </c>
      <c r="H235" s="35" t="s">
        <v>69</v>
      </c>
      <c r="I235" s="30" t="s">
        <v>1572</v>
      </c>
      <c r="J235" s="35" t="s">
        <v>1737</v>
      </c>
      <c r="K235" s="30" t="s">
        <v>2122</v>
      </c>
      <c r="L235" s="35" t="s">
        <v>1737</v>
      </c>
      <c r="M235" s="35" t="s">
        <v>1856</v>
      </c>
      <c r="N235" s="30" t="s">
        <v>304</v>
      </c>
      <c r="O235" s="35" t="s">
        <v>305</v>
      </c>
      <c r="P235" s="35" t="s">
        <v>751</v>
      </c>
      <c r="Q235" s="35" t="s">
        <v>1656</v>
      </c>
      <c r="R235" s="35" t="s">
        <v>1740</v>
      </c>
      <c r="S235" s="30" t="s">
        <v>296</v>
      </c>
      <c r="T235" s="35" t="s">
        <v>80</v>
      </c>
      <c r="U235" s="59" t="s">
        <v>1658</v>
      </c>
      <c r="V235" s="35" t="s">
        <v>1577</v>
      </c>
      <c r="W235" s="25">
        <v>2023</v>
      </c>
      <c r="X235" s="30" t="s">
        <v>82</v>
      </c>
      <c r="Y235" s="25">
        <v>2023.01</v>
      </c>
      <c r="Z235" s="25">
        <v>2023.12</v>
      </c>
      <c r="AA235" s="25">
        <f t="shared" si="4"/>
        <v>100</v>
      </c>
      <c r="AB235" s="25"/>
      <c r="AC235" s="36">
        <v>100</v>
      </c>
      <c r="AD235" s="29"/>
      <c r="AE235" s="25"/>
      <c r="AF235" s="29">
        <v>100</v>
      </c>
      <c r="AG235" s="29">
        <v>100</v>
      </c>
      <c r="AH235" s="35" t="s">
        <v>83</v>
      </c>
      <c r="AI235" s="30" t="s">
        <v>83</v>
      </c>
      <c r="AJ235" s="30" t="s">
        <v>83</v>
      </c>
      <c r="AK235" s="30" t="s">
        <v>82</v>
      </c>
      <c r="AL235" s="30" t="s">
        <v>82</v>
      </c>
      <c r="AM235" s="30" t="s">
        <v>83</v>
      </c>
      <c r="AN235" s="30" t="s">
        <v>84</v>
      </c>
      <c r="AO235" s="30" t="s">
        <v>83</v>
      </c>
      <c r="AP235" s="30" t="s">
        <v>84</v>
      </c>
      <c r="AQ235" s="35" t="s">
        <v>1578</v>
      </c>
      <c r="AR235" s="25">
        <v>17323913651</v>
      </c>
      <c r="AS235" s="68"/>
      <c r="AT235" s="17" t="s">
        <v>1660</v>
      </c>
    </row>
    <row r="236" s="11" customFormat="1" ht="56.25" spans="1:46">
      <c r="A236" s="25">
        <v>229</v>
      </c>
      <c r="B236" s="29" t="s">
        <v>2123</v>
      </c>
      <c r="C236" s="35" t="s">
        <v>2124</v>
      </c>
      <c r="D236" s="35" t="s">
        <v>254</v>
      </c>
      <c r="E236" s="35" t="s">
        <v>636</v>
      </c>
      <c r="F236" s="35" t="s">
        <v>709</v>
      </c>
      <c r="G236" s="33" t="s">
        <v>2125</v>
      </c>
      <c r="H236" s="35" t="s">
        <v>69</v>
      </c>
      <c r="I236" s="30" t="s">
        <v>2126</v>
      </c>
      <c r="J236" s="35" t="s">
        <v>2127</v>
      </c>
      <c r="K236" s="30" t="s">
        <v>2128</v>
      </c>
      <c r="L236" s="35" t="s">
        <v>2127</v>
      </c>
      <c r="M236" s="35" t="s">
        <v>2129</v>
      </c>
      <c r="N236" s="30" t="s">
        <v>304</v>
      </c>
      <c r="O236" s="35" t="s">
        <v>305</v>
      </c>
      <c r="P236" s="35" t="s">
        <v>733</v>
      </c>
      <c r="Q236" s="35" t="s">
        <v>1656</v>
      </c>
      <c r="R236" s="35" t="s">
        <v>1889</v>
      </c>
      <c r="S236" s="30" t="s">
        <v>296</v>
      </c>
      <c r="T236" s="35" t="s">
        <v>80</v>
      </c>
      <c r="U236" s="59" t="s">
        <v>1658</v>
      </c>
      <c r="V236" s="35" t="s">
        <v>2130</v>
      </c>
      <c r="W236" s="25">
        <v>2023</v>
      </c>
      <c r="X236" s="30" t="s">
        <v>82</v>
      </c>
      <c r="Y236" s="25">
        <v>2023.01</v>
      </c>
      <c r="Z236" s="25">
        <v>2023.12</v>
      </c>
      <c r="AA236" s="25">
        <f t="shared" si="4"/>
        <v>45</v>
      </c>
      <c r="AB236" s="25"/>
      <c r="AC236" s="36">
        <v>45</v>
      </c>
      <c r="AD236" s="29"/>
      <c r="AE236" s="25"/>
      <c r="AF236" s="29">
        <v>200</v>
      </c>
      <c r="AG236" s="29">
        <v>50</v>
      </c>
      <c r="AH236" s="35" t="s">
        <v>83</v>
      </c>
      <c r="AI236" s="30" t="s">
        <v>83</v>
      </c>
      <c r="AJ236" s="30" t="s">
        <v>83</v>
      </c>
      <c r="AK236" s="30" t="s">
        <v>82</v>
      </c>
      <c r="AL236" s="30" t="s">
        <v>82</v>
      </c>
      <c r="AM236" s="30" t="s">
        <v>83</v>
      </c>
      <c r="AN236" s="30" t="s">
        <v>84</v>
      </c>
      <c r="AO236" s="30" t="s">
        <v>83</v>
      </c>
      <c r="AP236" s="30" t="s">
        <v>84</v>
      </c>
      <c r="AQ236" s="35" t="s">
        <v>2131</v>
      </c>
      <c r="AR236" s="29">
        <v>17323897053</v>
      </c>
      <c r="AS236" s="68"/>
      <c r="AT236" s="17" t="s">
        <v>1660</v>
      </c>
    </row>
    <row r="237" s="14" customFormat="1" ht="78.75" spans="1:46">
      <c r="A237" s="25">
        <v>230</v>
      </c>
      <c r="B237" s="29" t="s">
        <v>2132</v>
      </c>
      <c r="C237" s="35" t="s">
        <v>2133</v>
      </c>
      <c r="D237" s="35" t="s">
        <v>316</v>
      </c>
      <c r="E237" s="35" t="s">
        <v>317</v>
      </c>
      <c r="F237" s="35" t="s">
        <v>429</v>
      </c>
      <c r="G237" s="78" t="s">
        <v>2134</v>
      </c>
      <c r="H237" s="30" t="s">
        <v>69</v>
      </c>
      <c r="I237" s="30" t="s">
        <v>2135</v>
      </c>
      <c r="J237" s="35" t="s">
        <v>2136</v>
      </c>
      <c r="K237" s="35" t="s">
        <v>2137</v>
      </c>
      <c r="L237" s="35" t="s">
        <v>2136</v>
      </c>
      <c r="M237" s="35" t="s">
        <v>2138</v>
      </c>
      <c r="N237" s="35" t="s">
        <v>291</v>
      </c>
      <c r="O237" s="35" t="s">
        <v>2139</v>
      </c>
      <c r="P237" s="35" t="s">
        <v>2140</v>
      </c>
      <c r="Q237" s="35" t="s">
        <v>2141</v>
      </c>
      <c r="R237" s="35" t="s">
        <v>2142</v>
      </c>
      <c r="S237" s="35" t="s">
        <v>2143</v>
      </c>
      <c r="T237" s="35" t="s">
        <v>704</v>
      </c>
      <c r="U237" s="59" t="s">
        <v>178</v>
      </c>
      <c r="V237" s="35" t="s">
        <v>438</v>
      </c>
      <c r="W237" s="25">
        <v>2023</v>
      </c>
      <c r="X237" s="30" t="s">
        <v>82</v>
      </c>
      <c r="Y237" s="25">
        <v>2023.01</v>
      </c>
      <c r="Z237" s="25">
        <v>2023.12</v>
      </c>
      <c r="AA237" s="25">
        <f t="shared" si="4"/>
        <v>100</v>
      </c>
      <c r="AB237" s="25">
        <v>100</v>
      </c>
      <c r="AC237" s="25"/>
      <c r="AD237" s="25"/>
      <c r="AE237" s="25"/>
      <c r="AF237" s="29">
        <v>5000</v>
      </c>
      <c r="AG237" s="29">
        <v>2560</v>
      </c>
      <c r="AH237" s="35" t="s">
        <v>83</v>
      </c>
      <c r="AI237" s="30" t="s">
        <v>83</v>
      </c>
      <c r="AJ237" s="30" t="s">
        <v>83</v>
      </c>
      <c r="AK237" s="30" t="s">
        <v>82</v>
      </c>
      <c r="AL237" s="30" t="s">
        <v>82</v>
      </c>
      <c r="AM237" s="30" t="s">
        <v>83</v>
      </c>
      <c r="AN237" s="30" t="s">
        <v>84</v>
      </c>
      <c r="AO237" s="30" t="s">
        <v>83</v>
      </c>
      <c r="AP237" s="30" t="s">
        <v>84</v>
      </c>
      <c r="AQ237" s="35" t="s">
        <v>2144</v>
      </c>
      <c r="AR237" s="29">
        <v>15726758848</v>
      </c>
      <c r="AS237" s="31"/>
      <c r="AT237" s="84"/>
    </row>
    <row r="238" s="14" customFormat="1" ht="56.25" spans="1:46">
      <c r="A238" s="25">
        <v>231</v>
      </c>
      <c r="B238" s="35" t="s">
        <v>2145</v>
      </c>
      <c r="C238" s="35" t="s">
        <v>2146</v>
      </c>
      <c r="D238" s="35" t="s">
        <v>316</v>
      </c>
      <c r="E238" s="35" t="s">
        <v>317</v>
      </c>
      <c r="F238" s="35" t="s">
        <v>429</v>
      </c>
      <c r="G238" s="78" t="s">
        <v>2147</v>
      </c>
      <c r="H238" s="30" t="s">
        <v>69</v>
      </c>
      <c r="I238" s="30" t="s">
        <v>2148</v>
      </c>
      <c r="J238" s="35" t="s">
        <v>2149</v>
      </c>
      <c r="K238" s="35" t="s">
        <v>2150</v>
      </c>
      <c r="L238" s="35" t="s">
        <v>2149</v>
      </c>
      <c r="M238" s="35" t="s">
        <v>2151</v>
      </c>
      <c r="N238" s="35" t="s">
        <v>291</v>
      </c>
      <c r="O238" s="35" t="s">
        <v>2152</v>
      </c>
      <c r="P238" s="35" t="s">
        <v>2140</v>
      </c>
      <c r="Q238" s="35" t="s">
        <v>2141</v>
      </c>
      <c r="R238" s="35" t="s">
        <v>2142</v>
      </c>
      <c r="S238" s="35" t="s">
        <v>2153</v>
      </c>
      <c r="T238" s="35" t="s">
        <v>704</v>
      </c>
      <c r="U238" s="59" t="s">
        <v>178</v>
      </c>
      <c r="V238" s="35" t="s">
        <v>438</v>
      </c>
      <c r="W238" s="25">
        <v>2023</v>
      </c>
      <c r="X238" s="30" t="s">
        <v>82</v>
      </c>
      <c r="Y238" s="25">
        <v>2023.01</v>
      </c>
      <c r="Z238" s="25">
        <v>2023.12</v>
      </c>
      <c r="AA238" s="25">
        <f t="shared" si="4"/>
        <v>100</v>
      </c>
      <c r="AB238" s="25">
        <v>100</v>
      </c>
      <c r="AC238" s="25"/>
      <c r="AD238" s="25"/>
      <c r="AE238" s="25"/>
      <c r="AF238" s="29">
        <v>2450</v>
      </c>
      <c r="AG238" s="29">
        <v>1120</v>
      </c>
      <c r="AH238" s="35" t="s">
        <v>83</v>
      </c>
      <c r="AI238" s="30" t="s">
        <v>83</v>
      </c>
      <c r="AJ238" s="30" t="s">
        <v>83</v>
      </c>
      <c r="AK238" s="30" t="s">
        <v>82</v>
      </c>
      <c r="AL238" s="30" t="s">
        <v>82</v>
      </c>
      <c r="AM238" s="30" t="s">
        <v>83</v>
      </c>
      <c r="AN238" s="30" t="s">
        <v>84</v>
      </c>
      <c r="AO238" s="30" t="s">
        <v>83</v>
      </c>
      <c r="AP238" s="30" t="s">
        <v>84</v>
      </c>
      <c r="AQ238" s="35" t="s">
        <v>2144</v>
      </c>
      <c r="AR238" s="29">
        <v>15726758848</v>
      </c>
      <c r="AS238" s="31"/>
      <c r="AT238" s="84"/>
    </row>
    <row r="239" s="14" customFormat="1" ht="67.5" spans="1:46">
      <c r="A239" s="25">
        <v>232</v>
      </c>
      <c r="B239" s="107" t="s">
        <v>2154</v>
      </c>
      <c r="C239" s="35" t="s">
        <v>2155</v>
      </c>
      <c r="D239" s="46" t="s">
        <v>117</v>
      </c>
      <c r="E239" s="46" t="s">
        <v>117</v>
      </c>
      <c r="F239" s="46" t="s">
        <v>182</v>
      </c>
      <c r="G239" s="37" t="s">
        <v>2156</v>
      </c>
      <c r="H239" s="30" t="s">
        <v>69</v>
      </c>
      <c r="I239" s="30" t="s">
        <v>70</v>
      </c>
      <c r="J239" s="35" t="s">
        <v>2157</v>
      </c>
      <c r="K239" s="35" t="s">
        <v>2158</v>
      </c>
      <c r="L239" s="35" t="s">
        <v>2157</v>
      </c>
      <c r="M239" s="30" t="s">
        <v>2159</v>
      </c>
      <c r="N239" s="30" t="s">
        <v>2160</v>
      </c>
      <c r="O239" s="30" t="s">
        <v>2161</v>
      </c>
      <c r="P239" s="35" t="s">
        <v>2162</v>
      </c>
      <c r="Q239" s="30"/>
      <c r="R239" s="30" t="s">
        <v>2163</v>
      </c>
      <c r="S239" s="30" t="s">
        <v>2164</v>
      </c>
      <c r="T239" s="35" t="s">
        <v>2165</v>
      </c>
      <c r="U239" s="59" t="s">
        <v>178</v>
      </c>
      <c r="V239" s="59" t="s">
        <v>178</v>
      </c>
      <c r="W239" s="25">
        <v>2023</v>
      </c>
      <c r="X239" s="30" t="s">
        <v>82</v>
      </c>
      <c r="Y239" s="25">
        <v>2023.02</v>
      </c>
      <c r="Z239" s="25">
        <v>2023.11</v>
      </c>
      <c r="AA239" s="25">
        <f t="shared" si="4"/>
        <v>71.64</v>
      </c>
      <c r="AB239" s="25">
        <v>71.64</v>
      </c>
      <c r="AC239" s="25"/>
      <c r="AD239" s="25"/>
      <c r="AE239" s="25"/>
      <c r="AF239" s="29">
        <v>168</v>
      </c>
      <c r="AG239" s="29">
        <v>0</v>
      </c>
      <c r="AH239" s="35" t="s">
        <v>83</v>
      </c>
      <c r="AI239" s="30" t="s">
        <v>83</v>
      </c>
      <c r="AJ239" s="30" t="s">
        <v>83</v>
      </c>
      <c r="AK239" s="30" t="s">
        <v>82</v>
      </c>
      <c r="AL239" s="30" t="s">
        <v>82</v>
      </c>
      <c r="AM239" s="30" t="s">
        <v>83</v>
      </c>
      <c r="AN239" s="30" t="s">
        <v>84</v>
      </c>
      <c r="AO239" s="30" t="s">
        <v>83</v>
      </c>
      <c r="AP239" s="30" t="s">
        <v>84</v>
      </c>
      <c r="AQ239" s="35" t="s">
        <v>193</v>
      </c>
      <c r="AR239" s="25">
        <v>18716844266</v>
      </c>
      <c r="AS239" s="31" t="s">
        <v>400</v>
      </c>
      <c r="AT239" s="85" t="s">
        <v>2166</v>
      </c>
    </row>
    <row r="240" s="14" customFormat="1" ht="67.5" spans="1:46">
      <c r="A240" s="25">
        <v>233</v>
      </c>
      <c r="B240" s="29" t="s">
        <v>2167</v>
      </c>
      <c r="C240" s="35" t="s">
        <v>2168</v>
      </c>
      <c r="D240" s="35" t="s">
        <v>316</v>
      </c>
      <c r="E240" s="35" t="s">
        <v>1224</v>
      </c>
      <c r="F240" s="35" t="s">
        <v>2065</v>
      </c>
      <c r="G240" s="37" t="s">
        <v>2169</v>
      </c>
      <c r="H240" s="30" t="s">
        <v>69</v>
      </c>
      <c r="I240" s="30" t="s">
        <v>986</v>
      </c>
      <c r="J240" s="35" t="s">
        <v>2169</v>
      </c>
      <c r="K240" s="35" t="s">
        <v>273</v>
      </c>
      <c r="L240" s="35" t="s">
        <v>2169</v>
      </c>
      <c r="M240" s="35" t="s">
        <v>2169</v>
      </c>
      <c r="N240" s="30" t="s">
        <v>304</v>
      </c>
      <c r="O240" s="35" t="s">
        <v>305</v>
      </c>
      <c r="P240" s="35" t="s">
        <v>2170</v>
      </c>
      <c r="Q240" s="35"/>
      <c r="R240" s="35" t="s">
        <v>989</v>
      </c>
      <c r="S240" s="30" t="s">
        <v>296</v>
      </c>
      <c r="T240" s="35" t="s">
        <v>454</v>
      </c>
      <c r="U240" s="59" t="s">
        <v>178</v>
      </c>
      <c r="V240" s="35" t="s">
        <v>990</v>
      </c>
      <c r="W240" s="25">
        <v>2023</v>
      </c>
      <c r="X240" s="30" t="s">
        <v>82</v>
      </c>
      <c r="Y240" s="25">
        <v>2023.06</v>
      </c>
      <c r="Z240" s="25">
        <v>2023.12</v>
      </c>
      <c r="AA240" s="25">
        <f t="shared" si="4"/>
        <v>24</v>
      </c>
      <c r="AB240" s="25">
        <v>24</v>
      </c>
      <c r="AC240" s="25"/>
      <c r="AD240" s="25"/>
      <c r="AE240" s="25"/>
      <c r="AF240" s="29">
        <v>300</v>
      </c>
      <c r="AG240" s="29">
        <v>30</v>
      </c>
      <c r="AH240" s="35" t="s">
        <v>83</v>
      </c>
      <c r="AI240" s="30" t="s">
        <v>83</v>
      </c>
      <c r="AJ240" s="30" t="s">
        <v>83</v>
      </c>
      <c r="AK240" s="30" t="s">
        <v>82</v>
      </c>
      <c r="AL240" s="30" t="s">
        <v>82</v>
      </c>
      <c r="AM240" s="30" t="s">
        <v>83</v>
      </c>
      <c r="AN240" s="30" t="s">
        <v>84</v>
      </c>
      <c r="AO240" s="30" t="s">
        <v>83</v>
      </c>
      <c r="AP240" s="30" t="s">
        <v>84</v>
      </c>
      <c r="AQ240" s="35" t="s">
        <v>991</v>
      </c>
      <c r="AR240" s="25">
        <v>13996784996</v>
      </c>
      <c r="AS240" s="31" t="s">
        <v>400</v>
      </c>
      <c r="AT240" s="84" t="s">
        <v>992</v>
      </c>
    </row>
    <row r="241" s="14" customFormat="1" ht="45" spans="1:46">
      <c r="A241" s="25">
        <v>234</v>
      </c>
      <c r="B241" s="29" t="s">
        <v>2171</v>
      </c>
      <c r="C241" s="35" t="s">
        <v>2172</v>
      </c>
      <c r="D241" s="35" t="s">
        <v>1225</v>
      </c>
      <c r="E241" s="35" t="s">
        <v>1225</v>
      </c>
      <c r="F241" s="35"/>
      <c r="G241" s="37" t="s">
        <v>2173</v>
      </c>
      <c r="H241" s="30" t="s">
        <v>69</v>
      </c>
      <c r="I241" s="30" t="s">
        <v>2174</v>
      </c>
      <c r="J241" s="37" t="s">
        <v>2173</v>
      </c>
      <c r="K241" s="35" t="s">
        <v>2175</v>
      </c>
      <c r="L241" s="37" t="s">
        <v>2173</v>
      </c>
      <c r="M241" s="35" t="s">
        <v>2176</v>
      </c>
      <c r="N241" s="30" t="s">
        <v>2177</v>
      </c>
      <c r="O241" s="35" t="s">
        <v>2178</v>
      </c>
      <c r="P241" s="35" t="s">
        <v>2179</v>
      </c>
      <c r="Q241" s="35"/>
      <c r="R241" s="35" t="s">
        <v>2180</v>
      </c>
      <c r="S241" s="30" t="s">
        <v>2181</v>
      </c>
      <c r="T241" s="35" t="s">
        <v>2182</v>
      </c>
      <c r="U241" s="59" t="s">
        <v>178</v>
      </c>
      <c r="V241" s="59" t="s">
        <v>178</v>
      </c>
      <c r="W241" s="25">
        <v>2023</v>
      </c>
      <c r="X241" s="30" t="s">
        <v>82</v>
      </c>
      <c r="Y241" s="25">
        <v>2023.06</v>
      </c>
      <c r="Z241" s="25">
        <v>2023.12</v>
      </c>
      <c r="AA241" s="25">
        <f t="shared" si="4"/>
        <v>200</v>
      </c>
      <c r="AB241" s="25">
        <v>200</v>
      </c>
      <c r="AC241" s="25"/>
      <c r="AD241" s="25"/>
      <c r="AE241" s="25"/>
      <c r="AF241" s="29">
        <v>5000</v>
      </c>
      <c r="AG241" s="29">
        <v>1000</v>
      </c>
      <c r="AH241" s="35" t="s">
        <v>83</v>
      </c>
      <c r="AI241" s="35" t="s">
        <v>83</v>
      </c>
      <c r="AJ241" s="35" t="s">
        <v>83</v>
      </c>
      <c r="AK241" s="30" t="s">
        <v>82</v>
      </c>
      <c r="AL241" s="30" t="s">
        <v>82</v>
      </c>
      <c r="AM241" s="35" t="s">
        <v>83</v>
      </c>
      <c r="AN241" s="35" t="s">
        <v>83</v>
      </c>
      <c r="AO241" s="35" t="s">
        <v>83</v>
      </c>
      <c r="AP241" s="35" t="s">
        <v>83</v>
      </c>
      <c r="AQ241" s="35" t="s">
        <v>282</v>
      </c>
      <c r="AR241" s="25">
        <v>70605039</v>
      </c>
      <c r="AS241" s="31"/>
      <c r="AT241" s="84" t="s">
        <v>992</v>
      </c>
    </row>
    <row r="242" s="14" customFormat="1" ht="56.25" spans="1:46">
      <c r="A242" s="25">
        <v>235</v>
      </c>
      <c r="B242" s="29" t="s">
        <v>2183</v>
      </c>
      <c r="C242" s="35" t="s">
        <v>2184</v>
      </c>
      <c r="D242" s="35" t="s">
        <v>254</v>
      </c>
      <c r="E242" s="35" t="s">
        <v>268</v>
      </c>
      <c r="F242" s="35" t="s">
        <v>269</v>
      </c>
      <c r="G242" s="37" t="s">
        <v>2185</v>
      </c>
      <c r="H242" s="30" t="s">
        <v>69</v>
      </c>
      <c r="I242" s="30" t="s">
        <v>2186</v>
      </c>
      <c r="J242" s="35" t="s">
        <v>2187</v>
      </c>
      <c r="K242" s="35" t="s">
        <v>2188</v>
      </c>
      <c r="L242" s="35" t="s">
        <v>2187</v>
      </c>
      <c r="M242" s="35" t="s">
        <v>2189</v>
      </c>
      <c r="N242" s="30" t="s">
        <v>291</v>
      </c>
      <c r="O242" s="35" t="s">
        <v>2190</v>
      </c>
      <c r="P242" s="35" t="s">
        <v>2191</v>
      </c>
      <c r="Q242" s="35" t="s">
        <v>2192</v>
      </c>
      <c r="R242" s="35" t="s">
        <v>2193</v>
      </c>
      <c r="S242" s="30" t="s">
        <v>2194</v>
      </c>
      <c r="T242" s="35" t="s">
        <v>281</v>
      </c>
      <c r="U242" s="59" t="s">
        <v>354</v>
      </c>
      <c r="V242" s="35" t="s">
        <v>624</v>
      </c>
      <c r="W242" s="25">
        <v>2023</v>
      </c>
      <c r="X242" s="30" t="s">
        <v>82</v>
      </c>
      <c r="Y242" s="54">
        <v>2022.02</v>
      </c>
      <c r="Z242" s="54">
        <v>2023.06</v>
      </c>
      <c r="AA242" s="25">
        <f t="shared" si="4"/>
        <v>324.314297</v>
      </c>
      <c r="AB242" s="25">
        <v>69.661485</v>
      </c>
      <c r="AC242" s="25"/>
      <c r="AD242" s="25">
        <v>254.652812</v>
      </c>
      <c r="AE242" s="25"/>
      <c r="AF242" s="54">
        <v>340</v>
      </c>
      <c r="AG242" s="54">
        <v>6</v>
      </c>
      <c r="AH242" s="35" t="s">
        <v>83</v>
      </c>
      <c r="AI242" s="35" t="s">
        <v>83</v>
      </c>
      <c r="AJ242" s="35" t="s">
        <v>83</v>
      </c>
      <c r="AK242" s="30" t="s">
        <v>82</v>
      </c>
      <c r="AL242" s="30" t="s">
        <v>82</v>
      </c>
      <c r="AM242" s="35" t="s">
        <v>83</v>
      </c>
      <c r="AN242" s="35" t="s">
        <v>83</v>
      </c>
      <c r="AO242" s="35" t="s">
        <v>83</v>
      </c>
      <c r="AP242" s="35" t="s">
        <v>83</v>
      </c>
      <c r="AQ242" s="35" t="s">
        <v>625</v>
      </c>
      <c r="AR242" s="46">
        <v>18184015166</v>
      </c>
      <c r="AS242" s="31" t="s">
        <v>2195</v>
      </c>
      <c r="AT242" s="84" t="s">
        <v>2196</v>
      </c>
    </row>
    <row r="243" s="14" customFormat="1" ht="115.5" spans="1:46">
      <c r="A243" s="25">
        <v>236</v>
      </c>
      <c r="B243" s="29" t="s">
        <v>2197</v>
      </c>
      <c r="C243" s="35" t="s">
        <v>2198</v>
      </c>
      <c r="D243" s="35" t="s">
        <v>254</v>
      </c>
      <c r="E243" s="35" t="s">
        <v>268</v>
      </c>
      <c r="F243" s="35" t="s">
        <v>793</v>
      </c>
      <c r="G243" s="30" t="s">
        <v>2199</v>
      </c>
      <c r="H243" s="35" t="s">
        <v>69</v>
      </c>
      <c r="I243" s="30" t="s">
        <v>630</v>
      </c>
      <c r="J243" s="30" t="s">
        <v>2200</v>
      </c>
      <c r="K243" s="35" t="s">
        <v>2201</v>
      </c>
      <c r="L243" s="47" t="s">
        <v>2200</v>
      </c>
      <c r="M243" s="47" t="s">
        <v>2202</v>
      </c>
      <c r="N243" s="30" t="s">
        <v>304</v>
      </c>
      <c r="O243" s="35" t="s">
        <v>305</v>
      </c>
      <c r="P243" s="48" t="s">
        <v>2203</v>
      </c>
      <c r="Q243" s="47" t="s">
        <v>2204</v>
      </c>
      <c r="R243" s="47" t="s">
        <v>2205</v>
      </c>
      <c r="S243" s="47" t="s">
        <v>369</v>
      </c>
      <c r="T243" s="48" t="s">
        <v>467</v>
      </c>
      <c r="U243" s="80" t="s">
        <v>354</v>
      </c>
      <c r="V243" s="48" t="s">
        <v>624</v>
      </c>
      <c r="W243" s="25">
        <v>2023</v>
      </c>
      <c r="X243" s="30" t="s">
        <v>82</v>
      </c>
      <c r="Y243" s="54">
        <v>2022.02</v>
      </c>
      <c r="Z243" s="54">
        <v>2023.06</v>
      </c>
      <c r="AA243" s="25">
        <f t="shared" si="4"/>
        <v>205.76</v>
      </c>
      <c r="AB243" s="25">
        <v>24.144646</v>
      </c>
      <c r="AC243" s="25"/>
      <c r="AD243" s="25">
        <v>181.615354</v>
      </c>
      <c r="AE243" s="25"/>
      <c r="AF243" s="54">
        <v>20</v>
      </c>
      <c r="AG243" s="54">
        <v>20</v>
      </c>
      <c r="AH243" s="35" t="s">
        <v>83</v>
      </c>
      <c r="AI243" s="35" t="s">
        <v>83</v>
      </c>
      <c r="AJ243" s="35" t="s">
        <v>83</v>
      </c>
      <c r="AK243" s="30" t="s">
        <v>82</v>
      </c>
      <c r="AL243" s="30" t="s">
        <v>82</v>
      </c>
      <c r="AM243" s="35" t="s">
        <v>83</v>
      </c>
      <c r="AN243" s="35" t="s">
        <v>83</v>
      </c>
      <c r="AO243" s="35" t="s">
        <v>83</v>
      </c>
      <c r="AP243" s="35" t="s">
        <v>83</v>
      </c>
      <c r="AQ243" s="35" t="s">
        <v>2206</v>
      </c>
      <c r="AR243" s="25">
        <v>13883655290</v>
      </c>
      <c r="AS243" s="31" t="s">
        <v>2195</v>
      </c>
      <c r="AT243" s="84" t="s">
        <v>2196</v>
      </c>
    </row>
    <row r="244" s="14" customFormat="1" ht="101.25" spans="1:46">
      <c r="A244" s="25">
        <v>237</v>
      </c>
      <c r="B244" s="29" t="s">
        <v>2207</v>
      </c>
      <c r="C244" s="35" t="s">
        <v>2208</v>
      </c>
      <c r="D244" s="35" t="s">
        <v>316</v>
      </c>
      <c r="E244" s="35" t="s">
        <v>317</v>
      </c>
      <c r="F244" s="35" t="s">
        <v>429</v>
      </c>
      <c r="G244" s="37" t="s">
        <v>2209</v>
      </c>
      <c r="H244" s="30" t="s">
        <v>69</v>
      </c>
      <c r="I244" s="30" t="s">
        <v>630</v>
      </c>
      <c r="J244" s="35" t="s">
        <v>2210</v>
      </c>
      <c r="K244" s="35" t="s">
        <v>2211</v>
      </c>
      <c r="L244" s="35" t="s">
        <v>2210</v>
      </c>
      <c r="M244" s="35" t="s">
        <v>2212</v>
      </c>
      <c r="N244" s="30" t="s">
        <v>291</v>
      </c>
      <c r="O244" s="35" t="s">
        <v>2190</v>
      </c>
      <c r="P244" s="35" t="s">
        <v>2213</v>
      </c>
      <c r="Q244" s="35" t="s">
        <v>2192</v>
      </c>
      <c r="R244" s="35" t="s">
        <v>2214</v>
      </c>
      <c r="S244" s="30" t="s">
        <v>2153</v>
      </c>
      <c r="T244" s="35" t="s">
        <v>281</v>
      </c>
      <c r="U244" s="59" t="s">
        <v>543</v>
      </c>
      <c r="V244" s="35" t="s">
        <v>624</v>
      </c>
      <c r="W244" s="25">
        <v>2023</v>
      </c>
      <c r="X244" s="30" t="s">
        <v>82</v>
      </c>
      <c r="Y244" s="54">
        <v>2022.02</v>
      </c>
      <c r="Z244" s="54">
        <v>2023.06</v>
      </c>
      <c r="AA244" s="25">
        <f t="shared" si="4"/>
        <v>91.43185</v>
      </c>
      <c r="AB244" s="25">
        <v>6.197821</v>
      </c>
      <c r="AC244" s="25"/>
      <c r="AD244" s="25">
        <v>85.234029</v>
      </c>
      <c r="AE244" s="25"/>
      <c r="AF244" s="46">
        <v>200</v>
      </c>
      <c r="AG244" s="46">
        <v>200</v>
      </c>
      <c r="AH244" s="35" t="s">
        <v>83</v>
      </c>
      <c r="AI244" s="35" t="s">
        <v>83</v>
      </c>
      <c r="AJ244" s="35" t="s">
        <v>83</v>
      </c>
      <c r="AK244" s="30" t="s">
        <v>82</v>
      </c>
      <c r="AL244" s="30" t="s">
        <v>82</v>
      </c>
      <c r="AM244" s="35" t="s">
        <v>83</v>
      </c>
      <c r="AN244" s="35" t="s">
        <v>83</v>
      </c>
      <c r="AO244" s="35" t="s">
        <v>83</v>
      </c>
      <c r="AP244" s="35" t="s">
        <v>83</v>
      </c>
      <c r="AQ244" s="35" t="s">
        <v>625</v>
      </c>
      <c r="AR244" s="46">
        <v>18184015166</v>
      </c>
      <c r="AS244" s="31" t="s">
        <v>2195</v>
      </c>
      <c r="AT244" s="84" t="s">
        <v>2196</v>
      </c>
    </row>
    <row r="245" s="14" customFormat="1" ht="80.25" spans="1:46">
      <c r="A245" s="25">
        <v>238</v>
      </c>
      <c r="B245" s="29" t="s">
        <v>2215</v>
      </c>
      <c r="C245" s="35" t="s">
        <v>2216</v>
      </c>
      <c r="D245" s="48" t="s">
        <v>316</v>
      </c>
      <c r="E245" s="48" t="s">
        <v>317</v>
      </c>
      <c r="F245" s="48" t="s">
        <v>429</v>
      </c>
      <c r="G245" s="35" t="s">
        <v>2217</v>
      </c>
      <c r="H245" s="35" t="s">
        <v>69</v>
      </c>
      <c r="I245" s="35" t="s">
        <v>630</v>
      </c>
      <c r="J245" s="35" t="s">
        <v>2218</v>
      </c>
      <c r="K245" s="29" t="s">
        <v>2219</v>
      </c>
      <c r="L245" s="35" t="s">
        <v>2220</v>
      </c>
      <c r="M245" s="48" t="s">
        <v>2221</v>
      </c>
      <c r="N245" s="30" t="s">
        <v>304</v>
      </c>
      <c r="O245" s="35" t="s">
        <v>2222</v>
      </c>
      <c r="P245" s="48" t="s">
        <v>2223</v>
      </c>
      <c r="Q245" s="46"/>
      <c r="R245" s="47" t="s">
        <v>2224</v>
      </c>
      <c r="S245" s="48" t="s">
        <v>296</v>
      </c>
      <c r="T245" s="48" t="s">
        <v>467</v>
      </c>
      <c r="U245" s="80" t="s">
        <v>178</v>
      </c>
      <c r="V245" s="48" t="s">
        <v>624</v>
      </c>
      <c r="W245" s="25">
        <v>2023</v>
      </c>
      <c r="X245" s="30" t="s">
        <v>82</v>
      </c>
      <c r="Y245" s="54">
        <v>2022.9</v>
      </c>
      <c r="Z245" s="54">
        <v>2023.06</v>
      </c>
      <c r="AA245" s="25">
        <f t="shared" si="4"/>
        <v>50.1671</v>
      </c>
      <c r="AB245" s="25">
        <v>1.109947</v>
      </c>
      <c r="AC245" s="25"/>
      <c r="AD245" s="25">
        <v>49.057153</v>
      </c>
      <c r="AE245" s="25"/>
      <c r="AF245" s="54">
        <v>100</v>
      </c>
      <c r="AG245" s="54">
        <v>100</v>
      </c>
      <c r="AH245" s="35" t="s">
        <v>83</v>
      </c>
      <c r="AI245" s="35" t="s">
        <v>83</v>
      </c>
      <c r="AJ245" s="35" t="s">
        <v>83</v>
      </c>
      <c r="AK245" s="30" t="s">
        <v>82</v>
      </c>
      <c r="AL245" s="30" t="s">
        <v>82</v>
      </c>
      <c r="AM245" s="35" t="s">
        <v>83</v>
      </c>
      <c r="AN245" s="35" t="s">
        <v>83</v>
      </c>
      <c r="AO245" s="35" t="s">
        <v>83</v>
      </c>
      <c r="AP245" s="35" t="s">
        <v>83</v>
      </c>
      <c r="AQ245" s="35" t="s">
        <v>625</v>
      </c>
      <c r="AR245" s="46">
        <v>18184015166</v>
      </c>
      <c r="AS245" s="31" t="s">
        <v>2195</v>
      </c>
      <c r="AT245" s="84" t="s">
        <v>2196</v>
      </c>
    </row>
    <row r="246" s="14" customFormat="1" ht="80.25" spans="1:46">
      <c r="A246" s="25">
        <v>239</v>
      </c>
      <c r="B246" s="29" t="s">
        <v>2225</v>
      </c>
      <c r="C246" s="35" t="s">
        <v>2226</v>
      </c>
      <c r="D246" s="46" t="s">
        <v>316</v>
      </c>
      <c r="E246" s="48" t="s">
        <v>317</v>
      </c>
      <c r="F246" s="46" t="s">
        <v>429</v>
      </c>
      <c r="G246" s="35" t="s">
        <v>2227</v>
      </c>
      <c r="H246" s="29" t="s">
        <v>69</v>
      </c>
      <c r="I246" s="35" t="s">
        <v>697</v>
      </c>
      <c r="J246" s="48" t="s">
        <v>2228</v>
      </c>
      <c r="K246" s="29" t="s">
        <v>2229</v>
      </c>
      <c r="L246" s="48" t="s">
        <v>2230</v>
      </c>
      <c r="M246" s="48" t="s">
        <v>2231</v>
      </c>
      <c r="N246" s="35" t="s">
        <v>2232</v>
      </c>
      <c r="O246" s="35" t="s">
        <v>2233</v>
      </c>
      <c r="P246" s="48" t="s">
        <v>2234</v>
      </c>
      <c r="Q246" s="46"/>
      <c r="R246" s="48" t="s">
        <v>2235</v>
      </c>
      <c r="S246" s="48" t="s">
        <v>2236</v>
      </c>
      <c r="T246" s="48" t="s">
        <v>80</v>
      </c>
      <c r="U246" s="82" t="s">
        <v>178</v>
      </c>
      <c r="V246" s="82" t="s">
        <v>705</v>
      </c>
      <c r="W246" s="25">
        <v>2023</v>
      </c>
      <c r="X246" s="30" t="s">
        <v>82</v>
      </c>
      <c r="Y246" s="83">
        <v>2022.1</v>
      </c>
      <c r="Z246" s="54">
        <v>2023.06</v>
      </c>
      <c r="AA246" s="25">
        <f t="shared" si="4"/>
        <v>100</v>
      </c>
      <c r="AB246" s="25">
        <v>74.853556</v>
      </c>
      <c r="AC246" s="25"/>
      <c r="AD246" s="25">
        <v>25.146444</v>
      </c>
      <c r="AE246" s="25"/>
      <c r="AF246" s="46">
        <v>120</v>
      </c>
      <c r="AG246" s="54">
        <v>11</v>
      </c>
      <c r="AH246" s="35" t="s">
        <v>83</v>
      </c>
      <c r="AI246" s="35" t="s">
        <v>83</v>
      </c>
      <c r="AJ246" s="35" t="s">
        <v>83</v>
      </c>
      <c r="AK246" s="30" t="s">
        <v>82</v>
      </c>
      <c r="AL246" s="30" t="s">
        <v>82</v>
      </c>
      <c r="AM246" s="35" t="s">
        <v>83</v>
      </c>
      <c r="AN246" s="35" t="s">
        <v>83</v>
      </c>
      <c r="AO246" s="35" t="s">
        <v>83</v>
      </c>
      <c r="AP246" s="35" t="s">
        <v>83</v>
      </c>
      <c r="AQ246" s="35" t="s">
        <v>706</v>
      </c>
      <c r="AR246" s="54">
        <v>17782252846</v>
      </c>
      <c r="AS246" s="31" t="s">
        <v>2195</v>
      </c>
      <c r="AT246" s="84" t="s">
        <v>2196</v>
      </c>
    </row>
    <row r="247" s="14" customFormat="1" ht="135" spans="1:46">
      <c r="A247" s="25">
        <v>240</v>
      </c>
      <c r="B247" s="29" t="s">
        <v>2237</v>
      </c>
      <c r="C247" s="35" t="s">
        <v>2238</v>
      </c>
      <c r="D247" s="35" t="s">
        <v>254</v>
      </c>
      <c r="E247" s="35" t="s">
        <v>268</v>
      </c>
      <c r="F247" s="35" t="s">
        <v>269</v>
      </c>
      <c r="G247" s="37" t="s">
        <v>2239</v>
      </c>
      <c r="H247" s="30" t="s">
        <v>69</v>
      </c>
      <c r="I247" s="30" t="s">
        <v>1361</v>
      </c>
      <c r="J247" s="35" t="s">
        <v>2240</v>
      </c>
      <c r="K247" s="35" t="s">
        <v>2241</v>
      </c>
      <c r="L247" s="35" t="s">
        <v>2240</v>
      </c>
      <c r="M247" s="35" t="s">
        <v>2242</v>
      </c>
      <c r="N247" s="30" t="s">
        <v>291</v>
      </c>
      <c r="O247" s="35" t="s">
        <v>2190</v>
      </c>
      <c r="P247" s="35" t="s">
        <v>2243</v>
      </c>
      <c r="Q247" s="35" t="s">
        <v>2244</v>
      </c>
      <c r="R247" s="35" t="s">
        <v>1431</v>
      </c>
      <c r="S247" s="30" t="s">
        <v>2245</v>
      </c>
      <c r="T247" s="35" t="s">
        <v>281</v>
      </c>
      <c r="U247" s="59" t="s">
        <v>589</v>
      </c>
      <c r="V247" s="35" t="s">
        <v>705</v>
      </c>
      <c r="W247" s="25">
        <v>2023</v>
      </c>
      <c r="X247" s="30" t="s">
        <v>82</v>
      </c>
      <c r="Y247" s="54">
        <v>2022.02</v>
      </c>
      <c r="Z247" s="54">
        <v>2023.06</v>
      </c>
      <c r="AA247" s="25">
        <f t="shared" si="4"/>
        <v>146.80726</v>
      </c>
      <c r="AB247" s="25">
        <v>37.863145</v>
      </c>
      <c r="AC247" s="25"/>
      <c r="AD247" s="25">
        <v>108.944115</v>
      </c>
      <c r="AE247" s="25"/>
      <c r="AF247" s="54">
        <v>350</v>
      </c>
      <c r="AG247" s="54">
        <v>350</v>
      </c>
      <c r="AH247" s="35" t="s">
        <v>83</v>
      </c>
      <c r="AI247" s="35" t="s">
        <v>83</v>
      </c>
      <c r="AJ247" s="35" t="s">
        <v>83</v>
      </c>
      <c r="AK247" s="30" t="s">
        <v>82</v>
      </c>
      <c r="AL247" s="30" t="s">
        <v>82</v>
      </c>
      <c r="AM247" s="35" t="s">
        <v>83</v>
      </c>
      <c r="AN247" s="35" t="s">
        <v>83</v>
      </c>
      <c r="AO247" s="35" t="s">
        <v>83</v>
      </c>
      <c r="AP247" s="35" t="s">
        <v>83</v>
      </c>
      <c r="AQ247" s="35" t="s">
        <v>706</v>
      </c>
      <c r="AR247" s="54">
        <v>17782252846</v>
      </c>
      <c r="AS247" s="31" t="s">
        <v>2195</v>
      </c>
      <c r="AT247" s="84" t="s">
        <v>2196</v>
      </c>
    </row>
    <row r="248" s="14" customFormat="1" ht="45" spans="1:46">
      <c r="A248" s="25">
        <v>241</v>
      </c>
      <c r="B248" s="29" t="s">
        <v>2246</v>
      </c>
      <c r="C248" s="35" t="s">
        <v>2247</v>
      </c>
      <c r="D248" s="35" t="s">
        <v>254</v>
      </c>
      <c r="E248" s="35" t="s">
        <v>268</v>
      </c>
      <c r="F248" s="35" t="s">
        <v>269</v>
      </c>
      <c r="G248" s="37" t="s">
        <v>2248</v>
      </c>
      <c r="H248" s="30" t="s">
        <v>69</v>
      </c>
      <c r="I248" s="30" t="s">
        <v>2249</v>
      </c>
      <c r="J248" s="35" t="s">
        <v>2250</v>
      </c>
      <c r="K248" s="35" t="s">
        <v>2251</v>
      </c>
      <c r="L248" s="35" t="s">
        <v>2252</v>
      </c>
      <c r="M248" s="35" t="s">
        <v>2253</v>
      </c>
      <c r="N248" s="30" t="s">
        <v>291</v>
      </c>
      <c r="O248" s="35" t="s">
        <v>2254</v>
      </c>
      <c r="P248" s="35" t="s">
        <v>2255</v>
      </c>
      <c r="Q248" s="35" t="s">
        <v>2256</v>
      </c>
      <c r="R248" s="35" t="s">
        <v>2257</v>
      </c>
      <c r="S248" s="30" t="s">
        <v>2258</v>
      </c>
      <c r="T248" s="35" t="s">
        <v>2259</v>
      </c>
      <c r="U248" s="59" t="s">
        <v>589</v>
      </c>
      <c r="V248" s="35" t="s">
        <v>1529</v>
      </c>
      <c r="W248" s="25">
        <v>2023</v>
      </c>
      <c r="X248" s="30" t="s">
        <v>82</v>
      </c>
      <c r="Y248" s="25">
        <v>2021.06</v>
      </c>
      <c r="Z248" s="25">
        <v>2023.06</v>
      </c>
      <c r="AA248" s="25">
        <f t="shared" si="4"/>
        <v>308</v>
      </c>
      <c r="AB248" s="25">
        <v>11</v>
      </c>
      <c r="AC248" s="25"/>
      <c r="AD248" s="25">
        <v>297</v>
      </c>
      <c r="AE248" s="25"/>
      <c r="AF248" s="29">
        <v>50</v>
      </c>
      <c r="AG248" s="29">
        <v>50</v>
      </c>
      <c r="AH248" s="35" t="s">
        <v>83</v>
      </c>
      <c r="AI248" s="35" t="s">
        <v>83</v>
      </c>
      <c r="AJ248" s="35" t="s">
        <v>83</v>
      </c>
      <c r="AK248" s="30" t="s">
        <v>82</v>
      </c>
      <c r="AL248" s="30" t="s">
        <v>82</v>
      </c>
      <c r="AM248" s="35" t="s">
        <v>83</v>
      </c>
      <c r="AN248" s="35" t="s">
        <v>83</v>
      </c>
      <c r="AO248" s="35" t="s">
        <v>83</v>
      </c>
      <c r="AP248" s="35" t="s">
        <v>83</v>
      </c>
      <c r="AQ248" s="35" t="s">
        <v>2260</v>
      </c>
      <c r="AR248" s="25">
        <v>15923685604</v>
      </c>
      <c r="AS248" s="31" t="s">
        <v>2195</v>
      </c>
      <c r="AT248" s="84" t="s">
        <v>2196</v>
      </c>
    </row>
    <row r="249" s="14" customFormat="1" ht="117" spans="1:46">
      <c r="A249" s="25">
        <v>242</v>
      </c>
      <c r="B249" s="29" t="s">
        <v>2261</v>
      </c>
      <c r="C249" s="35" t="s">
        <v>2262</v>
      </c>
      <c r="D249" s="48" t="s">
        <v>99</v>
      </c>
      <c r="E249" s="46" t="s">
        <v>2263</v>
      </c>
      <c r="F249" s="46" t="s">
        <v>2263</v>
      </c>
      <c r="G249" s="35" t="s">
        <v>2264</v>
      </c>
      <c r="H249" s="35" t="s">
        <v>69</v>
      </c>
      <c r="I249" s="35" t="s">
        <v>2265</v>
      </c>
      <c r="J249" s="35" t="s">
        <v>2266</v>
      </c>
      <c r="K249" s="29" t="s">
        <v>2267</v>
      </c>
      <c r="L249" s="30" t="s">
        <v>2266</v>
      </c>
      <c r="M249" s="48" t="s">
        <v>2268</v>
      </c>
      <c r="N249" s="35" t="s">
        <v>304</v>
      </c>
      <c r="O249" s="35" t="s">
        <v>305</v>
      </c>
      <c r="P249" s="48" t="s">
        <v>2269</v>
      </c>
      <c r="Q249" s="48" t="s">
        <v>2270</v>
      </c>
      <c r="R249" s="48" t="s">
        <v>2271</v>
      </c>
      <c r="S249" s="48" t="s">
        <v>296</v>
      </c>
      <c r="T249" s="48" t="s">
        <v>467</v>
      </c>
      <c r="U249" s="82" t="s">
        <v>543</v>
      </c>
      <c r="V249" s="48" t="s">
        <v>1577</v>
      </c>
      <c r="W249" s="25">
        <v>2023</v>
      </c>
      <c r="X249" s="30" t="s">
        <v>82</v>
      </c>
      <c r="Y249" s="54">
        <v>2022.02</v>
      </c>
      <c r="Z249" s="54">
        <v>2023.06</v>
      </c>
      <c r="AA249" s="25">
        <f t="shared" si="4"/>
        <v>93.447485</v>
      </c>
      <c r="AB249" s="25">
        <v>0.3</v>
      </c>
      <c r="AC249" s="25"/>
      <c r="AD249" s="25">
        <v>93.147485</v>
      </c>
      <c r="AE249" s="25"/>
      <c r="AF249" s="46">
        <v>100</v>
      </c>
      <c r="AG249" s="46">
        <v>100</v>
      </c>
      <c r="AH249" s="35" t="s">
        <v>83</v>
      </c>
      <c r="AI249" s="35" t="s">
        <v>83</v>
      </c>
      <c r="AJ249" s="35" t="s">
        <v>83</v>
      </c>
      <c r="AK249" s="30" t="s">
        <v>82</v>
      </c>
      <c r="AL249" s="30" t="s">
        <v>82</v>
      </c>
      <c r="AM249" s="35" t="s">
        <v>83</v>
      </c>
      <c r="AN249" s="35" t="s">
        <v>83</v>
      </c>
      <c r="AO249" s="35" t="s">
        <v>83</v>
      </c>
      <c r="AP249" s="35" t="s">
        <v>83</v>
      </c>
      <c r="AQ249" s="48" t="s">
        <v>2272</v>
      </c>
      <c r="AR249" s="46">
        <v>18623452522</v>
      </c>
      <c r="AS249" s="31" t="s">
        <v>2195</v>
      </c>
      <c r="AT249" s="84" t="s">
        <v>2196</v>
      </c>
    </row>
    <row r="250" s="14" customFormat="1" ht="123.75" spans="1:46">
      <c r="A250" s="25">
        <v>243</v>
      </c>
      <c r="B250" s="29" t="s">
        <v>2273</v>
      </c>
      <c r="C250" s="35" t="s">
        <v>2274</v>
      </c>
      <c r="D250" s="35" t="s">
        <v>254</v>
      </c>
      <c r="E250" s="35" t="s">
        <v>268</v>
      </c>
      <c r="F250" s="35" t="s">
        <v>269</v>
      </c>
      <c r="G250" s="37" t="s">
        <v>2275</v>
      </c>
      <c r="H250" s="30" t="s">
        <v>69</v>
      </c>
      <c r="I250" s="30" t="s">
        <v>2276</v>
      </c>
      <c r="J250" s="35" t="s">
        <v>2277</v>
      </c>
      <c r="K250" s="35" t="s">
        <v>2278</v>
      </c>
      <c r="L250" s="35" t="s">
        <v>2279</v>
      </c>
      <c r="M250" s="35" t="s">
        <v>2280</v>
      </c>
      <c r="N250" s="30" t="s">
        <v>291</v>
      </c>
      <c r="O250" s="35" t="s">
        <v>2190</v>
      </c>
      <c r="P250" s="35" t="s">
        <v>2281</v>
      </c>
      <c r="Q250" s="35" t="s">
        <v>2244</v>
      </c>
      <c r="R250" s="35" t="s">
        <v>1431</v>
      </c>
      <c r="S250" s="30" t="s">
        <v>2245</v>
      </c>
      <c r="T250" s="35" t="s">
        <v>281</v>
      </c>
      <c r="U250" s="59" t="s">
        <v>589</v>
      </c>
      <c r="V250" s="35" t="s">
        <v>1770</v>
      </c>
      <c r="W250" s="25">
        <v>2023</v>
      </c>
      <c r="X250" s="30" t="s">
        <v>82</v>
      </c>
      <c r="Y250" s="54">
        <v>2022.02</v>
      </c>
      <c r="Z250" s="54">
        <v>2023.06</v>
      </c>
      <c r="AA250" s="25">
        <f t="shared" si="4"/>
        <v>92.3701</v>
      </c>
      <c r="AB250" s="25">
        <v>11.8694</v>
      </c>
      <c r="AC250" s="25"/>
      <c r="AD250" s="25">
        <v>80.5007</v>
      </c>
      <c r="AE250" s="25"/>
      <c r="AF250" s="54">
        <v>150</v>
      </c>
      <c r="AG250" s="54">
        <v>150</v>
      </c>
      <c r="AH250" s="35" t="s">
        <v>83</v>
      </c>
      <c r="AI250" s="35" t="s">
        <v>83</v>
      </c>
      <c r="AJ250" s="35" t="s">
        <v>83</v>
      </c>
      <c r="AK250" s="30" t="s">
        <v>82</v>
      </c>
      <c r="AL250" s="30" t="s">
        <v>82</v>
      </c>
      <c r="AM250" s="35" t="s">
        <v>83</v>
      </c>
      <c r="AN250" s="35" t="s">
        <v>83</v>
      </c>
      <c r="AO250" s="35" t="s">
        <v>83</v>
      </c>
      <c r="AP250" s="35" t="s">
        <v>83</v>
      </c>
      <c r="AQ250" s="48" t="s">
        <v>1771</v>
      </c>
      <c r="AR250" s="54">
        <v>15683053231</v>
      </c>
      <c r="AS250" s="31" t="s">
        <v>2195</v>
      </c>
      <c r="AT250" s="84" t="s">
        <v>2196</v>
      </c>
    </row>
    <row r="251" s="14" customFormat="1" ht="45" spans="1:46">
      <c r="A251" s="25">
        <v>244</v>
      </c>
      <c r="B251" s="29" t="s">
        <v>2282</v>
      </c>
      <c r="C251" s="35" t="s">
        <v>2283</v>
      </c>
      <c r="D251" s="35" t="s">
        <v>254</v>
      </c>
      <c r="E251" s="35" t="s">
        <v>268</v>
      </c>
      <c r="F251" s="35" t="s">
        <v>269</v>
      </c>
      <c r="G251" s="37" t="s">
        <v>2284</v>
      </c>
      <c r="H251" s="30" t="s">
        <v>69</v>
      </c>
      <c r="I251" s="30" t="s">
        <v>2285</v>
      </c>
      <c r="J251" s="35" t="s">
        <v>2286</v>
      </c>
      <c r="K251" s="35" t="s">
        <v>2287</v>
      </c>
      <c r="L251" s="35" t="s">
        <v>2286</v>
      </c>
      <c r="M251" s="35" t="s">
        <v>2288</v>
      </c>
      <c r="N251" s="30" t="s">
        <v>2289</v>
      </c>
      <c r="O251" s="35" t="s">
        <v>2290</v>
      </c>
      <c r="P251" s="35" t="s">
        <v>2291</v>
      </c>
      <c r="Q251" s="35" t="s">
        <v>2292</v>
      </c>
      <c r="R251" s="35" t="s">
        <v>577</v>
      </c>
      <c r="S251" s="30" t="s">
        <v>2293</v>
      </c>
      <c r="T251" s="35" t="s">
        <v>281</v>
      </c>
      <c r="U251" s="30" t="s">
        <v>2294</v>
      </c>
      <c r="V251" s="35" t="s">
        <v>1000</v>
      </c>
      <c r="W251" s="25">
        <v>2023</v>
      </c>
      <c r="X251" s="30" t="s">
        <v>82</v>
      </c>
      <c r="Y251" s="25">
        <v>2023.02</v>
      </c>
      <c r="Z251" s="25">
        <v>2023.12</v>
      </c>
      <c r="AA251" s="25">
        <f t="shared" si="4"/>
        <v>70</v>
      </c>
      <c r="AB251" s="25">
        <v>70</v>
      </c>
      <c r="AC251" s="25"/>
      <c r="AD251" s="25"/>
      <c r="AE251" s="25"/>
      <c r="AF251" s="29">
        <v>500</v>
      </c>
      <c r="AG251" s="29">
        <v>200</v>
      </c>
      <c r="AH251" s="35" t="s">
        <v>83</v>
      </c>
      <c r="AI251" s="35" t="s">
        <v>83</v>
      </c>
      <c r="AJ251" s="35" t="s">
        <v>83</v>
      </c>
      <c r="AK251" s="30" t="s">
        <v>82</v>
      </c>
      <c r="AL251" s="30" t="s">
        <v>82</v>
      </c>
      <c r="AM251" s="35" t="s">
        <v>83</v>
      </c>
      <c r="AN251" s="35" t="s">
        <v>83</v>
      </c>
      <c r="AO251" s="30" t="s">
        <v>82</v>
      </c>
      <c r="AP251" s="30"/>
      <c r="AQ251" s="35" t="s">
        <v>1001</v>
      </c>
      <c r="AR251" s="25">
        <v>13896756636</v>
      </c>
      <c r="AS251" s="31"/>
      <c r="AT251" s="84" t="s">
        <v>2295</v>
      </c>
    </row>
    <row r="252" s="14" customFormat="1" ht="45" spans="1:46">
      <c r="A252" s="25">
        <v>245</v>
      </c>
      <c r="B252" s="29" t="s">
        <v>2296</v>
      </c>
      <c r="C252" s="35" t="s">
        <v>2297</v>
      </c>
      <c r="D252" s="35" t="s">
        <v>254</v>
      </c>
      <c r="E252" s="35" t="s">
        <v>268</v>
      </c>
      <c r="F252" s="35" t="s">
        <v>269</v>
      </c>
      <c r="G252" s="37" t="s">
        <v>2298</v>
      </c>
      <c r="H252" s="30" t="s">
        <v>69</v>
      </c>
      <c r="I252" s="30" t="s">
        <v>2299</v>
      </c>
      <c r="J252" s="35" t="s">
        <v>2286</v>
      </c>
      <c r="K252" s="35" t="s">
        <v>2287</v>
      </c>
      <c r="L252" s="35" t="s">
        <v>2286</v>
      </c>
      <c r="M252" s="35" t="s">
        <v>2300</v>
      </c>
      <c r="N252" s="30" t="s">
        <v>2289</v>
      </c>
      <c r="O252" s="35" t="s">
        <v>2290</v>
      </c>
      <c r="P252" s="35" t="s">
        <v>2291</v>
      </c>
      <c r="Q252" s="35" t="s">
        <v>2301</v>
      </c>
      <c r="R252" s="35" t="s">
        <v>2302</v>
      </c>
      <c r="S252" s="35" t="s">
        <v>2303</v>
      </c>
      <c r="T252" s="35" t="s">
        <v>281</v>
      </c>
      <c r="U252" s="30" t="s">
        <v>2294</v>
      </c>
      <c r="V252" s="35" t="s">
        <v>1000</v>
      </c>
      <c r="W252" s="25">
        <v>2023</v>
      </c>
      <c r="X252" s="30" t="s">
        <v>82</v>
      </c>
      <c r="Y252" s="25">
        <v>2023.02</v>
      </c>
      <c r="Z252" s="25">
        <v>2023.12</v>
      </c>
      <c r="AA252" s="25">
        <f t="shared" si="4"/>
        <v>70</v>
      </c>
      <c r="AB252" s="25">
        <v>70</v>
      </c>
      <c r="AC252" s="25"/>
      <c r="AD252" s="25"/>
      <c r="AE252" s="25"/>
      <c r="AF252" s="29">
        <v>650</v>
      </c>
      <c r="AG252" s="29">
        <v>300</v>
      </c>
      <c r="AH252" s="35" t="s">
        <v>83</v>
      </c>
      <c r="AI252" s="35" t="s">
        <v>83</v>
      </c>
      <c r="AJ252" s="35" t="s">
        <v>83</v>
      </c>
      <c r="AK252" s="30" t="s">
        <v>82</v>
      </c>
      <c r="AL252" s="30" t="s">
        <v>82</v>
      </c>
      <c r="AM252" s="35" t="s">
        <v>83</v>
      </c>
      <c r="AN252" s="35" t="s">
        <v>83</v>
      </c>
      <c r="AO252" s="30" t="s">
        <v>82</v>
      </c>
      <c r="AP252" s="30"/>
      <c r="AQ252" s="35" t="s">
        <v>1001</v>
      </c>
      <c r="AR252" s="25">
        <v>13896756636</v>
      </c>
      <c r="AS252" s="31"/>
      <c r="AT252" s="84" t="s">
        <v>2295</v>
      </c>
    </row>
    <row r="253" s="14" customFormat="1" ht="101.25" spans="1:46">
      <c r="A253" s="25">
        <v>246</v>
      </c>
      <c r="B253" s="29" t="s">
        <v>2304</v>
      </c>
      <c r="C253" s="35" t="s">
        <v>2305</v>
      </c>
      <c r="D253" s="35" t="s">
        <v>254</v>
      </c>
      <c r="E253" s="35" t="s">
        <v>268</v>
      </c>
      <c r="F253" s="35" t="s">
        <v>269</v>
      </c>
      <c r="G253" s="37" t="s">
        <v>2306</v>
      </c>
      <c r="H253" s="30" t="s">
        <v>69</v>
      </c>
      <c r="I253" s="30" t="s">
        <v>2307</v>
      </c>
      <c r="J253" s="35" t="s">
        <v>2286</v>
      </c>
      <c r="K253" s="35" t="s">
        <v>2287</v>
      </c>
      <c r="L253" s="35" t="s">
        <v>2286</v>
      </c>
      <c r="M253" s="37" t="s">
        <v>2306</v>
      </c>
      <c r="N253" s="30" t="s">
        <v>2289</v>
      </c>
      <c r="O253" s="35" t="s">
        <v>2290</v>
      </c>
      <c r="P253" s="35" t="s">
        <v>2291</v>
      </c>
      <c r="Q253" s="35" t="s">
        <v>2308</v>
      </c>
      <c r="R253" s="35" t="s">
        <v>2309</v>
      </c>
      <c r="S253" s="35" t="s">
        <v>2303</v>
      </c>
      <c r="T253" s="35" t="s">
        <v>281</v>
      </c>
      <c r="U253" s="30" t="s">
        <v>2294</v>
      </c>
      <c r="V253" s="35" t="s">
        <v>990</v>
      </c>
      <c r="W253" s="25">
        <v>2023</v>
      </c>
      <c r="X253" s="30" t="s">
        <v>82</v>
      </c>
      <c r="Y253" s="25">
        <v>2023.02</v>
      </c>
      <c r="Z253" s="25">
        <v>2023.12</v>
      </c>
      <c r="AA253" s="25">
        <f t="shared" ref="AA253:AA269" si="5">AB253+AC253+AD253+AE253</f>
        <v>70</v>
      </c>
      <c r="AB253" s="25">
        <v>70</v>
      </c>
      <c r="AC253" s="25"/>
      <c r="AD253" s="25"/>
      <c r="AE253" s="25"/>
      <c r="AF253" s="29">
        <v>120</v>
      </c>
      <c r="AG253" s="29">
        <v>80</v>
      </c>
      <c r="AH253" s="35" t="s">
        <v>83</v>
      </c>
      <c r="AI253" s="35" t="s">
        <v>83</v>
      </c>
      <c r="AJ253" s="35" t="s">
        <v>83</v>
      </c>
      <c r="AK253" s="30" t="s">
        <v>82</v>
      </c>
      <c r="AL253" s="30" t="s">
        <v>82</v>
      </c>
      <c r="AM253" s="35" t="s">
        <v>83</v>
      </c>
      <c r="AN253" s="35" t="s">
        <v>83</v>
      </c>
      <c r="AO253" s="30" t="s">
        <v>82</v>
      </c>
      <c r="AP253" s="30"/>
      <c r="AQ253" s="35" t="s">
        <v>991</v>
      </c>
      <c r="AR253" s="25">
        <v>13996784996</v>
      </c>
      <c r="AS253" s="31"/>
      <c r="AT253" s="84" t="s">
        <v>2295</v>
      </c>
    </row>
    <row r="254" s="14" customFormat="1" ht="101.25" spans="1:46">
      <c r="A254" s="25">
        <v>247</v>
      </c>
      <c r="B254" s="29" t="s">
        <v>2310</v>
      </c>
      <c r="C254" s="35" t="s">
        <v>2311</v>
      </c>
      <c r="D254" s="35" t="s">
        <v>254</v>
      </c>
      <c r="E254" s="35" t="s">
        <v>268</v>
      </c>
      <c r="F254" s="35" t="s">
        <v>360</v>
      </c>
      <c r="G254" s="37" t="s">
        <v>2312</v>
      </c>
      <c r="H254" s="30" t="s">
        <v>69</v>
      </c>
      <c r="I254" s="30" t="s">
        <v>2313</v>
      </c>
      <c r="J254" s="35" t="s">
        <v>2286</v>
      </c>
      <c r="K254" s="35" t="s">
        <v>2287</v>
      </c>
      <c r="L254" s="35" t="s">
        <v>2286</v>
      </c>
      <c r="M254" s="35" t="s">
        <v>2314</v>
      </c>
      <c r="N254" s="30" t="s">
        <v>2289</v>
      </c>
      <c r="O254" s="35" t="s">
        <v>2290</v>
      </c>
      <c r="P254" s="35" t="s">
        <v>2291</v>
      </c>
      <c r="Q254" s="35" t="s">
        <v>2315</v>
      </c>
      <c r="R254" s="35" t="s">
        <v>2316</v>
      </c>
      <c r="S254" s="35" t="s">
        <v>2303</v>
      </c>
      <c r="T254" s="35" t="s">
        <v>281</v>
      </c>
      <c r="U254" s="30" t="s">
        <v>2294</v>
      </c>
      <c r="V254" s="35" t="s">
        <v>921</v>
      </c>
      <c r="W254" s="25">
        <v>2023</v>
      </c>
      <c r="X254" s="30" t="s">
        <v>82</v>
      </c>
      <c r="Y254" s="25">
        <v>2023.02</v>
      </c>
      <c r="Z254" s="25">
        <v>2023.12</v>
      </c>
      <c r="AA254" s="25">
        <f t="shared" si="5"/>
        <v>70</v>
      </c>
      <c r="AB254" s="25">
        <v>70</v>
      </c>
      <c r="AC254" s="25"/>
      <c r="AD254" s="25"/>
      <c r="AE254" s="25"/>
      <c r="AF254" s="29">
        <v>100</v>
      </c>
      <c r="AG254" s="29">
        <v>50</v>
      </c>
      <c r="AH254" s="35" t="s">
        <v>83</v>
      </c>
      <c r="AI254" s="35" t="s">
        <v>83</v>
      </c>
      <c r="AJ254" s="35" t="s">
        <v>83</v>
      </c>
      <c r="AK254" s="30" t="s">
        <v>82</v>
      </c>
      <c r="AL254" s="30" t="s">
        <v>82</v>
      </c>
      <c r="AM254" s="35" t="s">
        <v>83</v>
      </c>
      <c r="AN254" s="35" t="s">
        <v>83</v>
      </c>
      <c r="AO254" s="30" t="s">
        <v>82</v>
      </c>
      <c r="AP254" s="30"/>
      <c r="AQ254" s="35" t="s">
        <v>922</v>
      </c>
      <c r="AR254" s="29">
        <v>15923748940</v>
      </c>
      <c r="AS254" s="31"/>
      <c r="AT254" s="84" t="s">
        <v>2295</v>
      </c>
    </row>
    <row r="255" s="14" customFormat="1" ht="33.75" spans="1:46">
      <c r="A255" s="25">
        <v>248</v>
      </c>
      <c r="B255" s="29" t="s">
        <v>2317</v>
      </c>
      <c r="C255" s="35" t="s">
        <v>2318</v>
      </c>
      <c r="D255" s="35" t="s">
        <v>254</v>
      </c>
      <c r="E255" s="35" t="s">
        <v>268</v>
      </c>
      <c r="F255" s="35" t="s">
        <v>269</v>
      </c>
      <c r="G255" s="37" t="s">
        <v>2319</v>
      </c>
      <c r="H255" s="30" t="s">
        <v>69</v>
      </c>
      <c r="I255" s="30" t="s">
        <v>2320</v>
      </c>
      <c r="J255" s="35" t="s">
        <v>2286</v>
      </c>
      <c r="K255" s="35" t="s">
        <v>2287</v>
      </c>
      <c r="L255" s="35" t="s">
        <v>2286</v>
      </c>
      <c r="M255" s="35" t="s">
        <v>2321</v>
      </c>
      <c r="N255" s="30" t="s">
        <v>2289</v>
      </c>
      <c r="O255" s="35" t="s">
        <v>2290</v>
      </c>
      <c r="P255" s="35" t="s">
        <v>2291</v>
      </c>
      <c r="Q255" s="35" t="s">
        <v>2308</v>
      </c>
      <c r="R255" s="35" t="s">
        <v>2322</v>
      </c>
      <c r="S255" s="35" t="s">
        <v>2303</v>
      </c>
      <c r="T255" s="35" t="s">
        <v>281</v>
      </c>
      <c r="U255" s="30" t="s">
        <v>2294</v>
      </c>
      <c r="V255" s="35" t="s">
        <v>424</v>
      </c>
      <c r="W255" s="25">
        <v>2023</v>
      </c>
      <c r="X255" s="30" t="s">
        <v>82</v>
      </c>
      <c r="Y255" s="25">
        <v>2023.02</v>
      </c>
      <c r="Z255" s="25">
        <v>2023.12</v>
      </c>
      <c r="AA255" s="25">
        <f t="shared" si="5"/>
        <v>70</v>
      </c>
      <c r="AB255" s="25">
        <v>70</v>
      </c>
      <c r="AC255" s="25"/>
      <c r="AD255" s="25"/>
      <c r="AE255" s="25"/>
      <c r="AF255" s="29">
        <v>280</v>
      </c>
      <c r="AG255" s="29">
        <v>100</v>
      </c>
      <c r="AH255" s="35" t="s">
        <v>83</v>
      </c>
      <c r="AI255" s="35" t="s">
        <v>83</v>
      </c>
      <c r="AJ255" s="35" t="s">
        <v>83</v>
      </c>
      <c r="AK255" s="30" t="s">
        <v>82</v>
      </c>
      <c r="AL255" s="30" t="s">
        <v>82</v>
      </c>
      <c r="AM255" s="35" t="s">
        <v>83</v>
      </c>
      <c r="AN255" s="35" t="s">
        <v>83</v>
      </c>
      <c r="AO255" s="30" t="s">
        <v>82</v>
      </c>
      <c r="AP255" s="30"/>
      <c r="AQ255" s="35" t="s">
        <v>1386</v>
      </c>
      <c r="AR255" s="25">
        <v>18996750770</v>
      </c>
      <c r="AS255" s="31"/>
      <c r="AT255" s="84" t="s">
        <v>2295</v>
      </c>
    </row>
    <row r="256" s="14" customFormat="1" ht="33.75" spans="1:46">
      <c r="A256" s="25">
        <v>249</v>
      </c>
      <c r="B256" s="29" t="s">
        <v>2323</v>
      </c>
      <c r="C256" s="35" t="s">
        <v>2324</v>
      </c>
      <c r="D256" s="35" t="s">
        <v>254</v>
      </c>
      <c r="E256" s="35" t="s">
        <v>268</v>
      </c>
      <c r="F256" s="35" t="s">
        <v>269</v>
      </c>
      <c r="G256" s="37" t="s">
        <v>2325</v>
      </c>
      <c r="H256" s="30" t="s">
        <v>69</v>
      </c>
      <c r="I256" s="30" t="s">
        <v>2326</v>
      </c>
      <c r="J256" s="35" t="s">
        <v>2286</v>
      </c>
      <c r="K256" s="35" t="s">
        <v>2287</v>
      </c>
      <c r="L256" s="35" t="s">
        <v>2286</v>
      </c>
      <c r="M256" s="35" t="s">
        <v>2327</v>
      </c>
      <c r="N256" s="30" t="s">
        <v>2289</v>
      </c>
      <c r="O256" s="35" t="s">
        <v>2290</v>
      </c>
      <c r="P256" s="35" t="s">
        <v>2291</v>
      </c>
      <c r="Q256" s="35" t="s">
        <v>2308</v>
      </c>
      <c r="R256" s="35" t="s">
        <v>2328</v>
      </c>
      <c r="S256" s="35" t="s">
        <v>2303</v>
      </c>
      <c r="T256" s="35" t="s">
        <v>281</v>
      </c>
      <c r="U256" s="30" t="s">
        <v>2294</v>
      </c>
      <c r="V256" s="35" t="s">
        <v>1219</v>
      </c>
      <c r="W256" s="25">
        <v>2023</v>
      </c>
      <c r="X256" s="30" t="s">
        <v>82</v>
      </c>
      <c r="Y256" s="25">
        <v>2023.02</v>
      </c>
      <c r="Z256" s="25">
        <v>2023.12</v>
      </c>
      <c r="AA256" s="25">
        <f t="shared" si="5"/>
        <v>200</v>
      </c>
      <c r="AB256" s="25">
        <v>70</v>
      </c>
      <c r="AC256" s="25"/>
      <c r="AD256" s="25"/>
      <c r="AE256" s="25">
        <v>130</v>
      </c>
      <c r="AF256" s="29">
        <v>350</v>
      </c>
      <c r="AG256" s="29">
        <v>110</v>
      </c>
      <c r="AH256" s="35" t="s">
        <v>83</v>
      </c>
      <c r="AI256" s="35" t="s">
        <v>83</v>
      </c>
      <c r="AJ256" s="35" t="s">
        <v>83</v>
      </c>
      <c r="AK256" s="30" t="s">
        <v>82</v>
      </c>
      <c r="AL256" s="30" t="s">
        <v>82</v>
      </c>
      <c r="AM256" s="35" t="s">
        <v>83</v>
      </c>
      <c r="AN256" s="35" t="s">
        <v>83</v>
      </c>
      <c r="AO256" s="30" t="s">
        <v>82</v>
      </c>
      <c r="AP256" s="30"/>
      <c r="AQ256" s="30" t="s">
        <v>1220</v>
      </c>
      <c r="AR256" s="25">
        <v>15923655118</v>
      </c>
      <c r="AS256" s="31"/>
      <c r="AT256" s="84" t="s">
        <v>2295</v>
      </c>
    </row>
    <row r="257" s="14" customFormat="1" ht="90" spans="1:46">
      <c r="A257" s="25">
        <v>250</v>
      </c>
      <c r="B257" s="29" t="s">
        <v>2329</v>
      </c>
      <c r="C257" s="35" t="s">
        <v>2330</v>
      </c>
      <c r="D257" s="35" t="s">
        <v>254</v>
      </c>
      <c r="E257" s="35" t="s">
        <v>268</v>
      </c>
      <c r="F257" s="35" t="s">
        <v>269</v>
      </c>
      <c r="G257" s="37" t="s">
        <v>2331</v>
      </c>
      <c r="H257" s="30" t="s">
        <v>69</v>
      </c>
      <c r="I257" s="30" t="s">
        <v>2332</v>
      </c>
      <c r="J257" s="35" t="s">
        <v>2286</v>
      </c>
      <c r="K257" s="35" t="s">
        <v>2287</v>
      </c>
      <c r="L257" s="35" t="s">
        <v>2286</v>
      </c>
      <c r="M257" s="35" t="s">
        <v>2333</v>
      </c>
      <c r="N257" s="30" t="s">
        <v>2289</v>
      </c>
      <c r="O257" s="35" t="s">
        <v>2290</v>
      </c>
      <c r="P257" s="35" t="s">
        <v>2291</v>
      </c>
      <c r="Q257" s="35" t="s">
        <v>2334</v>
      </c>
      <c r="R257" s="35" t="s">
        <v>2335</v>
      </c>
      <c r="S257" s="30" t="s">
        <v>2336</v>
      </c>
      <c r="T257" s="35" t="s">
        <v>281</v>
      </c>
      <c r="U257" s="30" t="s">
        <v>2294</v>
      </c>
      <c r="V257" s="35" t="s">
        <v>438</v>
      </c>
      <c r="W257" s="25">
        <v>2023</v>
      </c>
      <c r="X257" s="30" t="s">
        <v>82</v>
      </c>
      <c r="Y257" s="25">
        <v>2023.02</v>
      </c>
      <c r="Z257" s="25">
        <v>2023.12</v>
      </c>
      <c r="AA257" s="25">
        <f t="shared" si="5"/>
        <v>420</v>
      </c>
      <c r="AB257" s="25">
        <v>420</v>
      </c>
      <c r="AC257" s="25"/>
      <c r="AD257" s="25"/>
      <c r="AE257" s="25"/>
      <c r="AF257" s="29">
        <v>1000</v>
      </c>
      <c r="AG257" s="29">
        <v>500</v>
      </c>
      <c r="AH257" s="35" t="s">
        <v>83</v>
      </c>
      <c r="AI257" s="35" t="s">
        <v>83</v>
      </c>
      <c r="AJ257" s="35" t="s">
        <v>83</v>
      </c>
      <c r="AK257" s="30" t="s">
        <v>82</v>
      </c>
      <c r="AL257" s="30" t="s">
        <v>82</v>
      </c>
      <c r="AM257" s="35" t="s">
        <v>83</v>
      </c>
      <c r="AN257" s="35" t="s">
        <v>83</v>
      </c>
      <c r="AO257" s="30" t="s">
        <v>82</v>
      </c>
      <c r="AP257" s="30"/>
      <c r="AQ257" s="35" t="s">
        <v>531</v>
      </c>
      <c r="AR257" s="25">
        <v>15803607566</v>
      </c>
      <c r="AS257" s="31"/>
      <c r="AT257" s="84" t="s">
        <v>2295</v>
      </c>
    </row>
    <row r="258" s="14" customFormat="1" ht="56.25" spans="1:46">
      <c r="A258" s="25">
        <v>251</v>
      </c>
      <c r="B258" s="29" t="s">
        <v>2337</v>
      </c>
      <c r="C258" s="35" t="s">
        <v>2338</v>
      </c>
      <c r="D258" s="48" t="s">
        <v>316</v>
      </c>
      <c r="E258" s="46" t="s">
        <v>387</v>
      </c>
      <c r="F258" s="48" t="s">
        <v>1650</v>
      </c>
      <c r="G258" s="37" t="s">
        <v>2339</v>
      </c>
      <c r="H258" s="30" t="s">
        <v>69</v>
      </c>
      <c r="I258" s="30"/>
      <c r="J258" s="37" t="s">
        <v>2339</v>
      </c>
      <c r="K258" s="35" t="s">
        <v>1708</v>
      </c>
      <c r="L258" s="37" t="s">
        <v>2339</v>
      </c>
      <c r="M258" s="35" t="s">
        <v>2340</v>
      </c>
      <c r="N258" s="30" t="s">
        <v>291</v>
      </c>
      <c r="O258" s="35" t="s">
        <v>2190</v>
      </c>
      <c r="P258" s="35" t="s">
        <v>2341</v>
      </c>
      <c r="Q258" s="35" t="s">
        <v>2342</v>
      </c>
      <c r="R258" s="35" t="s">
        <v>2343</v>
      </c>
      <c r="S258" s="30" t="s">
        <v>2344</v>
      </c>
      <c r="T258" s="35" t="s">
        <v>281</v>
      </c>
      <c r="U258" s="30" t="s">
        <v>1658</v>
      </c>
      <c r="V258" s="35" t="s">
        <v>781</v>
      </c>
      <c r="W258" s="25">
        <v>2023</v>
      </c>
      <c r="X258" s="30" t="s">
        <v>82</v>
      </c>
      <c r="Y258" s="54">
        <v>2023.01</v>
      </c>
      <c r="Z258" s="83">
        <v>2024.12</v>
      </c>
      <c r="AA258" s="25">
        <f t="shared" si="5"/>
        <v>4000</v>
      </c>
      <c r="AB258" s="25">
        <v>4000</v>
      </c>
      <c r="AC258" s="25"/>
      <c r="AD258" s="25"/>
      <c r="AE258" s="25"/>
      <c r="AF258" s="29">
        <v>5756</v>
      </c>
      <c r="AG258" s="29">
        <v>500</v>
      </c>
      <c r="AH258" s="35" t="s">
        <v>83</v>
      </c>
      <c r="AI258" s="30" t="s">
        <v>83</v>
      </c>
      <c r="AJ258" s="30" t="s">
        <v>83</v>
      </c>
      <c r="AK258" s="30" t="s">
        <v>82</v>
      </c>
      <c r="AL258" s="30" t="s">
        <v>82</v>
      </c>
      <c r="AM258" s="30" t="s">
        <v>83</v>
      </c>
      <c r="AN258" s="30" t="s">
        <v>84</v>
      </c>
      <c r="AO258" s="30" t="s">
        <v>83</v>
      </c>
      <c r="AP258" s="30" t="s">
        <v>84</v>
      </c>
      <c r="AQ258" s="47" t="s">
        <v>1925</v>
      </c>
      <c r="AR258" s="29">
        <v>13308256369</v>
      </c>
      <c r="AS258" s="31"/>
      <c r="AT258" s="84" t="s">
        <v>2345</v>
      </c>
    </row>
    <row r="259" s="14" customFormat="1" ht="56.25" spans="1:46">
      <c r="A259" s="25">
        <v>252</v>
      </c>
      <c r="B259" s="29" t="s">
        <v>2346</v>
      </c>
      <c r="C259" s="35" t="s">
        <v>2347</v>
      </c>
      <c r="D259" s="48" t="s">
        <v>316</v>
      </c>
      <c r="E259" s="46" t="s">
        <v>387</v>
      </c>
      <c r="F259" s="48" t="s">
        <v>1650</v>
      </c>
      <c r="G259" s="37" t="s">
        <v>2348</v>
      </c>
      <c r="H259" s="30" t="s">
        <v>69</v>
      </c>
      <c r="I259" s="30" t="s">
        <v>2349</v>
      </c>
      <c r="J259" s="37" t="s">
        <v>2348</v>
      </c>
      <c r="K259" s="35" t="s">
        <v>1708</v>
      </c>
      <c r="L259" s="37" t="s">
        <v>2348</v>
      </c>
      <c r="M259" s="35" t="s">
        <v>2340</v>
      </c>
      <c r="N259" s="30" t="s">
        <v>291</v>
      </c>
      <c r="O259" s="35" t="s">
        <v>2190</v>
      </c>
      <c r="P259" s="35" t="s">
        <v>2350</v>
      </c>
      <c r="Q259" s="35" t="s">
        <v>2351</v>
      </c>
      <c r="R259" s="35" t="s">
        <v>2352</v>
      </c>
      <c r="S259" s="30" t="s">
        <v>2344</v>
      </c>
      <c r="T259" s="35" t="s">
        <v>281</v>
      </c>
      <c r="U259" s="30" t="s">
        <v>1658</v>
      </c>
      <c r="V259" s="35" t="s">
        <v>2353</v>
      </c>
      <c r="W259" s="25">
        <v>2023</v>
      </c>
      <c r="X259" s="30" t="s">
        <v>82</v>
      </c>
      <c r="Y259" s="54">
        <v>2021.06</v>
      </c>
      <c r="Z259" s="54">
        <v>2024.06</v>
      </c>
      <c r="AA259" s="25">
        <f t="shared" si="5"/>
        <v>6000</v>
      </c>
      <c r="AB259" s="25">
        <v>2900</v>
      </c>
      <c r="AC259" s="25"/>
      <c r="AD259" s="25">
        <v>3100</v>
      </c>
      <c r="AE259" s="25"/>
      <c r="AF259" s="54">
        <v>14932</v>
      </c>
      <c r="AG259" s="54">
        <v>1300</v>
      </c>
      <c r="AH259" s="35" t="s">
        <v>83</v>
      </c>
      <c r="AI259" s="30" t="s">
        <v>83</v>
      </c>
      <c r="AJ259" s="30" t="s">
        <v>83</v>
      </c>
      <c r="AK259" s="30" t="s">
        <v>82</v>
      </c>
      <c r="AL259" s="30" t="s">
        <v>82</v>
      </c>
      <c r="AM259" s="30" t="s">
        <v>83</v>
      </c>
      <c r="AN259" s="30" t="s">
        <v>84</v>
      </c>
      <c r="AO259" s="30" t="s">
        <v>83</v>
      </c>
      <c r="AP259" s="30" t="s">
        <v>84</v>
      </c>
      <c r="AQ259" s="47" t="s">
        <v>1925</v>
      </c>
      <c r="AR259" s="29">
        <v>13308256369</v>
      </c>
      <c r="AS259" s="31"/>
      <c r="AT259" s="84" t="s">
        <v>2345</v>
      </c>
    </row>
    <row r="260" s="14" customFormat="1" ht="56.25" spans="1:46">
      <c r="A260" s="25">
        <v>253</v>
      </c>
      <c r="B260" s="29" t="s">
        <v>2354</v>
      </c>
      <c r="C260" s="35" t="s">
        <v>2355</v>
      </c>
      <c r="D260" s="48" t="s">
        <v>316</v>
      </c>
      <c r="E260" s="46" t="s">
        <v>387</v>
      </c>
      <c r="F260" s="48" t="s">
        <v>1650</v>
      </c>
      <c r="G260" s="37" t="s">
        <v>2356</v>
      </c>
      <c r="H260" s="30" t="s">
        <v>69</v>
      </c>
      <c r="I260" s="30"/>
      <c r="J260" s="37" t="s">
        <v>2356</v>
      </c>
      <c r="K260" s="35" t="s">
        <v>1708</v>
      </c>
      <c r="L260" s="37" t="s">
        <v>2356</v>
      </c>
      <c r="M260" s="35" t="s">
        <v>2340</v>
      </c>
      <c r="N260" s="30" t="s">
        <v>291</v>
      </c>
      <c r="O260" s="35" t="s">
        <v>2190</v>
      </c>
      <c r="P260" s="35" t="s">
        <v>2357</v>
      </c>
      <c r="Q260" s="35" t="s">
        <v>2351</v>
      </c>
      <c r="R260" s="35" t="s">
        <v>2358</v>
      </c>
      <c r="S260" s="30" t="s">
        <v>2344</v>
      </c>
      <c r="T260" s="35" t="s">
        <v>281</v>
      </c>
      <c r="U260" s="30" t="s">
        <v>1658</v>
      </c>
      <c r="V260" s="35" t="s">
        <v>2353</v>
      </c>
      <c r="W260" s="25">
        <v>2023</v>
      </c>
      <c r="X260" s="30" t="s">
        <v>82</v>
      </c>
      <c r="Y260" s="54">
        <v>2020.04</v>
      </c>
      <c r="Z260" s="46">
        <v>2023.12</v>
      </c>
      <c r="AA260" s="25">
        <f t="shared" si="5"/>
        <v>3347.6</v>
      </c>
      <c r="AB260" s="25">
        <v>3347.6</v>
      </c>
      <c r="AC260" s="25"/>
      <c r="AD260" s="25"/>
      <c r="AE260" s="25"/>
      <c r="AF260" s="29">
        <v>7000</v>
      </c>
      <c r="AG260" s="29">
        <v>600</v>
      </c>
      <c r="AH260" s="35" t="s">
        <v>83</v>
      </c>
      <c r="AI260" s="30" t="s">
        <v>83</v>
      </c>
      <c r="AJ260" s="30" t="s">
        <v>83</v>
      </c>
      <c r="AK260" s="30" t="s">
        <v>82</v>
      </c>
      <c r="AL260" s="30" t="s">
        <v>82</v>
      </c>
      <c r="AM260" s="30" t="s">
        <v>83</v>
      </c>
      <c r="AN260" s="30" t="s">
        <v>84</v>
      </c>
      <c r="AO260" s="30" t="s">
        <v>83</v>
      </c>
      <c r="AP260" s="30" t="s">
        <v>84</v>
      </c>
      <c r="AQ260" s="47" t="s">
        <v>1925</v>
      </c>
      <c r="AR260" s="29">
        <v>13308256369</v>
      </c>
      <c r="AS260" s="31"/>
      <c r="AT260" s="84" t="s">
        <v>2345</v>
      </c>
    </row>
    <row r="261" s="14" customFormat="1" ht="123.75" spans="1:46">
      <c r="A261" s="25">
        <v>254</v>
      </c>
      <c r="B261" s="107" t="s">
        <v>2359</v>
      </c>
      <c r="C261" s="35" t="s">
        <v>2360</v>
      </c>
      <c r="D261" s="35" t="s">
        <v>316</v>
      </c>
      <c r="E261" s="35" t="s">
        <v>387</v>
      </c>
      <c r="F261" s="35" t="s">
        <v>388</v>
      </c>
      <c r="G261" s="37" t="s">
        <v>2361</v>
      </c>
      <c r="H261" s="35" t="s">
        <v>69</v>
      </c>
      <c r="I261" s="30" t="s">
        <v>977</v>
      </c>
      <c r="J261" s="37" t="s">
        <v>2362</v>
      </c>
      <c r="K261" s="30" t="s">
        <v>1373</v>
      </c>
      <c r="L261" s="37" t="s">
        <v>2362</v>
      </c>
      <c r="M261" s="35" t="s">
        <v>2361</v>
      </c>
      <c r="N261" s="30" t="s">
        <v>304</v>
      </c>
      <c r="O261" s="35" t="s">
        <v>2363</v>
      </c>
      <c r="P261" s="35" t="s">
        <v>2364</v>
      </c>
      <c r="Q261" s="35" t="s">
        <v>2365</v>
      </c>
      <c r="R261" s="35" t="s">
        <v>2366</v>
      </c>
      <c r="S261" s="30" t="s">
        <v>296</v>
      </c>
      <c r="T261" s="35" t="s">
        <v>2367</v>
      </c>
      <c r="U261" s="30" t="s">
        <v>543</v>
      </c>
      <c r="V261" s="35" t="s">
        <v>311</v>
      </c>
      <c r="W261" s="25">
        <v>2023</v>
      </c>
      <c r="X261" s="30" t="s">
        <v>82</v>
      </c>
      <c r="Y261" s="54">
        <v>2023.06</v>
      </c>
      <c r="Z261" s="46">
        <v>2024.04</v>
      </c>
      <c r="AA261" s="25">
        <f t="shared" si="5"/>
        <v>450</v>
      </c>
      <c r="AB261" s="25"/>
      <c r="AC261" s="25">
        <v>450</v>
      </c>
      <c r="AD261" s="25"/>
      <c r="AE261" s="25"/>
      <c r="AF261" s="29">
        <v>42</v>
      </c>
      <c r="AG261" s="29"/>
      <c r="AH261" s="35" t="s">
        <v>82</v>
      </c>
      <c r="AI261" s="30" t="s">
        <v>82</v>
      </c>
      <c r="AJ261" s="30" t="s">
        <v>83</v>
      </c>
      <c r="AK261" s="30" t="s">
        <v>82</v>
      </c>
      <c r="AL261" s="30" t="s">
        <v>82</v>
      </c>
      <c r="AM261" s="30" t="s">
        <v>83</v>
      </c>
      <c r="AN261" s="30" t="s">
        <v>84</v>
      </c>
      <c r="AO261" s="30" t="s">
        <v>83</v>
      </c>
      <c r="AP261" s="30" t="s">
        <v>84</v>
      </c>
      <c r="AQ261" s="47" t="s">
        <v>2368</v>
      </c>
      <c r="AR261" s="29">
        <v>13896660189</v>
      </c>
      <c r="AS261" s="31"/>
      <c r="AT261" s="84" t="s">
        <v>2369</v>
      </c>
    </row>
    <row r="262" s="14" customFormat="1" ht="36" spans="1:46">
      <c r="A262" s="25">
        <v>255</v>
      </c>
      <c r="B262" s="29"/>
      <c r="C262" s="35" t="s">
        <v>2370</v>
      </c>
      <c r="D262" s="35" t="s">
        <v>316</v>
      </c>
      <c r="E262" s="35" t="s">
        <v>387</v>
      </c>
      <c r="F262" s="35" t="s">
        <v>388</v>
      </c>
      <c r="G262" s="37" t="s">
        <v>2371</v>
      </c>
      <c r="H262" s="35" t="s">
        <v>69</v>
      </c>
      <c r="I262" s="30" t="s">
        <v>2372</v>
      </c>
      <c r="J262" s="37" t="s">
        <v>2373</v>
      </c>
      <c r="K262" s="30" t="s">
        <v>392</v>
      </c>
      <c r="L262" s="37" t="s">
        <v>2374</v>
      </c>
      <c r="M262" s="35" t="s">
        <v>2375</v>
      </c>
      <c r="N262" s="30" t="s">
        <v>304</v>
      </c>
      <c r="O262" s="35" t="s">
        <v>2376</v>
      </c>
      <c r="P262" s="35" t="s">
        <v>2377</v>
      </c>
      <c r="Q262" s="35" t="s">
        <v>2378</v>
      </c>
      <c r="R262" s="35" t="s">
        <v>2379</v>
      </c>
      <c r="S262" s="30" t="s">
        <v>2380</v>
      </c>
      <c r="T262" s="35" t="s">
        <v>645</v>
      </c>
      <c r="U262" s="59" t="s">
        <v>354</v>
      </c>
      <c r="V262" s="59" t="s">
        <v>354</v>
      </c>
      <c r="W262" s="25">
        <v>2023</v>
      </c>
      <c r="X262" s="30" t="s">
        <v>82</v>
      </c>
      <c r="Y262" s="54">
        <v>2023.07</v>
      </c>
      <c r="Z262" s="46">
        <v>2024.07</v>
      </c>
      <c r="AA262" s="25">
        <f t="shared" si="5"/>
        <v>3547</v>
      </c>
      <c r="AB262" s="25"/>
      <c r="AC262" s="25">
        <v>3547</v>
      </c>
      <c r="AD262" s="25"/>
      <c r="AE262" s="25"/>
      <c r="AF262" s="25">
        <v>500</v>
      </c>
      <c r="AG262" s="25">
        <v>100</v>
      </c>
      <c r="AH262" s="35" t="s">
        <v>82</v>
      </c>
      <c r="AI262" s="30" t="s">
        <v>82</v>
      </c>
      <c r="AJ262" s="30" t="s">
        <v>83</v>
      </c>
      <c r="AK262" s="30" t="s">
        <v>82</v>
      </c>
      <c r="AL262" s="30" t="s">
        <v>82</v>
      </c>
      <c r="AM262" s="30" t="s">
        <v>83</v>
      </c>
      <c r="AN262" s="30" t="s">
        <v>84</v>
      </c>
      <c r="AO262" s="30" t="s">
        <v>83</v>
      </c>
      <c r="AP262" s="30" t="s">
        <v>84</v>
      </c>
      <c r="AQ262" s="30" t="s">
        <v>399</v>
      </c>
      <c r="AR262" s="25">
        <v>19923186750</v>
      </c>
      <c r="AS262" s="31" t="s">
        <v>2381</v>
      </c>
      <c r="AT262" s="84" t="s">
        <v>2382</v>
      </c>
    </row>
    <row r="263" s="11" customFormat="1" ht="67.5" spans="1:46">
      <c r="A263" s="25">
        <v>256</v>
      </c>
      <c r="B263" s="29"/>
      <c r="C263" s="35" t="s">
        <v>2383</v>
      </c>
      <c r="D263" s="35" t="s">
        <v>254</v>
      </c>
      <c r="E263" s="30" t="s">
        <v>549</v>
      </c>
      <c r="F263" s="30" t="s">
        <v>2384</v>
      </c>
      <c r="G263" s="37" t="s">
        <v>2385</v>
      </c>
      <c r="H263" s="35" t="s">
        <v>69</v>
      </c>
      <c r="I263" s="30" t="s">
        <v>288</v>
      </c>
      <c r="J263" s="35" t="s">
        <v>2386</v>
      </c>
      <c r="K263" s="35" t="s">
        <v>273</v>
      </c>
      <c r="L263" s="30" t="s">
        <v>2386</v>
      </c>
      <c r="M263" s="35" t="s">
        <v>2385</v>
      </c>
      <c r="N263" s="30" t="s">
        <v>304</v>
      </c>
      <c r="O263" s="35" t="s">
        <v>305</v>
      </c>
      <c r="P263" s="35" t="s">
        <v>742</v>
      </c>
      <c r="Q263" s="30" t="s">
        <v>514</v>
      </c>
      <c r="R263" s="35" t="s">
        <v>1607</v>
      </c>
      <c r="S263" s="30" t="s">
        <v>296</v>
      </c>
      <c r="T263" s="35" t="s">
        <v>80</v>
      </c>
      <c r="U263" s="58" t="s">
        <v>178</v>
      </c>
      <c r="V263" s="58" t="s">
        <v>2387</v>
      </c>
      <c r="W263" s="25">
        <v>2023</v>
      </c>
      <c r="X263" s="30" t="s">
        <v>82</v>
      </c>
      <c r="Y263" s="25">
        <v>2023.01</v>
      </c>
      <c r="Z263" s="25">
        <v>2023.12</v>
      </c>
      <c r="AA263" s="25">
        <f t="shared" si="5"/>
        <v>50</v>
      </c>
      <c r="AB263" s="25">
        <v>50</v>
      </c>
      <c r="AC263" s="25"/>
      <c r="AD263" s="29"/>
      <c r="AE263" s="25"/>
      <c r="AF263" s="29">
        <v>50</v>
      </c>
      <c r="AG263" s="29">
        <v>50</v>
      </c>
      <c r="AH263" s="35" t="s">
        <v>83</v>
      </c>
      <c r="AI263" s="30" t="s">
        <v>83</v>
      </c>
      <c r="AJ263" s="30" t="s">
        <v>83</v>
      </c>
      <c r="AK263" s="30" t="s">
        <v>82</v>
      </c>
      <c r="AL263" s="30" t="s">
        <v>82</v>
      </c>
      <c r="AM263" s="30" t="s">
        <v>83</v>
      </c>
      <c r="AN263" s="30" t="s">
        <v>84</v>
      </c>
      <c r="AO263" s="30" t="s">
        <v>83</v>
      </c>
      <c r="AP263" s="30" t="s">
        <v>84</v>
      </c>
      <c r="AQ263" s="30" t="s">
        <v>282</v>
      </c>
      <c r="AR263" s="25">
        <v>70605039</v>
      </c>
      <c r="AS263" s="68"/>
      <c r="AT263" s="67"/>
    </row>
    <row r="264" s="11" customFormat="1" ht="160.5" spans="1:46">
      <c r="A264" s="25">
        <v>257</v>
      </c>
      <c r="B264" s="29"/>
      <c r="C264" s="35" t="s">
        <v>2388</v>
      </c>
      <c r="D264" s="35" t="s">
        <v>316</v>
      </c>
      <c r="E264" s="35" t="s">
        <v>317</v>
      </c>
      <c r="F264" s="35" t="s">
        <v>429</v>
      </c>
      <c r="G264" s="33" t="s">
        <v>2389</v>
      </c>
      <c r="H264" s="35" t="s">
        <v>444</v>
      </c>
      <c r="I264" s="30" t="s">
        <v>2390</v>
      </c>
      <c r="J264" s="35" t="s">
        <v>2391</v>
      </c>
      <c r="K264" s="35" t="s">
        <v>433</v>
      </c>
      <c r="L264" s="35" t="s">
        <v>2392</v>
      </c>
      <c r="M264" s="30" t="s">
        <v>2393</v>
      </c>
      <c r="N264" s="30" t="s">
        <v>304</v>
      </c>
      <c r="O264" s="35" t="s">
        <v>305</v>
      </c>
      <c r="P264" s="35" t="s">
        <v>513</v>
      </c>
      <c r="Q264" s="30" t="s">
        <v>2394</v>
      </c>
      <c r="R264" s="30" t="s">
        <v>2395</v>
      </c>
      <c r="S264" s="35" t="s">
        <v>1997</v>
      </c>
      <c r="T264" s="35" t="s">
        <v>80</v>
      </c>
      <c r="U264" s="58" t="s">
        <v>1944</v>
      </c>
      <c r="V264" s="35" t="s">
        <v>1944</v>
      </c>
      <c r="W264" s="25">
        <v>2023</v>
      </c>
      <c r="X264" s="30" t="s">
        <v>82</v>
      </c>
      <c r="Y264" s="25">
        <v>2023.01</v>
      </c>
      <c r="Z264" s="25">
        <v>2023.12</v>
      </c>
      <c r="AA264" s="25">
        <f t="shared" si="5"/>
        <v>4000</v>
      </c>
      <c r="AB264" s="25"/>
      <c r="AC264" s="25"/>
      <c r="AD264" s="25">
        <v>1000</v>
      </c>
      <c r="AE264" s="25">
        <v>3000</v>
      </c>
      <c r="AF264" s="25">
        <v>2200</v>
      </c>
      <c r="AG264" s="25">
        <v>90</v>
      </c>
      <c r="AH264" s="35" t="s">
        <v>83</v>
      </c>
      <c r="AI264" s="30" t="s">
        <v>83</v>
      </c>
      <c r="AJ264" s="30" t="s">
        <v>83</v>
      </c>
      <c r="AK264" s="30" t="s">
        <v>82</v>
      </c>
      <c r="AL264" s="30" t="s">
        <v>82</v>
      </c>
      <c r="AM264" s="30" t="s">
        <v>83</v>
      </c>
      <c r="AN264" s="30" t="s">
        <v>84</v>
      </c>
      <c r="AO264" s="30" t="s">
        <v>83</v>
      </c>
      <c r="AP264" s="30" t="s">
        <v>84</v>
      </c>
      <c r="AQ264" s="30" t="s">
        <v>1244</v>
      </c>
      <c r="AR264" s="29">
        <v>15330363992</v>
      </c>
      <c r="AS264" s="70"/>
      <c r="AT264" s="67"/>
    </row>
    <row r="265" s="11" customFormat="1" ht="69.75" spans="1:46">
      <c r="A265" s="54">
        <v>258</v>
      </c>
      <c r="B265" s="108" t="s">
        <v>2396</v>
      </c>
      <c r="C265" s="25" t="s">
        <v>2397</v>
      </c>
      <c r="D265" s="32" t="s">
        <v>316</v>
      </c>
      <c r="E265" s="32" t="s">
        <v>387</v>
      </c>
      <c r="F265" s="32" t="s">
        <v>388</v>
      </c>
      <c r="G265" s="86" t="s">
        <v>2398</v>
      </c>
      <c r="H265" s="47" t="s">
        <v>69</v>
      </c>
      <c r="I265" s="96" t="s">
        <v>2399</v>
      </c>
      <c r="J265" s="47" t="s">
        <v>2400</v>
      </c>
      <c r="K265" s="47" t="s">
        <v>2188</v>
      </c>
      <c r="L265" s="47" t="s">
        <v>2401</v>
      </c>
      <c r="M265" s="47" t="s">
        <v>2402</v>
      </c>
      <c r="N265" s="30" t="s">
        <v>304</v>
      </c>
      <c r="O265" s="35" t="s">
        <v>305</v>
      </c>
      <c r="P265" s="35" t="s">
        <v>2403</v>
      </c>
      <c r="Q265" s="47" t="s">
        <v>2404</v>
      </c>
      <c r="R265" s="47" t="s">
        <v>2405</v>
      </c>
      <c r="S265" s="35" t="s">
        <v>1997</v>
      </c>
      <c r="T265" s="35" t="s">
        <v>80</v>
      </c>
      <c r="U265" s="54" t="s">
        <v>354</v>
      </c>
      <c r="V265" s="54" t="s">
        <v>1577</v>
      </c>
      <c r="W265" s="25">
        <v>2023</v>
      </c>
      <c r="X265" s="30" t="s">
        <v>82</v>
      </c>
      <c r="Y265" s="25">
        <v>2023.01</v>
      </c>
      <c r="Z265" s="25">
        <v>2023.12</v>
      </c>
      <c r="AA265" s="54">
        <v>5</v>
      </c>
      <c r="AB265" s="54"/>
      <c r="AC265" s="54">
        <v>5</v>
      </c>
      <c r="AD265" s="54"/>
      <c r="AE265" s="54"/>
      <c r="AF265" s="54">
        <v>50</v>
      </c>
      <c r="AG265" s="54"/>
      <c r="AH265" s="35" t="s">
        <v>83</v>
      </c>
      <c r="AI265" s="30" t="s">
        <v>83</v>
      </c>
      <c r="AJ265" s="30" t="s">
        <v>83</v>
      </c>
      <c r="AK265" s="30" t="s">
        <v>82</v>
      </c>
      <c r="AL265" s="30" t="s">
        <v>82</v>
      </c>
      <c r="AM265" s="30" t="s">
        <v>83</v>
      </c>
      <c r="AN265" s="30" t="s">
        <v>84</v>
      </c>
      <c r="AO265" s="30" t="s">
        <v>83</v>
      </c>
      <c r="AP265" s="30" t="s">
        <v>84</v>
      </c>
      <c r="AQ265" s="47" t="s">
        <v>2406</v>
      </c>
      <c r="AR265" s="54">
        <v>13983598887</v>
      </c>
      <c r="AS265" s="68"/>
      <c r="AT265" s="67"/>
    </row>
    <row r="266" s="11" customFormat="1" ht="31.5" spans="1:46">
      <c r="A266" s="54">
        <v>259</v>
      </c>
      <c r="B266" s="109" t="s">
        <v>2407</v>
      </c>
      <c r="C266" s="88" t="s">
        <v>2408</v>
      </c>
      <c r="D266" s="89"/>
      <c r="E266" s="89"/>
      <c r="F266" s="89"/>
      <c r="G266" s="90" t="s">
        <v>2409</v>
      </c>
      <c r="H266" s="91"/>
      <c r="I266" s="97"/>
      <c r="J266" s="91"/>
      <c r="K266" s="91"/>
      <c r="L266" s="98"/>
      <c r="M266" s="98"/>
      <c r="N266" s="99"/>
      <c r="O266" s="100"/>
      <c r="P266" s="100"/>
      <c r="Q266" s="98"/>
      <c r="R266" s="98"/>
      <c r="S266" s="100"/>
      <c r="T266" s="100"/>
      <c r="U266" s="104"/>
      <c r="V266" s="87"/>
      <c r="W266" s="92"/>
      <c r="X266" s="99"/>
      <c r="Y266" s="92"/>
      <c r="Z266" s="92"/>
      <c r="AA266" s="87"/>
      <c r="AB266" s="87"/>
      <c r="AC266" s="87"/>
      <c r="AD266" s="87"/>
      <c r="AE266" s="87"/>
      <c r="AF266" s="87"/>
      <c r="AG266" s="87"/>
      <c r="AH266" s="100"/>
      <c r="AI266" s="99"/>
      <c r="AJ266" s="99"/>
      <c r="AK266" s="99"/>
      <c r="AL266" s="99"/>
      <c r="AM266" s="99"/>
      <c r="AN266" s="99"/>
      <c r="AO266" s="99"/>
      <c r="AP266" s="99"/>
      <c r="AQ266" s="98"/>
      <c r="AR266" s="87"/>
      <c r="AT266" s="67"/>
    </row>
    <row r="267" s="11" customFormat="1" ht="73.5" spans="1:46">
      <c r="A267" s="54">
        <v>260</v>
      </c>
      <c r="B267" s="87"/>
      <c r="C267" s="88" t="s">
        <v>2410</v>
      </c>
      <c r="D267" s="89"/>
      <c r="E267" s="89"/>
      <c r="F267" s="89"/>
      <c r="G267" s="90" t="s">
        <v>2411</v>
      </c>
      <c r="H267" s="91"/>
      <c r="I267" s="97"/>
      <c r="J267" s="91"/>
      <c r="K267" s="91"/>
      <c r="L267" s="98"/>
      <c r="M267" s="98"/>
      <c r="N267" s="99"/>
      <c r="O267" s="100"/>
      <c r="P267" s="100"/>
      <c r="Q267" s="98"/>
      <c r="R267" s="98"/>
      <c r="S267" s="100"/>
      <c r="T267" s="100"/>
      <c r="U267" s="104"/>
      <c r="V267" s="87"/>
      <c r="W267" s="92"/>
      <c r="X267" s="99"/>
      <c r="Y267" s="92"/>
      <c r="Z267" s="92"/>
      <c r="AA267" s="87"/>
      <c r="AB267" s="87"/>
      <c r="AC267" s="87"/>
      <c r="AD267" s="87"/>
      <c r="AE267" s="87"/>
      <c r="AF267" s="87"/>
      <c r="AG267" s="87"/>
      <c r="AH267" s="100"/>
      <c r="AI267" s="99"/>
      <c r="AJ267" s="99"/>
      <c r="AK267" s="99"/>
      <c r="AL267" s="99"/>
      <c r="AM267" s="99"/>
      <c r="AN267" s="99"/>
      <c r="AO267" s="99"/>
      <c r="AP267" s="99"/>
      <c r="AQ267" s="98"/>
      <c r="AR267" s="87"/>
      <c r="AT267" s="67"/>
    </row>
    <row r="268" s="11" customFormat="1" ht="15.75" spans="1:46">
      <c r="A268" s="87"/>
      <c r="B268" s="87"/>
      <c r="C268" s="92"/>
      <c r="D268" s="89"/>
      <c r="E268" s="89"/>
      <c r="F268" s="89"/>
      <c r="G268" s="90"/>
      <c r="H268" s="91"/>
      <c r="I268" s="97"/>
      <c r="J268" s="91"/>
      <c r="K268" s="91"/>
      <c r="L268" s="98"/>
      <c r="M268" s="98"/>
      <c r="N268" s="99"/>
      <c r="O268" s="100"/>
      <c r="P268" s="100"/>
      <c r="Q268" s="98"/>
      <c r="R268" s="98"/>
      <c r="S268" s="100"/>
      <c r="T268" s="100"/>
      <c r="U268" s="104"/>
      <c r="V268" s="87"/>
      <c r="W268" s="92"/>
      <c r="X268" s="99"/>
      <c r="Y268" s="92"/>
      <c r="Z268" s="92"/>
      <c r="AA268" s="87"/>
      <c r="AB268" s="87"/>
      <c r="AC268" s="87"/>
      <c r="AD268" s="87"/>
      <c r="AE268" s="87"/>
      <c r="AF268" s="87"/>
      <c r="AG268" s="87"/>
      <c r="AH268" s="100"/>
      <c r="AI268" s="99"/>
      <c r="AJ268" s="99"/>
      <c r="AK268" s="99"/>
      <c r="AL268" s="99"/>
      <c r="AM268" s="99"/>
      <c r="AN268" s="99"/>
      <c r="AO268" s="99"/>
      <c r="AP268" s="99"/>
      <c r="AQ268" s="98"/>
      <c r="AR268" s="87"/>
      <c r="AT268" s="67"/>
    </row>
    <row r="269" s="11" customFormat="1" ht="15.75" spans="1:46">
      <c r="A269" s="87"/>
      <c r="B269" s="87"/>
      <c r="C269" s="92"/>
      <c r="D269" s="89"/>
      <c r="E269" s="89"/>
      <c r="F269" s="89"/>
      <c r="G269" s="90"/>
      <c r="H269" s="91"/>
      <c r="I269" s="97"/>
      <c r="J269" s="91"/>
      <c r="K269" s="91"/>
      <c r="L269" s="98"/>
      <c r="M269" s="98"/>
      <c r="N269" s="99"/>
      <c r="O269" s="100"/>
      <c r="P269" s="100"/>
      <c r="Q269" s="98"/>
      <c r="R269" s="98"/>
      <c r="S269" s="100"/>
      <c r="T269" s="100"/>
      <c r="U269" s="104"/>
      <c r="V269" s="87"/>
      <c r="W269" s="92"/>
      <c r="X269" s="99"/>
      <c r="Y269" s="92"/>
      <c r="Z269" s="92"/>
      <c r="AA269" s="87"/>
      <c r="AB269" s="87"/>
      <c r="AC269" s="87"/>
      <c r="AD269" s="87"/>
      <c r="AE269" s="87"/>
      <c r="AF269" s="87"/>
      <c r="AG269" s="87"/>
      <c r="AH269" s="100"/>
      <c r="AI269" s="99"/>
      <c r="AJ269" s="99"/>
      <c r="AK269" s="99"/>
      <c r="AL269" s="99"/>
      <c r="AM269" s="99"/>
      <c r="AN269" s="99"/>
      <c r="AO269" s="99"/>
      <c r="AP269" s="99"/>
      <c r="AQ269" s="98"/>
      <c r="AR269" s="87"/>
      <c r="AT269" s="67"/>
    </row>
    <row r="270" s="10" customFormat="1" ht="18.75" customHeight="1" spans="1:46">
      <c r="A270" s="93"/>
      <c r="B270" s="93"/>
      <c r="C270" s="94"/>
      <c r="D270" s="94"/>
      <c r="E270" s="94"/>
      <c r="F270" s="94"/>
      <c r="G270" s="94"/>
      <c r="H270" s="94"/>
      <c r="I270" s="94"/>
      <c r="J270" s="94"/>
      <c r="K270" s="101"/>
      <c r="L270" s="93"/>
      <c r="M270" s="93"/>
      <c r="N270" s="93"/>
      <c r="O270" s="93"/>
      <c r="P270" s="93"/>
      <c r="Q270" s="93"/>
      <c r="R270" s="93"/>
      <c r="S270" s="93"/>
      <c r="T270" s="93"/>
      <c r="U270" s="101"/>
      <c r="V270" s="93"/>
      <c r="W270" s="101"/>
      <c r="X270" s="105"/>
      <c r="Y270" s="101"/>
      <c r="Z270" s="101"/>
      <c r="AA270" s="106" t="s">
        <v>2412</v>
      </c>
      <c r="AB270" s="106"/>
      <c r="AC270" s="106"/>
      <c r="AD270" s="106"/>
      <c r="AE270" s="106"/>
      <c r="AF270" s="106"/>
      <c r="AG270" s="106"/>
      <c r="AH270" s="106"/>
      <c r="AI270" s="106"/>
      <c r="AJ270" s="106"/>
      <c r="AK270" s="93"/>
      <c r="AL270" s="93"/>
      <c r="AM270" s="93"/>
      <c r="AN270" s="93"/>
      <c r="AO270" s="93"/>
      <c r="AP270" s="93"/>
      <c r="AQ270" s="93"/>
      <c r="AR270" s="93"/>
      <c r="AT270" s="65"/>
    </row>
    <row r="271" spans="12:42">
      <c r="L271" s="102"/>
      <c r="M271" s="102"/>
      <c r="N271" s="103"/>
      <c r="O271" s="103"/>
      <c r="P271" s="102"/>
      <c r="Q271" s="102"/>
      <c r="R271" s="102"/>
      <c r="S271" s="102"/>
      <c r="T271" s="102"/>
      <c r="AH271" s="102"/>
      <c r="AI271" s="102"/>
      <c r="AK271" s="102"/>
      <c r="AL271" s="102"/>
      <c r="AM271" s="102"/>
      <c r="AN271" s="102"/>
      <c r="AO271" s="102"/>
      <c r="AP271" s="102"/>
    </row>
    <row r="272" spans="7:7">
      <c r="G272" s="95"/>
    </row>
  </sheetData>
  <autoFilter ref="A7:AT270">
    <extLst/>
  </autoFilter>
  <mergeCells count="58">
    <mergeCell ref="A1:D1"/>
    <mergeCell ref="A2:AR2"/>
    <mergeCell ref="L3:T3"/>
    <mergeCell ref="U3:V3"/>
    <mergeCell ref="Y3:Z3"/>
    <mergeCell ref="AA3:AE3"/>
    <mergeCell ref="AF3:AG3"/>
    <mergeCell ref="AJ3:AK3"/>
    <mergeCell ref="AM3:AN3"/>
    <mergeCell ref="AO3:AP3"/>
    <mergeCell ref="M4:P4"/>
    <mergeCell ref="Q4:S4"/>
    <mergeCell ref="AB4:AD4"/>
    <mergeCell ref="AA270:AJ270"/>
    <mergeCell ref="A3:A6"/>
    <mergeCell ref="B3:B6"/>
    <mergeCell ref="C3:C6"/>
    <mergeCell ref="D3:D6"/>
    <mergeCell ref="E3:E6"/>
    <mergeCell ref="F3:F6"/>
    <mergeCell ref="G3:G6"/>
    <mergeCell ref="H3:H6"/>
    <mergeCell ref="I3:I6"/>
    <mergeCell ref="J3:J6"/>
    <mergeCell ref="K3:K6"/>
    <mergeCell ref="L4:L6"/>
    <mergeCell ref="M5:M6"/>
    <mergeCell ref="N5:N6"/>
    <mergeCell ref="O5:O6"/>
    <mergeCell ref="P5:P6"/>
    <mergeCell ref="Q5:Q6"/>
    <mergeCell ref="R5:R6"/>
    <mergeCell ref="S5:S6"/>
    <mergeCell ref="T4:T6"/>
    <mergeCell ref="U4:U6"/>
    <mergeCell ref="V4:V6"/>
    <mergeCell ref="W3:W6"/>
    <mergeCell ref="X3:X6"/>
    <mergeCell ref="Y4:Y6"/>
    <mergeCell ref="Z4:Z6"/>
    <mergeCell ref="AA4:AA6"/>
    <mergeCell ref="AB5:AB6"/>
    <mergeCell ref="AC5:AC6"/>
    <mergeCell ref="AD5:AD6"/>
    <mergeCell ref="AE4:AE6"/>
    <mergeCell ref="AF4:AF6"/>
    <mergeCell ref="AG4:AG6"/>
    <mergeCell ref="AH3:AH6"/>
    <mergeCell ref="AI3:AI6"/>
    <mergeCell ref="AJ4:AJ6"/>
    <mergeCell ref="AK4:AK6"/>
    <mergeCell ref="AL3:AL6"/>
    <mergeCell ref="AM4:AM6"/>
    <mergeCell ref="AN4:AN6"/>
    <mergeCell ref="AO4:AO6"/>
    <mergeCell ref="AP4:AP6"/>
    <mergeCell ref="AQ3:AQ6"/>
    <mergeCell ref="AR3:AR6"/>
  </mergeCells>
  <dataValidations count="5">
    <dataValidation type="list" allowBlank="1" showInputMessage="1" showErrorMessage="1" sqref="F18 F25 E26 F26 E28 F28 E31 F31 E32 F32 E34 F34 F36 E43 F43 E44 F44 F45 E64 F64 E65 F103 E109 F109 E110 F110 E111 F111 E113 F113 E114 F114 E115 F115 E177 F177 E178 F178 E179 F179 E180 F180 E181 F181 E182 F182 E183 F183 E184 F184 E185 F185 E186 F186 E187 F187 E188 F188 E189 F189 E190 F190 E191 F191 E192 F192 E193 F193 E194 F194 E195 F195 E196 F196 E197 F197 E198 F198 E199 F199 E200 F200 E201 F201 E202 F202 E203 F203 E204 F204 E205 F205 E206 F206 E207 F207 E208 F208 E209 F209 E210 F210 E211 F211 E213 F213 F214 F225 F232 F233 F234 F235 F236">
      <formula1>INDIRECT(D18)</formula1>
    </dataValidation>
    <dataValidation type="list" allowBlank="1" showInputMessage="1" showErrorMessage="1" sqref="D21 D27">
      <formula1>'项目分类（新）1级'!$B$1:$I$1</formula1>
    </dataValidation>
    <dataValidation type="list" allowBlank="1" showInputMessage="1" showErrorMessage="1" sqref="D25 D26 D36 D45 C137 D232 D233 D234 D235 D245 E245 D258 E258 D259 E259 D260 E260">
      <formula1>项目类型</formula1>
    </dataValidation>
    <dataValidation type="list" allowBlank="1" showInputMessage="1" showErrorMessage="1" sqref="D28 D30 D31 D32 D33 D34 D42 D43 D44 D64 D65 E83 E98 D239 E239 D246 D249">
      <formula1>"产业发展,就业,乡村建设行动,易地扶贫搬迁后扶,巩固三保障成果,乡村治理和精神文明建设,项目管理费,其他"</formula1>
    </dataValidation>
    <dataValidation type="list" allowBlank="1" showInputMessage="1" showErrorMessage="1" sqref="F245 E249 F249 F258 F259 F260">
      <formula1>INDIRECT(C245)</formula1>
    </dataValidation>
  </dataValidations>
  <printOptions horizontalCentered="1"/>
  <pageMargins left="0.156944444444444" right="0.156944444444444" top="0.472222222222222" bottom="0.393055555555556" header="0.511805555555556" footer="0.393055555555556"/>
  <pageSetup paperSize="9" scale="77" fitToHeight="0" orientation="landscape" horizontalDpi="600"/>
  <headerFooter alignWithMargins="0">
    <oddFooter>&amp;C第 &amp;P 页，共 &amp;N 页</oddFooter>
  </headerFooter>
  <ignoredErrors>
    <ignoredError sqref="E83" listDataValidation="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7"/>
  <sheetViews>
    <sheetView workbookViewId="0">
      <selection activeCell="E1" sqref="E1"/>
    </sheetView>
  </sheetViews>
  <sheetFormatPr defaultColWidth="9" defaultRowHeight="14.25" outlineLevelRow="6"/>
  <cols>
    <col min="1" max="16384" width="9" style="7"/>
  </cols>
  <sheetData>
    <row r="1" ht="28.5" spans="1:14">
      <c r="A1" s="5" t="s">
        <v>5</v>
      </c>
      <c r="B1" s="7" t="s">
        <v>2413</v>
      </c>
      <c r="C1" s="7" t="s">
        <v>2414</v>
      </c>
      <c r="D1" s="7" t="s">
        <v>2415</v>
      </c>
      <c r="E1" s="7" t="s">
        <v>136</v>
      </c>
      <c r="F1" s="7" t="s">
        <v>2416</v>
      </c>
      <c r="G1" s="7" t="s">
        <v>2417</v>
      </c>
      <c r="H1" s="7" t="s">
        <v>2418</v>
      </c>
      <c r="I1" s="7" t="s">
        <v>2419</v>
      </c>
      <c r="J1" s="7" t="s">
        <v>2420</v>
      </c>
      <c r="K1" s="7" t="s">
        <v>2421</v>
      </c>
      <c r="L1" s="7" t="s">
        <v>2422</v>
      </c>
      <c r="M1" s="7" t="s">
        <v>2423</v>
      </c>
      <c r="N1" s="7" t="s">
        <v>332</v>
      </c>
    </row>
    <row r="2" ht="57" spans="1:14">
      <c r="A2" s="5" t="s">
        <v>7</v>
      </c>
      <c r="B2" s="7" t="s">
        <v>2424</v>
      </c>
      <c r="C2" s="7" t="s">
        <v>2425</v>
      </c>
      <c r="D2" s="7" t="s">
        <v>2426</v>
      </c>
      <c r="E2" s="7" t="s">
        <v>136</v>
      </c>
      <c r="F2" s="7" t="s">
        <v>2427</v>
      </c>
      <c r="G2" s="7" t="s">
        <v>242</v>
      </c>
      <c r="H2" s="5" t="s">
        <v>2418</v>
      </c>
      <c r="I2" s="7" t="s">
        <v>2428</v>
      </c>
      <c r="J2" s="7" t="s">
        <v>2429</v>
      </c>
      <c r="K2" s="7" t="s">
        <v>2430</v>
      </c>
      <c r="L2" s="7" t="s">
        <v>2431</v>
      </c>
      <c r="M2" s="7" t="s">
        <v>2432</v>
      </c>
      <c r="N2" s="7" t="s">
        <v>332</v>
      </c>
    </row>
    <row r="3" ht="71.25" spans="2:13">
      <c r="B3" s="7" t="s">
        <v>594</v>
      </c>
      <c r="C3" s="7" t="s">
        <v>2433</v>
      </c>
      <c r="D3" s="7" t="s">
        <v>2434</v>
      </c>
      <c r="F3" s="7" t="s">
        <v>2435</v>
      </c>
      <c r="G3" s="7" t="s">
        <v>2436</v>
      </c>
      <c r="I3" s="7" t="s">
        <v>2437</v>
      </c>
      <c r="J3" s="7" t="s">
        <v>2438</v>
      </c>
      <c r="K3" s="7" t="s">
        <v>2439</v>
      </c>
      <c r="L3" s="7" t="s">
        <v>2440</v>
      </c>
      <c r="M3" s="7" t="s">
        <v>2441</v>
      </c>
    </row>
    <row r="4" ht="57" spans="2:13">
      <c r="B4" s="7" t="s">
        <v>2442</v>
      </c>
      <c r="C4" s="7" t="s">
        <v>2443</v>
      </c>
      <c r="F4" s="7" t="s">
        <v>2444</v>
      </c>
      <c r="G4" s="7" t="s">
        <v>2445</v>
      </c>
      <c r="I4" s="7" t="s">
        <v>2446</v>
      </c>
      <c r="J4" s="7" t="s">
        <v>2447</v>
      </c>
      <c r="K4" s="7" t="s">
        <v>2448</v>
      </c>
      <c r="L4" s="7" t="s">
        <v>2449</v>
      </c>
      <c r="M4" s="7" t="s">
        <v>2450</v>
      </c>
    </row>
    <row r="5" ht="42.75" spans="2:13">
      <c r="B5" s="7" t="s">
        <v>2451</v>
      </c>
      <c r="C5" s="7" t="s">
        <v>182</v>
      </c>
      <c r="F5" s="7" t="s">
        <v>2452</v>
      </c>
      <c r="G5" s="7" t="s">
        <v>229</v>
      </c>
      <c r="I5" s="7" t="s">
        <v>2453</v>
      </c>
      <c r="K5" s="7" t="s">
        <v>2454</v>
      </c>
      <c r="L5" s="7" t="s">
        <v>2455</v>
      </c>
      <c r="M5" s="7" t="s">
        <v>2456</v>
      </c>
    </row>
    <row r="6" ht="28.5" spans="2:12">
      <c r="B6" s="7" t="s">
        <v>1225</v>
      </c>
      <c r="G6" s="7" t="s">
        <v>2457</v>
      </c>
      <c r="I6" s="7" t="s">
        <v>1225</v>
      </c>
      <c r="K6" s="7" t="s">
        <v>2458</v>
      </c>
      <c r="L6" s="7" t="s">
        <v>1068</v>
      </c>
    </row>
    <row r="7" ht="42.75" spans="7:12">
      <c r="G7" s="7" t="s">
        <v>2459</v>
      </c>
      <c r="L7" s="7" t="s">
        <v>1225</v>
      </c>
    </row>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6"/>
  <sheetViews>
    <sheetView workbookViewId="0">
      <selection activeCell="C23" sqref="C23"/>
    </sheetView>
  </sheetViews>
  <sheetFormatPr defaultColWidth="9" defaultRowHeight="14.25" outlineLevelRow="5"/>
  <cols>
    <col min="1" max="1" width="9" style="3"/>
    <col min="2" max="11" width="9" style="4"/>
    <col min="12" max="12" width="13.5" style="4" customWidth="1"/>
    <col min="13" max="17" width="9" style="4"/>
  </cols>
  <sheetData>
    <row r="1" s="1" customFormat="1" ht="42.75" spans="1:22">
      <c r="A1" s="5" t="s">
        <v>5</v>
      </c>
      <c r="B1" s="7" t="s">
        <v>254</v>
      </c>
      <c r="C1" s="7" t="s">
        <v>117</v>
      </c>
      <c r="D1" s="7" t="s">
        <v>316</v>
      </c>
      <c r="E1" s="7" t="s">
        <v>99</v>
      </c>
      <c r="F1" s="7" t="s">
        <v>65</v>
      </c>
      <c r="G1" s="7" t="s">
        <v>163</v>
      </c>
      <c r="H1" s="7" t="s">
        <v>332</v>
      </c>
      <c r="I1" s="7" t="s">
        <v>1225</v>
      </c>
      <c r="N1" s="7"/>
      <c r="O1" s="7"/>
      <c r="P1" s="7"/>
      <c r="Q1" s="7"/>
      <c r="R1" s="7"/>
      <c r="S1" s="7"/>
      <c r="T1" s="7"/>
      <c r="U1" s="7"/>
      <c r="V1" s="7"/>
    </row>
    <row r="2" s="1" customFormat="1" ht="71.25" spans="1:17">
      <c r="A2" s="5" t="s">
        <v>6</v>
      </c>
      <c r="B2" s="7" t="s">
        <v>268</v>
      </c>
      <c r="C2" s="7" t="s">
        <v>118</v>
      </c>
      <c r="D2" s="7" t="s">
        <v>2460</v>
      </c>
      <c r="E2" s="7" t="s">
        <v>99</v>
      </c>
      <c r="F2" s="7" t="s">
        <v>1935</v>
      </c>
      <c r="G2" s="1" t="s">
        <v>2054</v>
      </c>
      <c r="H2" s="7" t="s">
        <v>332</v>
      </c>
      <c r="I2" s="7" t="s">
        <v>1225</v>
      </c>
      <c r="J2" s="7"/>
      <c r="K2" s="7"/>
      <c r="L2" s="7"/>
      <c r="M2" s="7"/>
      <c r="N2" s="7"/>
      <c r="O2" s="7"/>
      <c r="P2" s="7"/>
      <c r="Q2" s="7"/>
    </row>
    <row r="3" s="1" customFormat="1" ht="28.5" spans="1:17">
      <c r="A3" s="5"/>
      <c r="B3" s="7" t="s">
        <v>549</v>
      </c>
      <c r="C3" s="7" t="s">
        <v>117</v>
      </c>
      <c r="D3" s="7" t="s">
        <v>317</v>
      </c>
      <c r="E3" s="7"/>
      <c r="F3" s="7" t="s">
        <v>66</v>
      </c>
      <c r="G3" s="7" t="s">
        <v>164</v>
      </c>
      <c r="H3" s="7"/>
      <c r="I3" s="7"/>
      <c r="J3" s="7"/>
      <c r="K3" s="7"/>
      <c r="L3" s="7"/>
      <c r="M3" s="7"/>
      <c r="N3" s="7"/>
      <c r="O3" s="7"/>
      <c r="P3" s="7"/>
      <c r="Q3" s="7"/>
    </row>
    <row r="4" s="1" customFormat="1" ht="28.5" spans="1:17">
      <c r="A4" s="5"/>
      <c r="B4" s="7" t="s">
        <v>636</v>
      </c>
      <c r="C4" s="7" t="s">
        <v>2461</v>
      </c>
      <c r="D4" s="7" t="s">
        <v>1224</v>
      </c>
      <c r="E4" s="7"/>
      <c r="F4" s="7" t="s">
        <v>228</v>
      </c>
      <c r="G4" s="7"/>
      <c r="H4" s="7"/>
      <c r="I4" s="7"/>
      <c r="J4" s="7"/>
      <c r="K4" s="7"/>
      <c r="L4" s="7"/>
      <c r="M4" s="7"/>
      <c r="N4" s="7"/>
      <c r="O4" s="7"/>
      <c r="P4" s="7"/>
      <c r="Q4" s="7"/>
    </row>
    <row r="5" s="1" customFormat="1" ht="28.5" spans="1:17">
      <c r="A5" s="5"/>
      <c r="B5" s="7" t="s">
        <v>673</v>
      </c>
      <c r="C5" s="7" t="s">
        <v>2462</v>
      </c>
      <c r="D5" s="7"/>
      <c r="E5" s="7"/>
      <c r="F5" s="7" t="s">
        <v>2463</v>
      </c>
      <c r="G5" s="7"/>
      <c r="H5" s="7"/>
      <c r="I5" s="7"/>
      <c r="J5" s="7"/>
      <c r="K5" s="7"/>
      <c r="L5" s="7"/>
      <c r="M5" s="7"/>
      <c r="N5" s="7"/>
      <c r="O5" s="7"/>
      <c r="P5" s="7"/>
      <c r="Q5" s="7"/>
    </row>
    <row r="6" s="1" customFormat="1" ht="28.5" spans="1:17">
      <c r="A6" s="5"/>
      <c r="B6" s="7" t="s">
        <v>255</v>
      </c>
      <c r="C6" s="7" t="s">
        <v>136</v>
      </c>
      <c r="D6" s="7"/>
      <c r="E6" s="7"/>
      <c r="F6" s="7"/>
      <c r="G6" s="7"/>
      <c r="H6" s="7"/>
      <c r="I6" s="7"/>
      <c r="J6" s="7"/>
      <c r="K6" s="7"/>
      <c r="L6" s="7"/>
      <c r="M6" s="7"/>
      <c r="N6" s="7"/>
      <c r="O6" s="7"/>
      <c r="P6" s="7"/>
      <c r="Q6" s="7"/>
    </row>
  </sheetData>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9"/>
  <sheetViews>
    <sheetView zoomScale="90" zoomScaleNormal="90" workbookViewId="0">
      <selection activeCell="C9" sqref="C9"/>
    </sheetView>
  </sheetViews>
  <sheetFormatPr defaultColWidth="9" defaultRowHeight="14.25"/>
  <cols>
    <col min="1" max="1" width="9" style="3"/>
    <col min="2" max="11" width="9" style="4"/>
    <col min="12" max="12" width="13.5" style="4" customWidth="1"/>
    <col min="13" max="17" width="9" style="4"/>
  </cols>
  <sheetData>
    <row r="1" s="1" customFormat="1" ht="28.5" spans="1:23">
      <c r="A1" s="5" t="s">
        <v>6</v>
      </c>
      <c r="B1" s="6" t="s">
        <v>268</v>
      </c>
      <c r="C1" s="7" t="s">
        <v>549</v>
      </c>
      <c r="D1" s="7" t="s">
        <v>636</v>
      </c>
      <c r="E1" s="7" t="s">
        <v>673</v>
      </c>
      <c r="F1" s="7" t="s">
        <v>255</v>
      </c>
      <c r="G1" s="6" t="s">
        <v>118</v>
      </c>
      <c r="H1" s="7" t="s">
        <v>117</v>
      </c>
      <c r="I1" s="7" t="s">
        <v>2461</v>
      </c>
      <c r="J1" s="7" t="s">
        <v>2462</v>
      </c>
      <c r="K1" s="7" t="s">
        <v>136</v>
      </c>
      <c r="L1" s="6" t="s">
        <v>387</v>
      </c>
      <c r="M1" s="7" t="s">
        <v>317</v>
      </c>
      <c r="N1" s="7" t="s">
        <v>1224</v>
      </c>
      <c r="O1" s="6" t="s">
        <v>99</v>
      </c>
      <c r="P1" s="6" t="s">
        <v>1935</v>
      </c>
      <c r="Q1" s="7" t="s">
        <v>66</v>
      </c>
      <c r="R1" s="7" t="s">
        <v>228</v>
      </c>
      <c r="S1" s="7" t="s">
        <v>2463</v>
      </c>
      <c r="T1" s="9" t="s">
        <v>2054</v>
      </c>
      <c r="U1" s="7" t="s">
        <v>164</v>
      </c>
      <c r="V1" s="6" t="s">
        <v>332</v>
      </c>
      <c r="W1" s="6" t="s">
        <v>1225</v>
      </c>
    </row>
    <row r="2" s="1" customFormat="1" ht="57" spans="1:23">
      <c r="A2" s="7" t="s">
        <v>7</v>
      </c>
      <c r="B2" s="7" t="s">
        <v>269</v>
      </c>
      <c r="C2" s="7" t="s">
        <v>767</v>
      </c>
      <c r="D2" s="7" t="s">
        <v>709</v>
      </c>
      <c r="E2" s="7" t="s">
        <v>2464</v>
      </c>
      <c r="F2" s="7" t="s">
        <v>256</v>
      </c>
      <c r="G2" s="7" t="s">
        <v>119</v>
      </c>
      <c r="H2" s="7" t="s">
        <v>2465</v>
      </c>
      <c r="I2" s="7" t="s">
        <v>2466</v>
      </c>
      <c r="J2" s="7" t="s">
        <v>2467</v>
      </c>
      <c r="K2" s="7" t="s">
        <v>136</v>
      </c>
      <c r="L2" s="7" t="s">
        <v>2468</v>
      </c>
      <c r="M2" s="7" t="s">
        <v>375</v>
      </c>
      <c r="N2" s="7" t="s">
        <v>2469</v>
      </c>
      <c r="O2" s="7" t="s">
        <v>2470</v>
      </c>
      <c r="P2" s="7" t="s">
        <v>1936</v>
      </c>
      <c r="Q2" s="7" t="s">
        <v>2427</v>
      </c>
      <c r="R2" s="7" t="s">
        <v>242</v>
      </c>
      <c r="S2" s="7" t="s">
        <v>2430</v>
      </c>
      <c r="T2" s="7" t="s">
        <v>2471</v>
      </c>
      <c r="U2" s="7" t="s">
        <v>2472</v>
      </c>
      <c r="V2" s="7" t="s">
        <v>332</v>
      </c>
      <c r="W2" s="7" t="s">
        <v>2473</v>
      </c>
    </row>
    <row r="3" s="2" customFormat="1" ht="71.25" spans="1:23">
      <c r="A3" s="7"/>
      <c r="B3" s="8" t="s">
        <v>360</v>
      </c>
      <c r="C3" s="8" t="s">
        <v>550</v>
      </c>
      <c r="D3" s="8" t="s">
        <v>2474</v>
      </c>
      <c r="E3" s="8" t="s">
        <v>674</v>
      </c>
      <c r="F3" s="8" t="s">
        <v>2475</v>
      </c>
      <c r="G3" s="8" t="s">
        <v>2476</v>
      </c>
      <c r="H3" s="8" t="s">
        <v>182</v>
      </c>
      <c r="I3" s="8" t="s">
        <v>2477</v>
      </c>
      <c r="J3" s="8" t="s">
        <v>2478</v>
      </c>
      <c r="K3" s="8"/>
      <c r="L3" s="8" t="s">
        <v>2479</v>
      </c>
      <c r="M3" s="8" t="s">
        <v>2480</v>
      </c>
      <c r="N3" s="8" t="s">
        <v>2441</v>
      </c>
      <c r="O3" s="8" t="s">
        <v>2481</v>
      </c>
      <c r="P3" s="8"/>
      <c r="Q3" s="8" t="s">
        <v>2444</v>
      </c>
      <c r="R3" s="8" t="s">
        <v>2436</v>
      </c>
      <c r="S3" s="8" t="s">
        <v>2448</v>
      </c>
      <c r="T3" s="8" t="s">
        <v>2055</v>
      </c>
      <c r="U3" s="8" t="s">
        <v>2482</v>
      </c>
      <c r="W3" s="8" t="s">
        <v>2483</v>
      </c>
    </row>
    <row r="4" s="2" customFormat="1" ht="57" spans="1:23">
      <c r="A4" s="7"/>
      <c r="B4" s="8" t="s">
        <v>793</v>
      </c>
      <c r="C4" s="8" t="s">
        <v>2384</v>
      </c>
      <c r="D4" s="8"/>
      <c r="E4" s="8" t="s">
        <v>2484</v>
      </c>
      <c r="F4" s="8" t="s">
        <v>2485</v>
      </c>
      <c r="G4" s="8"/>
      <c r="H4" s="8" t="s">
        <v>2486</v>
      </c>
      <c r="I4" s="8"/>
      <c r="J4" s="8" t="s">
        <v>2487</v>
      </c>
      <c r="K4" s="8"/>
      <c r="L4" s="8" t="s">
        <v>1650</v>
      </c>
      <c r="M4" s="8" t="s">
        <v>318</v>
      </c>
      <c r="N4" s="8" t="s">
        <v>2488</v>
      </c>
      <c r="O4" s="8" t="s">
        <v>100</v>
      </c>
      <c r="P4" s="8"/>
      <c r="Q4" s="8" t="s">
        <v>67</v>
      </c>
      <c r="R4" s="8" t="s">
        <v>2457</v>
      </c>
      <c r="S4" s="8" t="s">
        <v>2439</v>
      </c>
      <c r="U4" s="8" t="s">
        <v>2489</v>
      </c>
      <c r="W4" s="8" t="s">
        <v>1225</v>
      </c>
    </row>
    <row r="5" s="2" customFormat="1" ht="71.25" spans="1:21">
      <c r="A5" s="7"/>
      <c r="B5" s="8" t="s">
        <v>2490</v>
      </c>
      <c r="C5" s="8" t="s">
        <v>2491</v>
      </c>
      <c r="D5" s="8"/>
      <c r="E5" s="8" t="s">
        <v>685</v>
      </c>
      <c r="F5" s="8" t="s">
        <v>2492</v>
      </c>
      <c r="G5" s="8"/>
      <c r="H5" s="8"/>
      <c r="I5" s="8"/>
      <c r="J5" s="8"/>
      <c r="K5" s="8"/>
      <c r="L5" s="8" t="s">
        <v>2493</v>
      </c>
      <c r="M5" s="8" t="s">
        <v>429</v>
      </c>
      <c r="N5" s="8" t="s">
        <v>2065</v>
      </c>
      <c r="O5" s="8"/>
      <c r="P5" s="8"/>
      <c r="Q5" s="8"/>
      <c r="R5" s="8" t="s">
        <v>229</v>
      </c>
      <c r="S5" s="8" t="s">
        <v>2454</v>
      </c>
      <c r="U5" s="8" t="s">
        <v>165</v>
      </c>
    </row>
    <row r="6" s="2" customFormat="1" ht="71.25" spans="1:19">
      <c r="A6" s="7"/>
      <c r="B6" s="8" t="s">
        <v>594</v>
      </c>
      <c r="C6" s="8"/>
      <c r="D6" s="8"/>
      <c r="E6" s="8"/>
      <c r="F6" s="8" t="s">
        <v>1225</v>
      </c>
      <c r="G6" s="8"/>
      <c r="H6" s="8"/>
      <c r="I6" s="8"/>
      <c r="J6" s="8"/>
      <c r="K6" s="8"/>
      <c r="L6" s="8" t="s">
        <v>2494</v>
      </c>
      <c r="M6" s="8"/>
      <c r="N6" s="8" t="s">
        <v>2495</v>
      </c>
      <c r="O6" s="8"/>
      <c r="P6" s="8"/>
      <c r="Q6" s="8"/>
      <c r="R6" s="8" t="s">
        <v>2445</v>
      </c>
      <c r="S6" s="8" t="s">
        <v>2458</v>
      </c>
    </row>
    <row r="7" s="2" customFormat="1" ht="114" spans="1:19">
      <c r="A7" s="7"/>
      <c r="B7" s="8" t="s">
        <v>2496</v>
      </c>
      <c r="C7" s="8"/>
      <c r="D7" s="8"/>
      <c r="E7" s="8"/>
      <c r="F7" s="8"/>
      <c r="G7" s="8"/>
      <c r="H7" s="8"/>
      <c r="I7" s="8"/>
      <c r="J7" s="8"/>
      <c r="K7" s="8"/>
      <c r="L7" s="8" t="s">
        <v>2497</v>
      </c>
      <c r="M7" s="8"/>
      <c r="N7" s="8" t="s">
        <v>1225</v>
      </c>
      <c r="O7" s="8"/>
      <c r="P7" s="8"/>
      <c r="Q7" s="8"/>
      <c r="R7" s="8" t="s">
        <v>2498</v>
      </c>
      <c r="S7" s="8" t="s">
        <v>2499</v>
      </c>
    </row>
    <row r="8" s="2" customFormat="1" ht="42.75" spans="1:17">
      <c r="A8" s="7"/>
      <c r="B8" s="8"/>
      <c r="C8" s="8"/>
      <c r="D8" s="8"/>
      <c r="E8" s="8"/>
      <c r="F8" s="8"/>
      <c r="G8" s="8"/>
      <c r="H8" s="8"/>
      <c r="I8" s="8"/>
      <c r="J8" s="8"/>
      <c r="K8" s="8"/>
      <c r="L8" s="8" t="s">
        <v>2500</v>
      </c>
      <c r="M8" s="8"/>
      <c r="O8" s="8"/>
      <c r="P8" s="8"/>
      <c r="Q8" s="8"/>
    </row>
    <row r="9" spans="12:12">
      <c r="L9" s="8" t="s">
        <v>1225</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附表1 项目库备案表</vt:lpstr>
      <vt:lpstr>勿删</vt:lpstr>
      <vt:lpstr>项目分类（新）1级</vt:lpstr>
      <vt:lpstr>项目分类（新）2级</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wy</dc:creator>
  <cp:lastModifiedBy>温星星</cp:lastModifiedBy>
  <dcterms:created xsi:type="dcterms:W3CDTF">2019-07-15T01:46:00Z</dcterms:created>
  <cp:lastPrinted>2021-06-29T08:16:00Z</cp:lastPrinted>
  <dcterms:modified xsi:type="dcterms:W3CDTF">2024-06-18T08:10:21Z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B6541DA1206746EAA6F4C7D24DC83446</vt:lpwstr>
  </property>
  <property fmtid="{D5CDD505-2E9C-101B-9397-08002B2CF9AE}" pid="4" name="commondata">
    <vt:lpwstr>eyJoZGlkIjoiMDYxMzQ1YzcwN2I0ZTFjMDI3YjJjYjg3MTAzYWIwZTIifQ==</vt:lpwstr>
  </property>
</Properties>
</file>