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库备案表" sheetId="1" r:id="rId1"/>
    <sheet name="勿删" sheetId="2" r:id="rId2"/>
  </sheets>
  <definedNames>
    <definedName name="_xlnm._FilterDatabase" localSheetId="0" hidden="1">'附表1 项目库备案表'!$A$7:$AP$381</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 name="_xlnm.Print_Titles" localSheetId="0">'附表1 项目库备案表'!$3:$6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<sst xmlns="http://schemas.openxmlformats.org/spreadsheetml/2006/main" count="10374" uniqueCount="3468">
  <si>
    <t xml:space="preserve"> 附件</t>
  </si>
  <si>
    <t>重庆市丰都县巩固拓展脱贫攻坚成果同乡村振兴有效衔接和乡村振兴项目库备案表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</si>
  <si>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</si>
  <si>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</si>
  <si>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</si>
  <si>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</si>
  <si>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</si>
  <si>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</si>
  <si>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</si>
  <si>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</si>
  <si>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</si>
  <si>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</si>
  <si>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</si>
  <si>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</si>
  <si>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</si>
  <si>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</si>
  <si>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</si>
  <si>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</si>
  <si>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</si>
  <si>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</si>
  <si>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</si>
  <si>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</si>
  <si>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</si>
  <si>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</si>
  <si>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</si>
  <si>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</si>
  <si>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</si>
  <si>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</si>
  <si>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</si>
  <si>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</si>
  <si>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</si>
  <si>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</si>
  <si>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</si>
  <si>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</si>
  <si>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</si>
  <si>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</si>
  <si>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</si>
  <si>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</si>
  <si>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</si>
  <si>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</si>
  <si>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</si>
  <si>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</si>
  <si>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</si>
  <si>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</si>
  <si>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</si>
  <si>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</si>
  <si>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</si>
  <si>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</si>
  <si>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</si>
  <si>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</si>
  <si>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</si>
  <si>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</si>
  <si>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</si>
  <si>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</si>
  <si>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r>
      <rPr>
        <sz val="9"/>
        <rFont val="宋体"/>
        <charset val="134"/>
      </rPr>
      <t>包鸾镇龙井居委泥结石路</t>
    </r>
  </si>
  <si>
    <r>
      <rPr>
        <sz val="9"/>
        <rFont val="宋体"/>
        <charset val="134"/>
      </rPr>
      <t>村基础设施</t>
    </r>
  </si>
  <si>
    <r>
      <rPr>
        <sz val="9"/>
        <rFont val="宋体"/>
        <charset val="134"/>
      </rPr>
      <t>通村、组硬化路及护栏</t>
    </r>
  </si>
  <si>
    <t>1、新建泥结石路0.5公里，路面宽4.5米，路基宽5.5米。2、新建混凝土挡墙长78米，底宽2米，顶宽0.8米，高5米。</t>
  </si>
  <si>
    <r>
      <rPr>
        <sz val="9"/>
        <rFont val="宋体"/>
        <charset val="134"/>
      </rPr>
      <t>新建</t>
    </r>
  </si>
  <si>
    <r>
      <rPr>
        <sz val="9"/>
        <rFont val="宋体"/>
        <charset val="134"/>
      </rPr>
      <t>包鸾镇龙井居委</t>
    </r>
  </si>
  <si>
    <r>
      <rPr>
        <sz val="9"/>
        <rFont val="宋体"/>
        <charset val="134"/>
      </rPr>
      <t>解决</t>
    </r>
    <r>
      <rPr>
        <sz val="9"/>
        <rFont val="Times New Roman"/>
        <charset val="134"/>
      </rPr>
      <t>48</t>
    </r>
    <r>
      <rPr>
        <sz val="9"/>
        <rFont val="宋体"/>
        <charset val="134"/>
      </rPr>
      <t>户</t>
    </r>
    <r>
      <rPr>
        <sz val="9"/>
        <rFont val="Times New Roman"/>
        <charset val="134"/>
      </rPr>
      <t>145</t>
    </r>
    <r>
      <rPr>
        <sz val="9"/>
        <rFont val="宋体"/>
        <charset val="134"/>
      </rPr>
      <t>人出行难问题，其中贫困户</t>
    </r>
    <r>
      <rPr>
        <sz val="9"/>
        <rFont val="Times New Roman"/>
        <charset val="134"/>
      </rPr>
      <t>3</t>
    </r>
    <r>
      <rPr>
        <sz val="9"/>
        <rFont val="宋体"/>
        <charset val="134"/>
      </rPr>
      <t>户</t>
    </r>
    <r>
      <rPr>
        <sz val="9"/>
        <rFont val="Times New Roman"/>
        <charset val="134"/>
      </rPr>
      <t>10</t>
    </r>
    <r>
      <rPr>
        <sz val="9"/>
        <rFont val="宋体"/>
        <charset val="134"/>
      </rPr>
      <t>人。</t>
    </r>
  </si>
  <si>
    <r>
      <rPr>
        <sz val="9"/>
        <rFont val="宋体"/>
        <charset val="134"/>
      </rPr>
      <t>全村所有在家农户参与入库项目选择和监督，通过改善交通条件，方便农户</t>
    </r>
    <r>
      <rPr>
        <sz val="9"/>
        <rFont val="Times New Roman"/>
        <charset val="134"/>
      </rPr>
      <t>145</t>
    </r>
    <r>
      <rPr>
        <sz val="9"/>
        <rFont val="宋体"/>
        <charset val="134"/>
      </rPr>
      <t>人生活出行并降低农产品运输成本</t>
    </r>
  </si>
  <si>
    <t>1.新建泥结石路0.5公里，路面宽4.5米，路基宽5.5米。2、新建混凝土挡墙长78米，底宽2米，顶宽0.8米，高5米。解决145人出行难问题</t>
  </si>
  <si>
    <t>新建泥结石路长度≥500米，混凝土挡墙长度≥78米</t>
  </si>
  <si>
    <r>
      <rPr>
        <sz val="9"/>
        <rFont val="宋体"/>
        <charset val="134"/>
      </rPr>
      <t>项目验收合格率</t>
    </r>
    <r>
      <rPr>
        <sz val="9"/>
        <rFont val="Times New Roman"/>
        <charset val="134"/>
      </rPr>
      <t>100%</t>
    </r>
  </si>
  <si>
    <r>
      <rPr>
        <sz val="9"/>
        <rFont val="宋体"/>
        <charset val="134"/>
      </rPr>
      <t>项目完工时限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</si>
  <si>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泥结石路补助</t>
    </r>
    <r>
      <rPr>
        <sz val="9"/>
        <rFont val="Times New Roman"/>
        <charset val="134"/>
      </rPr>
      <t>≤10</t>
    </r>
    <r>
      <rPr>
        <sz val="9"/>
        <rFont val="宋体"/>
        <charset val="134"/>
      </rPr>
      <t>万元</t>
    </r>
    <r>
      <rPr>
        <sz val="9"/>
        <rFont val="Times New Roman"/>
        <charset val="134"/>
      </rPr>
      <t>/</t>
    </r>
    <r>
      <rPr>
        <sz val="9"/>
        <rFont val="宋体"/>
        <charset val="134"/>
      </rPr>
      <t>公里</t>
    </r>
  </si>
  <si>
    <r>
      <rPr>
        <sz val="9"/>
        <rFont val="宋体"/>
        <charset val="134"/>
      </rPr>
      <t>带动务工户均增收</t>
    </r>
    <r>
      <rPr>
        <sz val="9"/>
        <rFont val="Times New Roman"/>
        <charset val="134"/>
      </rPr>
      <t>500</t>
    </r>
    <r>
      <rPr>
        <sz val="9"/>
        <rFont val="宋体"/>
        <charset val="134"/>
      </rPr>
      <t>元</t>
    </r>
  </si>
  <si>
    <r>
      <rPr>
        <sz val="9"/>
        <rFont val="宋体"/>
        <charset val="134"/>
      </rPr>
      <t>受益低收入人群</t>
    </r>
    <r>
      <rPr>
        <sz val="9"/>
        <rFont val="Times New Roman"/>
        <charset val="134"/>
      </rPr>
      <t>≥10</t>
    </r>
    <r>
      <rPr>
        <sz val="9"/>
        <rFont val="宋体"/>
        <charset val="134"/>
      </rPr>
      <t>人</t>
    </r>
  </si>
  <si>
    <r>
      <rPr>
        <sz val="9"/>
        <rFont val="宋体"/>
        <charset val="134"/>
      </rPr>
      <t>工程设计使用年限</t>
    </r>
    <r>
      <rPr>
        <sz val="9"/>
        <rFont val="Times New Roman"/>
        <charset val="134"/>
      </rPr>
      <t>≥8</t>
    </r>
    <r>
      <rPr>
        <sz val="9"/>
        <rFont val="宋体"/>
        <charset val="134"/>
      </rPr>
      <t>年</t>
    </r>
  </si>
  <si>
    <r>
      <rPr>
        <sz val="9"/>
        <rFont val="宋体"/>
        <charset val="134"/>
      </rPr>
      <t>受益群众满意度</t>
    </r>
    <r>
      <rPr>
        <sz val="9"/>
        <rFont val="Times New Roman"/>
        <charset val="134"/>
      </rPr>
      <t>≥95%</t>
    </r>
  </si>
  <si>
    <r>
      <rPr>
        <sz val="9"/>
        <rFont val="宋体"/>
        <charset val="134"/>
      </rPr>
      <t>县乡村振兴局</t>
    </r>
  </si>
  <si>
    <r>
      <rPr>
        <sz val="9"/>
        <rFont val="宋体"/>
        <charset val="134"/>
      </rPr>
      <t>包鸾镇人民政府</t>
    </r>
  </si>
  <si>
    <r>
      <rPr>
        <sz val="9"/>
        <rFont val="宋体"/>
        <charset val="134"/>
      </rPr>
      <t>是</t>
    </r>
  </si>
  <si>
    <t>2021.10</t>
  </si>
  <si>
    <r>
      <rPr>
        <sz val="9"/>
        <rFont val="宋体"/>
        <charset val="134"/>
      </rPr>
      <t>否</t>
    </r>
  </si>
  <si>
    <r>
      <rPr>
        <sz val="9"/>
        <rFont val="宋体"/>
        <charset val="134"/>
      </rPr>
      <t>江小金</t>
    </r>
  </si>
  <si>
    <r>
      <rPr>
        <sz val="9"/>
        <rFont val="宋体"/>
        <charset val="134"/>
      </rPr>
      <t>包鸾镇齐新村泥结石路</t>
    </r>
  </si>
  <si>
    <r>
      <rPr>
        <sz val="9"/>
        <rFont val="宋体"/>
        <charset val="134"/>
      </rPr>
      <t>新建泥结石路</t>
    </r>
    <r>
      <rPr>
        <sz val="9"/>
        <rFont val="Times New Roman"/>
        <charset val="134"/>
      </rPr>
      <t>0.96</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米。改扩建泥结石路</t>
    </r>
    <r>
      <rPr>
        <sz val="9"/>
        <rFont val="Times New Roman"/>
        <charset val="134"/>
      </rPr>
      <t>0.135</t>
    </r>
    <r>
      <rPr>
        <sz val="9"/>
        <rFont val="宋体"/>
        <charset val="134"/>
      </rPr>
      <t>公里。</t>
    </r>
  </si>
  <si>
    <r>
      <rPr>
        <sz val="9"/>
        <rFont val="宋体"/>
        <charset val="134"/>
      </rPr>
      <t>包鸾镇齐新村</t>
    </r>
  </si>
  <si>
    <r>
      <rPr>
        <sz val="9"/>
        <rFont val="宋体"/>
        <charset val="134"/>
      </rPr>
      <t>解决</t>
    </r>
    <r>
      <rPr>
        <sz val="9"/>
        <rFont val="Times New Roman"/>
        <charset val="134"/>
      </rPr>
      <t>85</t>
    </r>
    <r>
      <rPr>
        <sz val="9"/>
        <rFont val="宋体"/>
        <charset val="134"/>
      </rPr>
      <t>户</t>
    </r>
    <r>
      <rPr>
        <sz val="9"/>
        <rFont val="Times New Roman"/>
        <charset val="134"/>
      </rPr>
      <t>284</t>
    </r>
    <r>
      <rPr>
        <sz val="9"/>
        <rFont val="宋体"/>
        <charset val="134"/>
      </rPr>
      <t>人出行难问题，其中贫困户</t>
    </r>
    <r>
      <rPr>
        <sz val="9"/>
        <rFont val="Times New Roman"/>
        <charset val="134"/>
      </rPr>
      <t>8</t>
    </r>
    <r>
      <rPr>
        <sz val="9"/>
        <rFont val="宋体"/>
        <charset val="134"/>
      </rPr>
      <t>户</t>
    </r>
    <r>
      <rPr>
        <sz val="9"/>
        <rFont val="Times New Roman"/>
        <charset val="134"/>
      </rPr>
      <t>34</t>
    </r>
    <r>
      <rPr>
        <sz val="9"/>
        <rFont val="宋体"/>
        <charset val="134"/>
      </rPr>
      <t>人。</t>
    </r>
  </si>
  <si>
    <r>
      <rPr>
        <sz val="9"/>
        <rFont val="宋体"/>
        <charset val="134"/>
      </rPr>
      <t>全村所有在家农户参与入库项目选择和监督，通过改善交通条件，方便农户</t>
    </r>
    <r>
      <rPr>
        <sz val="9"/>
        <rFont val="Times New Roman"/>
        <charset val="134"/>
      </rPr>
      <t>284</t>
    </r>
    <r>
      <rPr>
        <sz val="9"/>
        <rFont val="宋体"/>
        <charset val="134"/>
      </rPr>
      <t>人生活出行并降低农产品运输成本</t>
    </r>
  </si>
  <si>
    <r>
      <rPr>
        <sz val="9"/>
        <rFont val="宋体"/>
        <charset val="134"/>
      </rPr>
      <t>新建泥结石路长度</t>
    </r>
    <r>
      <rPr>
        <sz val="9"/>
        <rFont val="Times New Roman"/>
        <charset val="134"/>
      </rPr>
      <t>≥0.96</t>
    </r>
    <r>
      <rPr>
        <sz val="9"/>
        <rFont val="宋体"/>
        <charset val="134"/>
      </rPr>
      <t>公里，改建泥结石路长度</t>
    </r>
    <r>
      <rPr>
        <sz val="9"/>
        <rFont val="Times New Roman"/>
        <charset val="134"/>
      </rPr>
      <t>≥0.135</t>
    </r>
    <r>
      <rPr>
        <sz val="9"/>
        <rFont val="宋体"/>
        <charset val="134"/>
      </rPr>
      <t>公里</t>
    </r>
  </si>
  <si>
    <r>
      <rPr>
        <sz val="9"/>
        <rFont val="宋体"/>
        <charset val="134"/>
      </rPr>
      <t>受益低收入人群</t>
    </r>
    <r>
      <rPr>
        <sz val="9"/>
        <rFont val="Times New Roman"/>
        <charset val="134"/>
      </rPr>
      <t>≥34</t>
    </r>
    <r>
      <rPr>
        <sz val="9"/>
        <rFont val="宋体"/>
        <charset val="134"/>
      </rPr>
      <t>人</t>
    </r>
  </si>
  <si>
    <r>
      <rPr>
        <sz val="9"/>
        <rFont val="宋体"/>
        <charset val="134"/>
      </rPr>
      <t>都督乡都督社区泥结石路</t>
    </r>
  </si>
  <si>
    <r>
      <rPr>
        <sz val="9"/>
        <rFont val="宋体"/>
        <charset val="134"/>
      </rPr>
      <t>新建泥结石路</t>
    </r>
    <r>
      <rPr>
        <sz val="9"/>
        <rFont val="Times New Roman"/>
        <charset val="134"/>
      </rPr>
      <t>3.5</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t>
    </r>
  </si>
  <si>
    <r>
      <rPr>
        <sz val="9"/>
        <rFont val="宋体"/>
        <charset val="134"/>
      </rPr>
      <t>都督乡都督社区</t>
    </r>
  </si>
  <si>
    <r>
      <rPr>
        <sz val="9"/>
        <rFont val="宋体"/>
        <charset val="134"/>
      </rPr>
      <t>改善生产生活条件</t>
    </r>
  </si>
  <si>
    <r>
      <rPr>
        <sz val="9"/>
        <rFont val="宋体"/>
        <charset val="134"/>
      </rPr>
      <t>群众参与项目实施，义务监督</t>
    </r>
  </si>
  <si>
    <r>
      <rPr>
        <sz val="9"/>
        <rFont val="宋体"/>
        <charset val="134"/>
      </rPr>
      <t>新建泥结石路</t>
    </r>
    <r>
      <rPr>
        <sz val="9"/>
        <rFont val="Times New Roman"/>
        <charset val="134"/>
      </rPr>
      <t>3.5</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米。改善生产生活条件。</t>
    </r>
  </si>
  <si>
    <r>
      <rPr>
        <sz val="9"/>
        <rFont val="宋体"/>
        <charset val="134"/>
      </rPr>
      <t>完工项目初步验收率</t>
    </r>
    <r>
      <rPr>
        <sz val="9"/>
        <rFont val="Times New Roman"/>
        <charset val="134"/>
      </rPr>
      <t>≥90%</t>
    </r>
  </si>
  <si>
    <r>
      <rPr>
        <sz val="9"/>
        <rFont val="宋体"/>
        <charset val="134"/>
      </rPr>
      <t>按期完成率</t>
    </r>
    <r>
      <rPr>
        <sz val="9"/>
        <rFont val="Times New Roman"/>
        <charset val="134"/>
      </rPr>
      <t>≥90%</t>
    </r>
  </si>
  <si>
    <r>
      <rPr>
        <sz val="9"/>
        <rFont val="宋体"/>
        <charset val="134"/>
      </rPr>
      <t>财政补助</t>
    </r>
    <r>
      <rPr>
        <sz val="9"/>
        <rFont val="Times New Roman"/>
        <charset val="134"/>
      </rPr>
      <t>35</t>
    </r>
    <r>
      <rPr>
        <sz val="9"/>
        <rFont val="宋体"/>
        <charset val="134"/>
      </rPr>
      <t>万元</t>
    </r>
  </si>
  <si>
    <r>
      <rPr>
        <sz val="9"/>
        <rFont val="宋体"/>
        <charset val="134"/>
      </rPr>
      <t>减少农户出行成本、农作物运输成本</t>
    </r>
    <r>
      <rPr>
        <sz val="9"/>
        <rFont val="Times New Roman"/>
        <charset val="134"/>
      </rPr>
      <t>≥100</t>
    </r>
    <r>
      <rPr>
        <sz val="9"/>
        <rFont val="宋体"/>
        <charset val="134"/>
      </rPr>
      <t>元</t>
    </r>
    <r>
      <rPr>
        <sz val="9"/>
        <rFont val="Times New Roman"/>
        <charset val="134"/>
      </rPr>
      <t>/</t>
    </r>
    <r>
      <rPr>
        <sz val="9"/>
        <rFont val="宋体"/>
        <charset val="134"/>
      </rPr>
      <t>年</t>
    </r>
  </si>
  <si>
    <r>
      <rPr>
        <sz val="9"/>
        <rFont val="宋体"/>
        <charset val="134"/>
      </rPr>
      <t>受益群众</t>
    </r>
    <r>
      <rPr>
        <sz val="9"/>
        <rFont val="Times New Roman"/>
        <charset val="134"/>
      </rPr>
      <t>≥325</t>
    </r>
    <r>
      <rPr>
        <sz val="9"/>
        <rFont val="宋体"/>
        <charset val="134"/>
      </rPr>
      <t>人</t>
    </r>
  </si>
  <si>
    <r>
      <rPr>
        <sz val="9"/>
        <rFont val="宋体"/>
        <charset val="134"/>
      </rPr>
      <t>已建工程良性运行</t>
    </r>
  </si>
  <si>
    <r>
      <rPr>
        <sz val="9"/>
        <rFont val="宋体"/>
        <charset val="134"/>
      </rPr>
      <t>都督乡人民政府</t>
    </r>
  </si>
  <si>
    <r>
      <rPr>
        <sz val="9"/>
        <rFont val="宋体"/>
        <charset val="134"/>
      </rPr>
      <t>魏麟</t>
    </r>
  </si>
  <si>
    <r>
      <rPr>
        <sz val="9"/>
        <rFont val="宋体"/>
        <charset val="134"/>
      </rPr>
      <t>都督乡梁桥村泥结石路</t>
    </r>
  </si>
  <si>
    <r>
      <rPr>
        <sz val="9"/>
        <rFont val="宋体"/>
        <charset val="134"/>
      </rPr>
      <t>都督乡梁桥村</t>
    </r>
  </si>
  <si>
    <r>
      <rPr>
        <sz val="9"/>
        <rFont val="宋体"/>
        <charset val="134"/>
      </rPr>
      <t>受益群众</t>
    </r>
    <r>
      <rPr>
        <sz val="9"/>
        <rFont val="Times New Roman"/>
        <charset val="134"/>
      </rPr>
      <t>≥264</t>
    </r>
    <r>
      <rPr>
        <sz val="9"/>
        <rFont val="宋体"/>
        <charset val="134"/>
      </rPr>
      <t>人</t>
    </r>
  </si>
  <si>
    <r>
      <rPr>
        <sz val="9"/>
        <rFont val="宋体"/>
        <charset val="134"/>
      </rPr>
      <t>高家镇乡村振兴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</si>
  <si>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产业项目</t>
    </r>
  </si>
  <si>
    <r>
      <rPr>
        <sz val="9"/>
        <rFont val="宋体"/>
        <charset val="134"/>
      </rPr>
      <t>其他</t>
    </r>
  </si>
  <si>
    <r>
      <rPr>
        <sz val="9"/>
        <rFont val="宋体"/>
        <charset val="134"/>
      </rPr>
      <t>编制完成高家镇乡村振兴</t>
    </r>
    <r>
      <rPr>
        <sz val="9"/>
        <rFont val="Times New Roman"/>
        <charset val="134"/>
      </rPr>
      <t>“</t>
    </r>
    <r>
      <rPr>
        <sz val="9"/>
        <rFont val="宋体"/>
        <charset val="134"/>
      </rPr>
      <t>十四五</t>
    </r>
    <r>
      <rPr>
        <sz val="9"/>
        <rFont val="Times New Roman"/>
        <charset val="134"/>
      </rPr>
      <t>”</t>
    </r>
    <r>
      <rPr>
        <sz val="9"/>
        <rFont val="宋体"/>
        <charset val="134"/>
      </rPr>
      <t>规划</t>
    </r>
  </si>
  <si>
    <r>
      <rPr>
        <sz val="9"/>
        <rFont val="宋体"/>
        <charset val="134"/>
      </rPr>
      <t>高家镇</t>
    </r>
  </si>
  <si>
    <r>
      <rPr>
        <sz val="9"/>
        <rFont val="宋体"/>
        <charset val="134"/>
      </rPr>
      <t>群众参与监督、实施，群众投工投劳，项目分红</t>
    </r>
  </si>
  <si>
    <r>
      <rPr>
        <sz val="9"/>
        <rFont val="宋体"/>
        <charset val="134"/>
      </rPr>
      <t>编制完成乡村振兴</t>
    </r>
    <r>
      <rPr>
        <sz val="9"/>
        <rFont val="Times New Roman"/>
        <charset val="134"/>
      </rPr>
      <t>“</t>
    </r>
    <r>
      <rPr>
        <sz val="9"/>
        <rFont val="宋体"/>
        <charset val="134"/>
      </rPr>
      <t>十四五</t>
    </r>
    <r>
      <rPr>
        <sz val="9"/>
        <rFont val="Times New Roman"/>
        <charset val="134"/>
      </rPr>
      <t>”</t>
    </r>
    <r>
      <rPr>
        <sz val="9"/>
        <rFont val="宋体"/>
        <charset val="134"/>
      </rPr>
      <t>规划，为全面推进乡村振兴提供遵循。</t>
    </r>
  </si>
  <si>
    <r>
      <rPr>
        <sz val="9"/>
        <rFont val="宋体"/>
        <charset val="134"/>
      </rPr>
      <t>编制有效衔接规划</t>
    </r>
    <r>
      <rPr>
        <sz val="9"/>
        <rFont val="Times New Roman"/>
        <charset val="134"/>
      </rPr>
      <t>1</t>
    </r>
    <r>
      <rPr>
        <sz val="9"/>
        <rFont val="宋体"/>
        <charset val="134"/>
      </rPr>
      <t>个</t>
    </r>
  </si>
  <si>
    <r>
      <rPr>
        <sz val="9"/>
        <rFont val="宋体"/>
        <charset val="134"/>
      </rPr>
      <t>项目完工及时率</t>
    </r>
    <r>
      <rPr>
        <sz val="9"/>
        <rFont val="Times New Roman"/>
        <charset val="134"/>
      </rPr>
      <t>100%</t>
    </r>
  </si>
  <si>
    <r>
      <rPr>
        <sz val="9"/>
        <rFont val="宋体"/>
        <charset val="134"/>
      </rPr>
      <t>财政补助</t>
    </r>
    <r>
      <rPr>
        <sz val="9"/>
        <rFont val="Times New Roman"/>
        <charset val="134"/>
      </rPr>
      <t>20</t>
    </r>
    <r>
      <rPr>
        <sz val="9"/>
        <rFont val="宋体"/>
        <charset val="134"/>
      </rPr>
      <t>万元</t>
    </r>
  </si>
  <si>
    <r>
      <rPr>
        <sz val="9"/>
        <rFont val="宋体"/>
        <charset val="134"/>
      </rPr>
      <t>增加当地群众收入</t>
    </r>
    <r>
      <rPr>
        <sz val="9"/>
        <rFont val="Times New Roman"/>
        <charset val="134"/>
      </rPr>
      <t>≥1000</t>
    </r>
    <r>
      <rPr>
        <sz val="9"/>
        <rFont val="宋体"/>
        <charset val="134"/>
      </rPr>
      <t>元</t>
    </r>
  </si>
  <si>
    <r>
      <rPr>
        <sz val="9"/>
        <rFont val="宋体"/>
        <charset val="134"/>
      </rPr>
      <t>带动当地农户</t>
    </r>
    <r>
      <rPr>
        <sz val="9"/>
        <rFont val="Times New Roman"/>
        <charset val="134"/>
      </rPr>
      <t>≥10</t>
    </r>
    <r>
      <rPr>
        <sz val="9"/>
        <rFont val="宋体"/>
        <charset val="134"/>
      </rPr>
      <t>人</t>
    </r>
  </si>
  <si>
    <r>
      <rPr>
        <sz val="9"/>
        <rFont val="宋体"/>
        <charset val="134"/>
      </rPr>
      <t>规划使用年限</t>
    </r>
    <r>
      <rPr>
        <sz val="9"/>
        <rFont val="Times New Roman"/>
        <charset val="134"/>
      </rPr>
      <t>5</t>
    </r>
    <r>
      <rPr>
        <sz val="9"/>
        <rFont val="宋体"/>
        <charset val="134"/>
      </rPr>
      <t>年</t>
    </r>
  </si>
  <si>
    <r>
      <rPr>
        <sz val="9"/>
        <rFont val="宋体"/>
        <charset val="134"/>
      </rPr>
      <t>当地群众满意度</t>
    </r>
    <r>
      <rPr>
        <sz val="9"/>
        <rFont val="Times New Roman"/>
        <charset val="134"/>
      </rPr>
      <t>≥95%</t>
    </r>
  </si>
  <si>
    <r>
      <rPr>
        <sz val="9"/>
        <rFont val="宋体"/>
        <charset val="134"/>
      </rPr>
      <t>高家镇人民政府</t>
    </r>
  </si>
  <si>
    <r>
      <rPr>
        <sz val="9"/>
        <rFont val="宋体"/>
        <charset val="134"/>
      </rPr>
      <t>殷桂敏</t>
    </r>
  </si>
  <si>
    <r>
      <rPr>
        <sz val="9"/>
        <rFont val="Times New Roman"/>
        <charset val="134"/>
      </rPr>
      <t>2021</t>
    </r>
    <r>
      <rPr>
        <sz val="9"/>
        <rFont val="宋体"/>
        <charset val="134"/>
      </rPr>
      <t>年高家镇致富带头人带贫奖补</t>
    </r>
  </si>
  <si>
    <r>
      <rPr>
        <sz val="9"/>
        <rFont val="宋体"/>
        <charset val="134"/>
      </rPr>
      <t>致富带头人奖补</t>
    </r>
  </si>
  <si>
    <r>
      <rPr>
        <sz val="9"/>
        <rFont val="宋体"/>
        <charset val="134"/>
      </rPr>
      <t>奖励致富带头人</t>
    </r>
    <r>
      <rPr>
        <sz val="9"/>
        <rFont val="Times New Roman"/>
        <charset val="134"/>
      </rPr>
      <t>0.5</t>
    </r>
    <r>
      <rPr>
        <sz val="9"/>
        <rFont val="宋体"/>
        <charset val="134"/>
      </rPr>
      <t>万元</t>
    </r>
  </si>
  <si>
    <r>
      <rPr>
        <sz val="9"/>
        <rFont val="宋体"/>
        <charset val="134"/>
      </rPr>
      <t>群众参与评选，加大致富带头人带贫积极性</t>
    </r>
  </si>
  <si>
    <r>
      <rPr>
        <sz val="9"/>
        <rFont val="宋体"/>
        <charset val="134"/>
      </rPr>
      <t>奖励致富带头人个数</t>
    </r>
    <r>
      <rPr>
        <sz val="9"/>
        <rFont val="Times New Roman"/>
        <charset val="134"/>
      </rPr>
      <t>1</t>
    </r>
    <r>
      <rPr>
        <sz val="9"/>
        <rFont val="宋体"/>
        <charset val="134"/>
      </rPr>
      <t>个</t>
    </r>
  </si>
  <si>
    <r>
      <rPr>
        <sz val="9"/>
        <rFont val="宋体"/>
        <charset val="134"/>
      </rPr>
      <t>财政补助</t>
    </r>
    <r>
      <rPr>
        <sz val="9"/>
        <rFont val="Times New Roman"/>
        <charset val="134"/>
      </rPr>
      <t>0.5</t>
    </r>
    <r>
      <rPr>
        <sz val="9"/>
        <rFont val="宋体"/>
        <charset val="134"/>
      </rPr>
      <t>万元</t>
    </r>
  </si>
  <si>
    <r>
      <rPr>
        <sz val="9"/>
        <rFont val="宋体"/>
        <charset val="134"/>
      </rPr>
      <t>补助致富带头人</t>
    </r>
    <r>
      <rPr>
        <sz val="9"/>
        <rFont val="Times New Roman"/>
        <charset val="134"/>
      </rPr>
      <t>0.5</t>
    </r>
    <r>
      <rPr>
        <sz val="9"/>
        <rFont val="宋体"/>
        <charset val="134"/>
      </rPr>
      <t>万元</t>
    </r>
  </si>
  <si>
    <r>
      <rPr>
        <sz val="9"/>
        <rFont val="宋体"/>
        <charset val="134"/>
      </rPr>
      <t>带动贫困户</t>
    </r>
    <r>
      <rPr>
        <sz val="9"/>
        <rFont val="Times New Roman"/>
        <charset val="134"/>
      </rPr>
      <t>3</t>
    </r>
    <r>
      <rPr>
        <sz val="9"/>
        <rFont val="宋体"/>
        <charset val="134"/>
      </rPr>
      <t>户</t>
    </r>
  </si>
  <si>
    <r>
      <rPr>
        <sz val="9"/>
        <rFont val="宋体"/>
        <charset val="134"/>
      </rPr>
      <t>使用年限不低于</t>
    </r>
    <r>
      <rPr>
        <sz val="9"/>
        <rFont val="Times New Roman"/>
        <charset val="134"/>
      </rPr>
      <t>5</t>
    </r>
    <r>
      <rPr>
        <sz val="9"/>
        <rFont val="宋体"/>
        <charset val="134"/>
      </rPr>
      <t>个月</t>
    </r>
  </si>
  <si>
    <r>
      <rPr>
        <sz val="9"/>
        <rFont val="宋体"/>
        <charset val="134"/>
      </rPr>
      <t>程学清</t>
    </r>
  </si>
  <si>
    <r>
      <rPr>
        <sz val="9"/>
        <rFont val="Times New Roman"/>
        <charset val="134"/>
      </rPr>
      <t>2021</t>
    </r>
    <r>
      <rPr>
        <sz val="9"/>
        <rFont val="宋体"/>
        <charset val="134"/>
      </rPr>
      <t>年高家镇贫困人口技能展示活动奖补</t>
    </r>
  </si>
  <si>
    <r>
      <rPr>
        <sz val="9"/>
        <rFont val="宋体"/>
        <charset val="134"/>
      </rPr>
      <t>全市贫困人口技能培训展示活动获奖人员产业发展项目补助资金</t>
    </r>
  </si>
  <si>
    <r>
      <rPr>
        <sz val="9"/>
        <rFont val="宋体"/>
        <charset val="134"/>
      </rPr>
      <t>通过实施产业发展项目补助，切实推动脱贫家庭产业发展。</t>
    </r>
  </si>
  <si>
    <r>
      <rPr>
        <sz val="9"/>
        <rFont val="宋体"/>
        <charset val="134"/>
      </rPr>
      <t>奖励技能展示活动</t>
    </r>
    <r>
      <rPr>
        <sz val="9"/>
        <rFont val="Times New Roman"/>
        <charset val="134"/>
      </rPr>
      <t>1</t>
    </r>
    <r>
      <rPr>
        <sz val="9"/>
        <rFont val="宋体"/>
        <charset val="134"/>
      </rPr>
      <t>人</t>
    </r>
  </si>
  <si>
    <r>
      <rPr>
        <sz val="9"/>
        <rFont val="宋体"/>
        <charset val="134"/>
      </rPr>
      <t>财政补助</t>
    </r>
    <r>
      <rPr>
        <sz val="9"/>
        <rFont val="Times New Roman"/>
        <charset val="134"/>
      </rPr>
      <t>2</t>
    </r>
    <r>
      <rPr>
        <sz val="9"/>
        <rFont val="宋体"/>
        <charset val="134"/>
      </rPr>
      <t>万元</t>
    </r>
  </si>
  <si>
    <r>
      <rPr>
        <sz val="9"/>
        <rFont val="宋体"/>
        <charset val="134"/>
      </rPr>
      <t>补助贫困人口</t>
    </r>
    <r>
      <rPr>
        <sz val="9"/>
        <rFont val="Times New Roman"/>
        <charset val="134"/>
      </rPr>
      <t>2</t>
    </r>
    <r>
      <rPr>
        <sz val="9"/>
        <rFont val="宋体"/>
        <charset val="134"/>
      </rPr>
      <t>万元</t>
    </r>
  </si>
  <si>
    <r>
      <rPr>
        <sz val="9"/>
        <rFont val="宋体"/>
        <charset val="134"/>
      </rPr>
      <t>带动贫困户</t>
    </r>
    <r>
      <rPr>
        <sz val="9"/>
        <rFont val="Times New Roman"/>
        <charset val="134"/>
      </rPr>
      <t>1</t>
    </r>
    <r>
      <rPr>
        <sz val="9"/>
        <rFont val="宋体"/>
        <charset val="134"/>
      </rPr>
      <t>户</t>
    </r>
  </si>
  <si>
    <r>
      <rPr>
        <sz val="9"/>
        <rFont val="宋体"/>
        <charset val="134"/>
      </rPr>
      <t>虎威镇鹦鹉村道路硬化项目</t>
    </r>
  </si>
  <si>
    <r>
      <rPr>
        <sz val="9"/>
        <rFont val="宋体"/>
        <charset val="134"/>
      </rPr>
      <t>硬化道路</t>
    </r>
    <r>
      <rPr>
        <sz val="9"/>
        <rFont val="Times New Roman"/>
        <charset val="134"/>
      </rPr>
      <t>890</t>
    </r>
    <r>
      <rPr>
        <sz val="9"/>
        <rFont val="宋体"/>
        <charset val="134"/>
      </rPr>
      <t>米，路面宽</t>
    </r>
    <r>
      <rPr>
        <sz val="9"/>
        <rFont val="Times New Roman"/>
        <charset val="134"/>
      </rPr>
      <t>3.5</t>
    </r>
    <r>
      <rPr>
        <sz val="9"/>
        <rFont val="宋体"/>
        <charset val="134"/>
      </rPr>
      <t>米</t>
    </r>
  </si>
  <si>
    <r>
      <rPr>
        <sz val="9"/>
        <rFont val="宋体"/>
        <charset val="134"/>
      </rPr>
      <t>虎威镇鹦鹉村</t>
    </r>
  </si>
  <si>
    <r>
      <rPr>
        <sz val="9"/>
        <rFont val="宋体"/>
        <charset val="134"/>
      </rPr>
      <t>改善</t>
    </r>
    <r>
      <rPr>
        <sz val="9"/>
        <rFont val="Times New Roman"/>
        <charset val="134"/>
      </rPr>
      <t>72</t>
    </r>
    <r>
      <rPr>
        <sz val="9"/>
        <rFont val="宋体"/>
        <charset val="134"/>
      </rPr>
      <t>人的出行条件</t>
    </r>
  </si>
  <si>
    <r>
      <rPr>
        <sz val="9"/>
        <rFont val="宋体"/>
        <charset val="134"/>
      </rPr>
      <t>群众参与实施，增加务工收入，降低运输成本，增加农产品外销量，提高群众生产积极性</t>
    </r>
  </si>
  <si>
    <r>
      <rPr>
        <sz val="9"/>
        <rFont val="宋体"/>
        <charset val="134"/>
      </rPr>
      <t>新建道路</t>
    </r>
    <r>
      <rPr>
        <sz val="9"/>
        <rFont val="Times New Roman"/>
        <charset val="134"/>
      </rPr>
      <t>890</t>
    </r>
    <r>
      <rPr>
        <sz val="9"/>
        <rFont val="宋体"/>
        <charset val="134"/>
      </rPr>
      <t>米，路面宽</t>
    </r>
    <r>
      <rPr>
        <sz val="9"/>
        <rFont val="Times New Roman"/>
        <charset val="134"/>
      </rPr>
      <t>3.5</t>
    </r>
    <r>
      <rPr>
        <sz val="9"/>
        <rFont val="宋体"/>
        <charset val="134"/>
      </rPr>
      <t>米，厚</t>
    </r>
    <r>
      <rPr>
        <sz val="9"/>
        <rFont val="Times New Roman"/>
        <charset val="134"/>
      </rPr>
      <t>0.2</t>
    </r>
    <r>
      <rPr>
        <sz val="9"/>
        <rFont val="宋体"/>
        <charset val="134"/>
      </rPr>
      <t>米。改善</t>
    </r>
    <r>
      <rPr>
        <sz val="9"/>
        <rFont val="Times New Roman"/>
        <charset val="134"/>
      </rPr>
      <t>72</t>
    </r>
    <r>
      <rPr>
        <sz val="9"/>
        <rFont val="宋体"/>
        <charset val="134"/>
      </rPr>
      <t>人的出行条件。</t>
    </r>
  </si>
  <si>
    <r>
      <rPr>
        <sz val="9"/>
        <rFont val="宋体"/>
        <charset val="134"/>
      </rPr>
      <t>新建道路长度</t>
    </r>
    <r>
      <rPr>
        <sz val="9"/>
        <rFont val="Times New Roman"/>
        <charset val="134"/>
      </rPr>
      <t>≥890</t>
    </r>
    <r>
      <rPr>
        <sz val="9"/>
        <rFont val="宋体"/>
        <charset val="134"/>
      </rPr>
      <t>米</t>
    </r>
  </si>
  <si>
    <r>
      <rPr>
        <sz val="9"/>
        <rFont val="宋体"/>
        <charset val="134"/>
      </rPr>
      <t>补助标准</t>
    </r>
    <r>
      <rPr>
        <sz val="9"/>
        <rFont val="Times New Roman"/>
        <charset val="134"/>
      </rPr>
      <t>≤34.7</t>
    </r>
    <r>
      <rPr>
        <sz val="9"/>
        <rFont val="宋体"/>
        <charset val="134"/>
      </rPr>
      <t>万元</t>
    </r>
  </si>
  <si>
    <r>
      <rPr>
        <sz val="9"/>
        <rFont val="宋体"/>
        <charset val="134"/>
      </rPr>
      <t>虎威镇人民政府</t>
    </r>
  </si>
  <si>
    <r>
      <rPr>
        <sz val="9"/>
        <rFont val="宋体"/>
        <charset val="134"/>
      </rPr>
      <t>宋晓文</t>
    </r>
  </si>
  <si>
    <r>
      <rPr>
        <sz val="9"/>
        <rFont val="Times New Roman"/>
        <charset val="134"/>
      </rPr>
      <t>2021</t>
    </r>
    <r>
      <rPr>
        <sz val="9"/>
        <rFont val="宋体"/>
        <charset val="134"/>
      </rPr>
      <t>年虎威镇仓储保鲜项目</t>
    </r>
  </si>
  <si>
    <r>
      <rPr>
        <sz val="9"/>
        <rFont val="宋体"/>
        <charset val="134"/>
      </rPr>
      <t>新建仓储保鲜库一个</t>
    </r>
  </si>
  <si>
    <r>
      <rPr>
        <sz val="9"/>
        <rFont val="宋体"/>
        <charset val="134"/>
      </rPr>
      <t>虎威镇香岩村</t>
    </r>
  </si>
  <si>
    <r>
      <rPr>
        <sz val="9"/>
        <rFont val="宋体"/>
        <charset val="134"/>
      </rPr>
      <t>群众参与实施，增加务工收入，提高群众生产积极性</t>
    </r>
  </si>
  <si>
    <r>
      <rPr>
        <sz val="9"/>
        <rFont val="宋体"/>
        <charset val="134"/>
      </rPr>
      <t>补助标准</t>
    </r>
    <r>
      <rPr>
        <sz val="9"/>
        <rFont val="Times New Roman"/>
        <charset val="134"/>
      </rPr>
      <t>≤17</t>
    </r>
    <r>
      <rPr>
        <sz val="9"/>
        <rFont val="宋体"/>
        <charset val="134"/>
      </rPr>
      <t>万元</t>
    </r>
  </si>
  <si>
    <r>
      <rPr>
        <sz val="9"/>
        <rFont val="宋体"/>
        <charset val="134"/>
      </rPr>
      <t>带动务工户均增收</t>
    </r>
    <r>
      <rPr>
        <sz val="9"/>
        <rFont val="Times New Roman"/>
        <charset val="134"/>
      </rPr>
      <t>300</t>
    </r>
    <r>
      <rPr>
        <sz val="9"/>
        <rFont val="宋体"/>
        <charset val="134"/>
      </rPr>
      <t>元</t>
    </r>
  </si>
  <si>
    <r>
      <rPr>
        <sz val="9"/>
        <rFont val="宋体"/>
        <charset val="134"/>
      </rPr>
      <t>受益低收入人群</t>
    </r>
    <r>
      <rPr>
        <sz val="9"/>
        <rFont val="Times New Roman"/>
        <charset val="134"/>
      </rPr>
      <t>≥8</t>
    </r>
    <r>
      <rPr>
        <sz val="9"/>
        <rFont val="宋体"/>
        <charset val="134"/>
      </rPr>
      <t>人</t>
    </r>
  </si>
  <si>
    <r>
      <rPr>
        <sz val="9"/>
        <rFont val="宋体"/>
        <charset val="134"/>
      </rPr>
      <t>虎威镇致富带头人带贫奖补</t>
    </r>
  </si>
  <si>
    <r>
      <rPr>
        <sz val="9"/>
        <rFont val="宋体"/>
        <charset val="134"/>
      </rPr>
      <t>致富带头人奖补</t>
    </r>
    <r>
      <rPr>
        <sz val="9"/>
        <rFont val="Times New Roman"/>
        <charset val="134"/>
      </rPr>
      <t>2</t>
    </r>
    <r>
      <rPr>
        <sz val="9"/>
        <rFont val="宋体"/>
        <charset val="134"/>
      </rPr>
      <t>人，每人奖补</t>
    </r>
    <r>
      <rPr>
        <sz val="9"/>
        <rFont val="Times New Roman"/>
        <charset val="134"/>
      </rPr>
      <t>5000</t>
    </r>
    <r>
      <rPr>
        <sz val="9"/>
        <rFont val="宋体"/>
        <charset val="134"/>
      </rPr>
      <t>元。</t>
    </r>
  </si>
  <si>
    <r>
      <rPr>
        <sz val="9"/>
        <rFont val="宋体"/>
        <charset val="134"/>
      </rPr>
      <t>虎威镇大溪村、鹦鹉村</t>
    </r>
  </si>
  <si>
    <r>
      <rPr>
        <sz val="9"/>
        <rFont val="宋体"/>
        <charset val="134"/>
      </rPr>
      <t>通过实施带贫奖补，激发致富带头人带贫积极性，促进贫困农户户均年增收</t>
    </r>
    <r>
      <rPr>
        <sz val="9"/>
        <rFont val="Times New Roman"/>
        <charset val="134"/>
      </rPr>
      <t>5000</t>
    </r>
    <r>
      <rPr>
        <sz val="9"/>
        <rFont val="宋体"/>
        <charset val="134"/>
      </rPr>
      <t>元以上。</t>
    </r>
  </si>
  <si>
    <r>
      <rPr>
        <sz val="9"/>
        <rFont val="宋体"/>
        <charset val="134"/>
      </rPr>
      <t>补助致富带头人</t>
    </r>
    <r>
      <rPr>
        <sz val="9"/>
        <rFont val="Times New Roman"/>
        <charset val="134"/>
      </rPr>
      <t>2</t>
    </r>
    <r>
      <rPr>
        <sz val="9"/>
        <rFont val="宋体"/>
        <charset val="134"/>
      </rPr>
      <t>个</t>
    </r>
  </si>
  <si>
    <r>
      <rPr>
        <sz val="9"/>
        <rFont val="宋体"/>
        <charset val="134"/>
      </rPr>
      <t>奖补发放准确率</t>
    </r>
    <r>
      <rPr>
        <sz val="9"/>
        <rFont val="Times New Roman"/>
        <charset val="134"/>
      </rPr>
      <t>100%</t>
    </r>
  </si>
  <si>
    <r>
      <rPr>
        <sz val="9"/>
        <rFont val="宋体"/>
        <charset val="134"/>
      </rPr>
      <t>补贴发放时限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前</t>
    </r>
  </si>
  <si>
    <r>
      <rPr>
        <sz val="9"/>
        <rFont val="宋体"/>
        <charset val="134"/>
      </rPr>
      <t>支付带头人奖补标准</t>
    </r>
    <r>
      <rPr>
        <sz val="9"/>
        <rFont val="Times New Roman"/>
        <charset val="134"/>
      </rPr>
      <t>≥5000</t>
    </r>
    <r>
      <rPr>
        <sz val="9"/>
        <rFont val="宋体"/>
        <charset val="134"/>
      </rPr>
      <t>元</t>
    </r>
    <r>
      <rPr>
        <sz val="9"/>
        <rFont val="Times New Roman"/>
        <charset val="134"/>
      </rPr>
      <t>/</t>
    </r>
    <r>
      <rPr>
        <sz val="9"/>
        <rFont val="宋体"/>
        <charset val="134"/>
      </rPr>
      <t>人</t>
    </r>
  </si>
  <si>
    <r>
      <rPr>
        <sz val="9"/>
        <rFont val="宋体"/>
        <charset val="134"/>
      </rPr>
      <t>受益贫困户年收入增长</t>
    </r>
    <r>
      <rPr>
        <sz val="9"/>
        <rFont val="Times New Roman"/>
        <charset val="134"/>
      </rPr>
      <t>≥5000</t>
    </r>
    <r>
      <rPr>
        <sz val="9"/>
        <rFont val="宋体"/>
        <charset val="134"/>
      </rPr>
      <t>元</t>
    </r>
    <r>
      <rPr>
        <sz val="9"/>
        <rFont val="Times New Roman"/>
        <charset val="134"/>
      </rPr>
      <t>/</t>
    </r>
    <r>
      <rPr>
        <sz val="9"/>
        <rFont val="宋体"/>
        <charset val="134"/>
      </rPr>
      <t>户</t>
    </r>
  </si>
  <si>
    <r>
      <rPr>
        <sz val="9"/>
        <rFont val="宋体"/>
        <charset val="134"/>
      </rPr>
      <t>受益群众</t>
    </r>
    <r>
      <rPr>
        <sz val="9"/>
        <rFont val="Times New Roman"/>
        <charset val="134"/>
      </rPr>
      <t>2</t>
    </r>
    <r>
      <rPr>
        <sz val="9"/>
        <rFont val="宋体"/>
        <charset val="134"/>
      </rPr>
      <t>人</t>
    </r>
  </si>
  <si>
    <r>
      <rPr>
        <sz val="9"/>
        <rFont val="宋体"/>
        <charset val="134"/>
      </rPr>
      <t>项目受益年限</t>
    </r>
    <r>
      <rPr>
        <sz val="9"/>
        <rFont val="Times New Roman"/>
        <charset val="134"/>
      </rPr>
      <t>≥1</t>
    </r>
    <r>
      <rPr>
        <sz val="9"/>
        <rFont val="宋体"/>
        <charset val="134"/>
      </rPr>
      <t>年</t>
    </r>
  </si>
  <si>
    <r>
      <rPr>
        <sz val="9"/>
        <rFont val="宋体"/>
        <charset val="134"/>
      </rPr>
      <t>余盛志</t>
    </r>
  </si>
  <si>
    <r>
      <rPr>
        <sz val="9"/>
        <rFont val="Times New Roman"/>
        <charset val="134"/>
      </rPr>
      <t>2020</t>
    </r>
    <r>
      <rPr>
        <sz val="9"/>
        <rFont val="宋体"/>
        <charset val="134"/>
      </rPr>
      <t>年江池镇构树产业项目</t>
    </r>
  </si>
  <si>
    <r>
      <rPr>
        <sz val="9"/>
        <rFont val="宋体"/>
        <charset val="134"/>
      </rPr>
      <t>种植养殖加工服务</t>
    </r>
  </si>
  <si>
    <r>
      <rPr>
        <sz val="9"/>
        <rFont val="宋体"/>
        <charset val="134"/>
      </rPr>
      <t>发展构树</t>
    </r>
    <r>
      <rPr>
        <sz val="9"/>
        <rFont val="Times New Roman"/>
        <charset val="134"/>
      </rPr>
      <t>1000</t>
    </r>
    <r>
      <rPr>
        <sz val="9"/>
        <rFont val="宋体"/>
        <charset val="134"/>
      </rPr>
      <t>亩，土地整治</t>
    </r>
    <r>
      <rPr>
        <sz val="9"/>
        <rFont val="Times New Roman"/>
        <charset val="134"/>
      </rPr>
      <t>650</t>
    </r>
    <r>
      <rPr>
        <sz val="9"/>
        <rFont val="宋体"/>
        <charset val="134"/>
      </rPr>
      <t>亩，购买农业机械等设施设备</t>
    </r>
  </si>
  <si>
    <r>
      <rPr>
        <sz val="9"/>
        <rFont val="宋体"/>
        <charset val="134"/>
      </rPr>
      <t>江池镇江洋社区、大安村、邹家村</t>
    </r>
  </si>
  <si>
    <r>
      <rPr>
        <sz val="9"/>
        <rFont val="宋体"/>
        <charset val="134"/>
      </rPr>
      <t>增加村集体收入，改善村容村貌</t>
    </r>
  </si>
  <si>
    <r>
      <rPr>
        <sz val="9"/>
        <rFont val="宋体"/>
        <charset val="134"/>
      </rPr>
      <t>群众参与实施，土地出租，增加租金和务工收入</t>
    </r>
  </si>
  <si>
    <r>
      <rPr>
        <sz val="9"/>
        <rFont val="宋体"/>
        <charset val="134"/>
      </rPr>
      <t>发展构树</t>
    </r>
    <r>
      <rPr>
        <sz val="9"/>
        <rFont val="Times New Roman"/>
        <charset val="134"/>
      </rPr>
      <t>1000</t>
    </r>
    <r>
      <rPr>
        <sz val="9"/>
        <rFont val="宋体"/>
        <charset val="134"/>
      </rPr>
      <t>亩，土地整治</t>
    </r>
    <r>
      <rPr>
        <sz val="9"/>
        <rFont val="Times New Roman"/>
        <charset val="134"/>
      </rPr>
      <t>650</t>
    </r>
    <r>
      <rPr>
        <sz val="9"/>
        <rFont val="宋体"/>
        <charset val="134"/>
      </rPr>
      <t>亩，</t>
    </r>
  </si>
  <si>
    <r>
      <rPr>
        <sz val="9"/>
        <rFont val="宋体"/>
        <charset val="134"/>
      </rPr>
      <t>财政补助</t>
    </r>
    <r>
      <rPr>
        <sz val="9"/>
        <rFont val="Times New Roman"/>
        <charset val="134"/>
      </rPr>
      <t>347.8</t>
    </r>
    <r>
      <rPr>
        <sz val="9"/>
        <rFont val="宋体"/>
        <charset val="134"/>
      </rPr>
      <t>万元</t>
    </r>
  </si>
  <si>
    <r>
      <rPr>
        <sz val="9"/>
        <rFont val="宋体"/>
        <charset val="134"/>
      </rPr>
      <t>带动务工户均增收</t>
    </r>
    <r>
      <rPr>
        <sz val="9"/>
        <rFont val="Times New Roman"/>
        <charset val="134"/>
      </rPr>
      <t>1500</t>
    </r>
    <r>
      <rPr>
        <sz val="9"/>
        <rFont val="宋体"/>
        <charset val="134"/>
      </rPr>
      <t>元</t>
    </r>
  </si>
  <si>
    <r>
      <rPr>
        <sz val="9"/>
        <rFont val="宋体"/>
        <charset val="134"/>
      </rPr>
      <t>受益脱贫人口</t>
    </r>
    <r>
      <rPr>
        <sz val="9"/>
        <rFont val="Times New Roman"/>
        <charset val="134"/>
      </rPr>
      <t>≥50</t>
    </r>
    <r>
      <rPr>
        <sz val="9"/>
        <rFont val="宋体"/>
        <charset val="134"/>
      </rPr>
      <t>人</t>
    </r>
  </si>
  <si>
    <r>
      <rPr>
        <sz val="9"/>
        <rFont val="宋体"/>
        <charset val="134"/>
      </rPr>
      <t>工程设计使用年限</t>
    </r>
    <r>
      <rPr>
        <sz val="9"/>
        <rFont val="Times New Roman"/>
        <charset val="134"/>
      </rPr>
      <t>≥5</t>
    </r>
    <r>
      <rPr>
        <sz val="9"/>
        <rFont val="宋体"/>
        <charset val="134"/>
      </rPr>
      <t>年</t>
    </r>
  </si>
  <si>
    <r>
      <rPr>
        <sz val="9"/>
        <rFont val="宋体"/>
        <charset val="134"/>
      </rPr>
      <t>江池镇人民政府</t>
    </r>
  </si>
  <si>
    <r>
      <rPr>
        <sz val="9"/>
        <rFont val="宋体"/>
        <charset val="134"/>
      </rPr>
      <t>秦必胜</t>
    </r>
  </si>
  <si>
    <r>
      <rPr>
        <sz val="9"/>
        <rFont val="宋体"/>
        <charset val="134"/>
      </rPr>
      <t>江池镇构树产业配套</t>
    </r>
  </si>
  <si>
    <r>
      <rPr>
        <sz val="9"/>
        <rFont val="Times New Roman"/>
        <charset val="134"/>
      </rPr>
      <t>1.</t>
    </r>
    <r>
      <rPr>
        <sz val="9"/>
        <rFont val="宋体"/>
        <charset val="134"/>
      </rPr>
      <t>新建连接路</t>
    </r>
    <r>
      <rPr>
        <sz val="9"/>
        <rFont val="Times New Roman"/>
        <charset val="134"/>
      </rPr>
      <t>0.7</t>
    </r>
    <r>
      <rPr>
        <sz val="9"/>
        <rFont val="宋体"/>
        <charset val="134"/>
      </rPr>
      <t>公里、路面宽</t>
    </r>
    <r>
      <rPr>
        <sz val="9"/>
        <rFont val="Times New Roman"/>
        <charset val="134"/>
      </rPr>
      <t>4.5</t>
    </r>
    <r>
      <rPr>
        <sz val="9"/>
        <rFont val="宋体"/>
        <charset val="134"/>
      </rPr>
      <t>米、厚</t>
    </r>
    <r>
      <rPr>
        <sz val="9"/>
        <rFont val="Times New Roman"/>
        <charset val="134"/>
      </rPr>
      <t>0.2</t>
    </r>
    <r>
      <rPr>
        <sz val="9"/>
        <rFont val="宋体"/>
        <charset val="134"/>
      </rPr>
      <t>米；</t>
    </r>
    <r>
      <rPr>
        <sz val="9"/>
        <rFont val="Times New Roman"/>
        <charset val="134"/>
      </rPr>
      <t>2.</t>
    </r>
    <r>
      <rPr>
        <sz val="9"/>
        <rFont val="宋体"/>
        <charset val="134"/>
      </rPr>
      <t>新建产业路</t>
    </r>
    <r>
      <rPr>
        <sz val="9"/>
        <rFont val="Times New Roman"/>
        <charset val="134"/>
      </rPr>
      <t>3.4</t>
    </r>
    <r>
      <rPr>
        <sz val="9"/>
        <rFont val="宋体"/>
        <charset val="134"/>
      </rPr>
      <t>公里、路面宽</t>
    </r>
    <r>
      <rPr>
        <sz val="9"/>
        <rFont val="Times New Roman"/>
        <charset val="134"/>
      </rPr>
      <t>3</t>
    </r>
    <r>
      <rPr>
        <sz val="9"/>
        <rFont val="宋体"/>
        <charset val="134"/>
      </rPr>
      <t>米、厚</t>
    </r>
    <r>
      <rPr>
        <sz val="9"/>
        <rFont val="Times New Roman"/>
        <charset val="134"/>
      </rPr>
      <t>0.2</t>
    </r>
    <r>
      <rPr>
        <sz val="9"/>
        <rFont val="宋体"/>
        <charset val="134"/>
      </rPr>
      <t>米；</t>
    </r>
    <r>
      <rPr>
        <sz val="9"/>
        <rFont val="Times New Roman"/>
        <charset val="134"/>
      </rPr>
      <t>3.</t>
    </r>
    <r>
      <rPr>
        <sz val="9"/>
        <rFont val="宋体"/>
        <charset val="134"/>
      </rPr>
      <t>新建泥结石路</t>
    </r>
    <r>
      <rPr>
        <sz val="9"/>
        <rFont val="Times New Roman"/>
        <charset val="134"/>
      </rPr>
      <t>1</t>
    </r>
    <r>
      <rPr>
        <sz val="9"/>
        <rFont val="宋体"/>
        <charset val="134"/>
      </rPr>
      <t>公里、路基宽</t>
    </r>
    <r>
      <rPr>
        <sz val="9"/>
        <rFont val="Times New Roman"/>
        <charset val="134"/>
      </rPr>
      <t>3.5</t>
    </r>
    <r>
      <rPr>
        <sz val="9"/>
        <rFont val="宋体"/>
        <charset val="134"/>
      </rPr>
      <t>米；</t>
    </r>
    <r>
      <rPr>
        <sz val="9"/>
        <rFont val="Times New Roman"/>
        <charset val="134"/>
      </rPr>
      <t>4.</t>
    </r>
    <r>
      <rPr>
        <sz val="9"/>
        <rFont val="宋体"/>
        <charset val="134"/>
      </rPr>
      <t>新建蓄水灌溉池</t>
    </r>
    <r>
      <rPr>
        <sz val="9"/>
        <rFont val="Times New Roman"/>
        <charset val="134"/>
      </rPr>
      <t>200</t>
    </r>
    <r>
      <rPr>
        <sz val="9"/>
        <rFont val="宋体"/>
        <charset val="134"/>
      </rPr>
      <t>立方米。</t>
    </r>
  </si>
  <si>
    <r>
      <rPr>
        <sz val="9"/>
        <rFont val="宋体"/>
        <charset val="134"/>
      </rPr>
      <t>推进构树产业高质量实施</t>
    </r>
  </si>
  <si>
    <r>
      <rPr>
        <sz val="9"/>
        <rFont val="宋体"/>
        <charset val="134"/>
      </rPr>
      <t>以工代赈实施，群众直接参与，增加务工收入</t>
    </r>
  </si>
  <si>
    <r>
      <rPr>
        <sz val="8"/>
        <rFont val="Times New Roman"/>
        <charset val="134"/>
      </rPr>
      <t>1.</t>
    </r>
    <r>
      <rPr>
        <sz val="8"/>
        <rFont val="宋体"/>
        <charset val="134"/>
      </rPr>
      <t>新建连接路</t>
    </r>
    <r>
      <rPr>
        <sz val="8"/>
        <rFont val="Times New Roman"/>
        <charset val="134"/>
      </rPr>
      <t>0.7</t>
    </r>
    <r>
      <rPr>
        <sz val="8"/>
        <rFont val="宋体"/>
        <charset val="134"/>
      </rPr>
      <t>公里、路面宽</t>
    </r>
    <r>
      <rPr>
        <sz val="8"/>
        <rFont val="Times New Roman"/>
        <charset val="134"/>
      </rPr>
      <t>4.5</t>
    </r>
    <r>
      <rPr>
        <sz val="8"/>
        <rFont val="宋体"/>
        <charset val="134"/>
      </rPr>
      <t>米、厚</t>
    </r>
    <r>
      <rPr>
        <sz val="8"/>
        <rFont val="Times New Roman"/>
        <charset val="134"/>
      </rPr>
      <t>0.2</t>
    </r>
    <r>
      <rPr>
        <sz val="8"/>
        <rFont val="宋体"/>
        <charset val="134"/>
      </rPr>
      <t>米；</t>
    </r>
    <r>
      <rPr>
        <sz val="8"/>
        <rFont val="Times New Roman"/>
        <charset val="134"/>
      </rPr>
      <t>2.</t>
    </r>
    <r>
      <rPr>
        <sz val="8"/>
        <rFont val="宋体"/>
        <charset val="134"/>
      </rPr>
      <t>新建产业路</t>
    </r>
    <r>
      <rPr>
        <sz val="8"/>
        <rFont val="Times New Roman"/>
        <charset val="134"/>
      </rPr>
      <t>3.4</t>
    </r>
    <r>
      <rPr>
        <sz val="8"/>
        <rFont val="宋体"/>
        <charset val="134"/>
      </rPr>
      <t>公里、路面宽</t>
    </r>
    <r>
      <rPr>
        <sz val="8"/>
        <rFont val="Times New Roman"/>
        <charset val="134"/>
      </rPr>
      <t>3</t>
    </r>
    <r>
      <rPr>
        <sz val="8"/>
        <rFont val="宋体"/>
        <charset val="134"/>
      </rPr>
      <t>米、厚</t>
    </r>
    <r>
      <rPr>
        <sz val="8"/>
        <rFont val="Times New Roman"/>
        <charset val="134"/>
      </rPr>
      <t>0.2</t>
    </r>
    <r>
      <rPr>
        <sz val="8"/>
        <rFont val="宋体"/>
        <charset val="134"/>
      </rPr>
      <t>米；</t>
    </r>
    <r>
      <rPr>
        <sz val="8"/>
        <rFont val="Times New Roman"/>
        <charset val="134"/>
      </rPr>
      <t>3.</t>
    </r>
    <r>
      <rPr>
        <sz val="8"/>
        <rFont val="宋体"/>
        <charset val="134"/>
      </rPr>
      <t>新建泥结石路</t>
    </r>
    <r>
      <rPr>
        <sz val="8"/>
        <rFont val="Times New Roman"/>
        <charset val="134"/>
      </rPr>
      <t>1</t>
    </r>
    <r>
      <rPr>
        <sz val="8"/>
        <rFont val="宋体"/>
        <charset val="134"/>
      </rPr>
      <t>公里、路基宽</t>
    </r>
    <r>
      <rPr>
        <sz val="8"/>
        <rFont val="Times New Roman"/>
        <charset val="134"/>
      </rPr>
      <t>3.5</t>
    </r>
    <r>
      <rPr>
        <sz val="8"/>
        <rFont val="宋体"/>
        <charset val="134"/>
      </rPr>
      <t>米；</t>
    </r>
    <r>
      <rPr>
        <sz val="8"/>
        <rFont val="Times New Roman"/>
        <charset val="134"/>
      </rPr>
      <t>4.</t>
    </r>
    <r>
      <rPr>
        <sz val="8"/>
        <rFont val="宋体"/>
        <charset val="134"/>
      </rPr>
      <t>新建蓄水灌溉池</t>
    </r>
    <r>
      <rPr>
        <sz val="8"/>
        <rFont val="Times New Roman"/>
        <charset val="134"/>
      </rPr>
      <t>200</t>
    </r>
    <r>
      <rPr>
        <sz val="8"/>
        <rFont val="宋体"/>
        <charset val="134"/>
      </rPr>
      <t>立方米。</t>
    </r>
  </si>
  <si>
    <r>
      <rPr>
        <sz val="9"/>
        <rFont val="宋体"/>
        <charset val="134"/>
      </rPr>
      <t>财政补助</t>
    </r>
    <r>
      <rPr>
        <sz val="9"/>
        <rFont val="Times New Roman"/>
        <charset val="134"/>
      </rPr>
      <t>211.4</t>
    </r>
    <r>
      <rPr>
        <sz val="9"/>
        <rFont val="宋体"/>
        <charset val="134"/>
      </rPr>
      <t>万元</t>
    </r>
  </si>
  <si>
    <r>
      <rPr>
        <sz val="9"/>
        <rFont val="宋体"/>
        <charset val="134"/>
      </rPr>
      <t>带动务工户均增收</t>
    </r>
    <r>
      <rPr>
        <sz val="9"/>
        <rFont val="Times New Roman"/>
        <charset val="134"/>
      </rPr>
      <t>4000</t>
    </r>
    <r>
      <rPr>
        <sz val="9"/>
        <rFont val="宋体"/>
        <charset val="134"/>
      </rPr>
      <t>元</t>
    </r>
  </si>
  <si>
    <r>
      <rPr>
        <sz val="9"/>
        <rFont val="宋体"/>
        <charset val="134"/>
      </rPr>
      <t>受益脱贫人口</t>
    </r>
    <r>
      <rPr>
        <sz val="9"/>
        <rFont val="Times New Roman"/>
        <charset val="134"/>
      </rPr>
      <t>≥80</t>
    </r>
    <r>
      <rPr>
        <sz val="9"/>
        <rFont val="宋体"/>
        <charset val="134"/>
      </rPr>
      <t>人</t>
    </r>
  </si>
  <si>
    <r>
      <rPr>
        <sz val="9"/>
        <rFont val="宋体"/>
        <charset val="134"/>
      </rPr>
      <t>栗子乡致富带头人带贫奖补</t>
    </r>
  </si>
  <si>
    <t>产业项目</t>
  </si>
  <si>
    <r>
      <rPr>
        <sz val="9"/>
        <rFont val="宋体"/>
        <charset val="134"/>
      </rPr>
      <t>栗子乡建龙村</t>
    </r>
  </si>
  <si>
    <r>
      <rPr>
        <sz val="9"/>
        <rFont val="宋体"/>
        <charset val="134"/>
      </rPr>
      <t>增加致富带头人积极性</t>
    </r>
  </si>
  <si>
    <r>
      <rPr>
        <sz val="9"/>
        <rFont val="宋体"/>
        <charset val="134"/>
      </rPr>
      <t>群众参与项目实施，增加收入</t>
    </r>
  </si>
  <si>
    <r>
      <rPr>
        <sz val="9"/>
        <rFont val="宋体"/>
        <charset val="134"/>
      </rPr>
      <t>完成致富带头人奖补</t>
    </r>
  </si>
  <si>
    <r>
      <rPr>
        <sz val="9"/>
        <rFont val="宋体"/>
        <charset val="134"/>
      </rPr>
      <t>补助</t>
    </r>
    <r>
      <rPr>
        <sz val="9"/>
        <rFont val="Times New Roman"/>
        <charset val="134"/>
      </rPr>
      <t>1</t>
    </r>
    <r>
      <rPr>
        <sz val="9"/>
        <rFont val="宋体"/>
        <charset val="134"/>
      </rPr>
      <t>户</t>
    </r>
  </si>
  <si>
    <r>
      <rPr>
        <sz val="9"/>
        <rFont val="Times New Roman"/>
        <charset val="134"/>
      </rPr>
      <t>0.5</t>
    </r>
    <r>
      <rPr>
        <sz val="9"/>
        <rFont val="宋体"/>
        <charset val="134"/>
      </rPr>
      <t>万元</t>
    </r>
    <r>
      <rPr>
        <sz val="9"/>
        <rFont val="Times New Roman"/>
        <charset val="134"/>
      </rPr>
      <t>/</t>
    </r>
    <r>
      <rPr>
        <sz val="9"/>
        <rFont val="宋体"/>
        <charset val="134"/>
      </rPr>
      <t>户</t>
    </r>
  </si>
  <si>
    <r>
      <rPr>
        <sz val="9"/>
        <rFont val="宋体"/>
        <charset val="134"/>
      </rPr>
      <t>带动务工户均增收</t>
    </r>
    <r>
      <rPr>
        <sz val="9"/>
        <rFont val="Times New Roman"/>
        <charset val="134"/>
      </rPr>
      <t>3000</t>
    </r>
    <r>
      <rPr>
        <sz val="9"/>
        <rFont val="宋体"/>
        <charset val="134"/>
      </rPr>
      <t>元</t>
    </r>
  </si>
  <si>
    <r>
      <rPr>
        <sz val="9"/>
        <rFont val="宋体"/>
        <charset val="134"/>
      </rPr>
      <t>受益贫困人口</t>
    </r>
    <r>
      <rPr>
        <sz val="9"/>
        <rFont val="Times New Roman"/>
        <charset val="134"/>
      </rPr>
      <t>≥10</t>
    </r>
    <r>
      <rPr>
        <sz val="9"/>
        <rFont val="宋体"/>
        <charset val="134"/>
      </rPr>
      <t>人</t>
    </r>
  </si>
  <si>
    <r>
      <rPr>
        <sz val="9"/>
        <rFont val="宋体"/>
        <charset val="134"/>
      </rPr>
      <t>栗子乡人民政府</t>
    </r>
  </si>
  <si>
    <r>
      <rPr>
        <sz val="9"/>
        <rFont val="宋体"/>
        <charset val="134"/>
      </rPr>
      <t>黄鹏</t>
    </r>
  </si>
  <si>
    <r>
      <rPr>
        <sz val="9"/>
        <rFont val="Times New Roman"/>
        <charset val="134"/>
      </rPr>
      <t>2021</t>
    </r>
    <r>
      <rPr>
        <sz val="9"/>
        <rFont val="宋体"/>
        <charset val="134"/>
      </rPr>
      <t>年龙河镇致富带头人带贫奖补</t>
    </r>
  </si>
  <si>
    <t>其他</t>
  </si>
  <si>
    <r>
      <rPr>
        <sz val="9"/>
        <rFont val="宋体"/>
        <charset val="134"/>
      </rPr>
      <t>龙河镇三磊子村、石堡村、中合场村</t>
    </r>
  </si>
  <si>
    <r>
      <rPr>
        <sz val="9"/>
        <rFont val="宋体"/>
        <charset val="134"/>
      </rPr>
      <t>致富带头人带动贫困户</t>
    </r>
    <r>
      <rPr>
        <sz val="9"/>
        <rFont val="Times New Roman"/>
        <charset val="134"/>
      </rPr>
      <t>209</t>
    </r>
    <r>
      <rPr>
        <sz val="9"/>
        <rFont val="宋体"/>
        <charset val="134"/>
      </rPr>
      <t>人</t>
    </r>
  </si>
  <si>
    <r>
      <rPr>
        <sz val="9"/>
        <rFont val="宋体"/>
        <charset val="134"/>
      </rPr>
      <t>奖励致富带头人，形成示范作用</t>
    </r>
  </si>
  <si>
    <r>
      <rPr>
        <sz val="9"/>
        <rFont val="宋体"/>
        <charset val="134"/>
      </rPr>
      <t>致富带头人数量</t>
    </r>
    <r>
      <rPr>
        <sz val="9"/>
        <rFont val="Times New Roman"/>
        <charset val="134"/>
      </rPr>
      <t>≥4</t>
    </r>
    <r>
      <rPr>
        <sz val="9"/>
        <rFont val="宋体"/>
        <charset val="134"/>
      </rPr>
      <t>个</t>
    </r>
  </si>
  <si>
    <r>
      <rPr>
        <sz val="9"/>
        <rFont val="宋体"/>
        <charset val="134"/>
      </rPr>
      <t>工程完工及时率</t>
    </r>
    <r>
      <rPr>
        <sz val="9"/>
        <rFont val="Times New Roman"/>
        <charset val="134"/>
      </rPr>
      <t>≥90%</t>
    </r>
  </si>
  <si>
    <r>
      <rPr>
        <sz val="9"/>
        <rFont val="宋体"/>
        <charset val="134"/>
      </rPr>
      <t>奖补资金</t>
    </r>
    <r>
      <rPr>
        <sz val="9"/>
        <rFont val="Times New Roman"/>
        <charset val="134"/>
      </rPr>
      <t>4.5</t>
    </r>
    <r>
      <rPr>
        <sz val="9"/>
        <rFont val="宋体"/>
        <charset val="134"/>
      </rPr>
      <t>万</t>
    </r>
  </si>
  <si>
    <r>
      <rPr>
        <sz val="9"/>
        <rFont val="宋体"/>
        <charset val="134"/>
      </rPr>
      <t>带动贫困户增收</t>
    </r>
    <r>
      <rPr>
        <sz val="9"/>
        <rFont val="Times New Roman"/>
        <charset val="134"/>
      </rPr>
      <t>5000</t>
    </r>
    <r>
      <rPr>
        <sz val="9"/>
        <rFont val="宋体"/>
        <charset val="134"/>
      </rPr>
      <t>元以上</t>
    </r>
  </si>
  <si>
    <r>
      <rPr>
        <sz val="9"/>
        <rFont val="宋体"/>
        <charset val="134"/>
      </rPr>
      <t>带动贫困户</t>
    </r>
    <r>
      <rPr>
        <sz val="9"/>
        <rFont val="Times New Roman"/>
        <charset val="134"/>
      </rPr>
      <t>209</t>
    </r>
    <r>
      <rPr>
        <sz val="9"/>
        <rFont val="宋体"/>
        <charset val="134"/>
      </rPr>
      <t>人</t>
    </r>
  </si>
  <si>
    <r>
      <rPr>
        <sz val="9"/>
        <rFont val="宋体"/>
        <charset val="134"/>
      </rPr>
      <t>群众满意度</t>
    </r>
    <r>
      <rPr>
        <sz val="9"/>
        <rFont val="Times New Roman"/>
        <charset val="134"/>
      </rPr>
      <t xml:space="preserve"> ≥95%</t>
    </r>
  </si>
  <si>
    <r>
      <rPr>
        <sz val="9"/>
        <rFont val="宋体"/>
        <charset val="134"/>
      </rPr>
      <t>龙河镇人民政府</t>
    </r>
  </si>
  <si>
    <r>
      <rPr>
        <sz val="9"/>
        <rFont val="宋体"/>
        <charset val="134"/>
      </rPr>
      <t>杨春艳</t>
    </r>
  </si>
  <si>
    <r>
      <rPr>
        <sz val="9"/>
        <rFont val="Times New Roman"/>
        <charset val="134"/>
      </rPr>
      <t>2021</t>
    </r>
    <r>
      <rPr>
        <sz val="9"/>
        <rFont val="宋体"/>
        <charset val="134"/>
      </rPr>
      <t>年名山街道致富带头人带贫奖补</t>
    </r>
  </si>
  <si>
    <r>
      <rPr>
        <sz val="9"/>
        <rFont val="宋体"/>
        <charset val="134"/>
      </rPr>
      <t>致富带头人奖补</t>
    </r>
    <r>
      <rPr>
        <sz val="9"/>
        <rFont val="Times New Roman"/>
        <charset val="134"/>
      </rPr>
      <t>2</t>
    </r>
    <r>
      <rPr>
        <sz val="9"/>
        <rFont val="宋体"/>
        <charset val="134"/>
      </rPr>
      <t>名</t>
    </r>
  </si>
  <si>
    <r>
      <rPr>
        <sz val="9"/>
        <rFont val="宋体"/>
        <charset val="134"/>
      </rPr>
      <t>名山街道朗溪村、何家坪社区</t>
    </r>
  </si>
  <si>
    <r>
      <rPr>
        <sz val="9"/>
        <rFont val="宋体"/>
        <charset val="134"/>
      </rPr>
      <t>奖励致富带头人，强化带贫致富</t>
    </r>
  </si>
  <si>
    <t>贫困户与致富带头签订带贫协议，获得带贫收入</t>
  </si>
  <si>
    <r>
      <rPr>
        <sz val="9"/>
        <rFont val="宋体"/>
        <charset val="134"/>
      </rPr>
      <t>完成</t>
    </r>
    <r>
      <rPr>
        <sz val="9"/>
        <rFont val="Times New Roman"/>
        <charset val="134"/>
      </rPr>
      <t>2</t>
    </r>
    <r>
      <rPr>
        <sz val="9"/>
        <rFont val="宋体"/>
        <charset val="134"/>
      </rPr>
      <t>名致富带头人奖补金额发放</t>
    </r>
  </si>
  <si>
    <r>
      <rPr>
        <sz val="9"/>
        <rFont val="宋体"/>
        <charset val="134"/>
      </rPr>
      <t>发放带贫奖补资金</t>
    </r>
    <r>
      <rPr>
        <sz val="9"/>
        <rFont val="Times New Roman"/>
        <charset val="134"/>
      </rPr>
      <t>≥1</t>
    </r>
    <r>
      <rPr>
        <sz val="9"/>
        <rFont val="宋体"/>
        <charset val="134"/>
      </rPr>
      <t>万元</t>
    </r>
  </si>
  <si>
    <r>
      <rPr>
        <sz val="9"/>
        <rFont val="宋体"/>
        <charset val="134"/>
      </rPr>
      <t>奖补资金发放准确率</t>
    </r>
    <r>
      <rPr>
        <sz val="9"/>
        <rFont val="Times New Roman"/>
        <charset val="134"/>
      </rPr>
      <t>100%</t>
    </r>
  </si>
  <si>
    <r>
      <rPr>
        <sz val="9"/>
        <rFont val="宋体"/>
        <charset val="134"/>
      </rPr>
      <t>奖补资金发放及时率</t>
    </r>
    <r>
      <rPr>
        <sz val="9"/>
        <rFont val="Times New Roman"/>
        <charset val="134"/>
      </rPr>
      <t>100%</t>
    </r>
  </si>
  <si>
    <r>
      <rPr>
        <sz val="9"/>
        <rFont val="宋体"/>
        <charset val="134"/>
      </rPr>
      <t>奖补金额</t>
    </r>
    <r>
      <rPr>
        <sz val="9"/>
        <rFont val="Times New Roman"/>
        <charset val="134"/>
      </rPr>
      <t>≥0.5</t>
    </r>
    <r>
      <rPr>
        <sz val="9"/>
        <rFont val="宋体"/>
        <charset val="134"/>
      </rPr>
      <t>万元</t>
    </r>
    <r>
      <rPr>
        <sz val="9"/>
        <rFont val="Times New Roman"/>
        <charset val="134"/>
      </rPr>
      <t>/</t>
    </r>
    <r>
      <rPr>
        <sz val="9"/>
        <rFont val="宋体"/>
        <charset val="134"/>
      </rPr>
      <t>人</t>
    </r>
  </si>
  <si>
    <r>
      <rPr>
        <sz val="9"/>
        <rFont val="宋体"/>
        <charset val="134"/>
      </rPr>
      <t>带贫建卡贫困户增收金额</t>
    </r>
    <r>
      <rPr>
        <sz val="9"/>
        <rFont val="Times New Roman"/>
        <charset val="134"/>
      </rPr>
      <t>≥3</t>
    </r>
    <r>
      <rPr>
        <sz val="9"/>
        <rFont val="宋体"/>
        <charset val="134"/>
      </rPr>
      <t>万元</t>
    </r>
  </si>
  <si>
    <r>
      <rPr>
        <sz val="9"/>
        <rFont val="宋体"/>
        <charset val="134"/>
      </rPr>
      <t>受益建档立卡贫困人口数</t>
    </r>
    <r>
      <rPr>
        <sz val="9"/>
        <rFont val="Times New Roman"/>
        <charset val="134"/>
      </rPr>
      <t>≥18</t>
    </r>
    <r>
      <rPr>
        <sz val="9"/>
        <rFont val="宋体"/>
        <charset val="134"/>
      </rPr>
      <t>人</t>
    </r>
  </si>
  <si>
    <r>
      <rPr>
        <sz val="9"/>
        <rFont val="宋体"/>
        <charset val="134"/>
      </rPr>
      <t>名山街道办事处</t>
    </r>
  </si>
  <si>
    <r>
      <rPr>
        <sz val="9"/>
        <rFont val="宋体"/>
        <charset val="134"/>
      </rPr>
      <t>冯勇</t>
    </r>
  </si>
  <si>
    <r>
      <rPr>
        <sz val="9"/>
        <rFont val="宋体"/>
        <charset val="134"/>
      </rPr>
      <t>南天湖镇贫困人口技能展示活动奖补</t>
    </r>
  </si>
  <si>
    <r>
      <rPr>
        <sz val="9"/>
        <rFont val="宋体"/>
        <charset val="134"/>
      </rPr>
      <t>就业扶贫</t>
    </r>
  </si>
  <si>
    <r>
      <rPr>
        <sz val="9"/>
        <rFont val="宋体"/>
        <charset val="134"/>
      </rPr>
      <t>就业创业补助</t>
    </r>
  </si>
  <si>
    <r>
      <rPr>
        <sz val="9"/>
        <rFont val="宋体"/>
        <charset val="134"/>
      </rPr>
      <t>南天湖镇梨地坪村、南天湖村</t>
    </r>
  </si>
  <si>
    <r>
      <rPr>
        <sz val="9"/>
        <rFont val="宋体"/>
        <charset val="134"/>
      </rPr>
      <t>对技能培训获奖的</t>
    </r>
    <r>
      <rPr>
        <sz val="9"/>
        <rFont val="Times New Roman"/>
        <charset val="134"/>
      </rPr>
      <t>2</t>
    </r>
    <r>
      <rPr>
        <sz val="9"/>
        <rFont val="宋体"/>
        <charset val="134"/>
      </rPr>
      <t>户人员予以产业资金补助</t>
    </r>
    <r>
      <rPr>
        <sz val="9"/>
        <rFont val="Times New Roman"/>
        <charset val="134"/>
      </rPr>
      <t>3</t>
    </r>
    <r>
      <rPr>
        <sz val="9"/>
        <rFont val="宋体"/>
        <charset val="134"/>
      </rPr>
      <t>万元</t>
    </r>
  </si>
  <si>
    <r>
      <rPr>
        <sz val="9"/>
        <rFont val="宋体"/>
        <charset val="134"/>
      </rPr>
      <t>对技能培训获奖的</t>
    </r>
    <r>
      <rPr>
        <sz val="9"/>
        <rFont val="Times New Roman"/>
        <charset val="134"/>
      </rPr>
      <t>2</t>
    </r>
    <r>
      <rPr>
        <sz val="9"/>
        <rFont val="宋体"/>
        <charset val="134"/>
      </rPr>
      <t>户人员予以产业资金补助，降低运营成本，提高群众生产积极性</t>
    </r>
  </si>
  <si>
    <r>
      <rPr>
        <sz val="9"/>
        <rFont val="宋体"/>
        <charset val="134"/>
      </rPr>
      <t>补助</t>
    </r>
    <r>
      <rPr>
        <sz val="9"/>
        <rFont val="Times New Roman"/>
        <charset val="134"/>
      </rPr>
      <t>2</t>
    </r>
    <r>
      <rPr>
        <sz val="9"/>
        <rFont val="宋体"/>
        <charset val="134"/>
      </rPr>
      <t>户</t>
    </r>
    <r>
      <rPr>
        <sz val="9"/>
        <rFont val="Times New Roman"/>
        <charset val="134"/>
      </rPr>
      <t>9</t>
    </r>
    <r>
      <rPr>
        <sz val="9"/>
        <rFont val="宋体"/>
        <charset val="134"/>
      </rPr>
      <t>人</t>
    </r>
  </si>
  <si>
    <r>
      <rPr>
        <sz val="9"/>
        <rFont val="宋体"/>
        <charset val="134"/>
      </rPr>
      <t>补助资金</t>
    </r>
    <r>
      <rPr>
        <sz val="9"/>
        <rFont val="Times New Roman"/>
        <charset val="134"/>
      </rPr>
      <t>3</t>
    </r>
    <r>
      <rPr>
        <sz val="9"/>
        <rFont val="宋体"/>
        <charset val="134"/>
      </rPr>
      <t>万元</t>
    </r>
  </si>
  <si>
    <r>
      <rPr>
        <sz val="9"/>
        <rFont val="宋体"/>
        <charset val="134"/>
      </rPr>
      <t>降低获奖人员产业运营成本</t>
    </r>
  </si>
  <si>
    <r>
      <rPr>
        <sz val="9"/>
        <rFont val="宋体"/>
        <charset val="134"/>
      </rPr>
      <t>提高群众生产培训积极性</t>
    </r>
  </si>
  <si>
    <r>
      <rPr>
        <sz val="9"/>
        <rFont val="宋体"/>
        <charset val="134"/>
      </rPr>
      <t>受益人员持续发展生产</t>
    </r>
  </si>
  <si>
    <r>
      <rPr>
        <sz val="9"/>
        <rFont val="宋体"/>
        <charset val="134"/>
      </rPr>
      <t>南天湖镇人民政府</t>
    </r>
  </si>
  <si>
    <r>
      <rPr>
        <sz val="9"/>
        <rFont val="宋体"/>
        <charset val="134"/>
      </rPr>
      <t>康伟</t>
    </r>
  </si>
  <si>
    <r>
      <rPr>
        <sz val="9"/>
        <rFont val="宋体"/>
        <charset val="134"/>
      </rPr>
      <t>三合街道致富带头人带贫奖补</t>
    </r>
  </si>
  <si>
    <r>
      <rPr>
        <sz val="9"/>
        <rFont val="宋体"/>
        <charset val="134"/>
      </rPr>
      <t>三合街道童仙寨社区</t>
    </r>
  </si>
  <si>
    <r>
      <rPr>
        <sz val="9"/>
        <rFont val="宋体"/>
        <charset val="134"/>
      </rPr>
      <t>增加</t>
    </r>
    <r>
      <rPr>
        <sz val="9"/>
        <rFont val="Times New Roman"/>
        <charset val="134"/>
      </rPr>
      <t>4</t>
    </r>
    <r>
      <rPr>
        <sz val="9"/>
        <rFont val="宋体"/>
        <charset val="134"/>
      </rPr>
      <t>户贫困户务工收入</t>
    </r>
  </si>
  <si>
    <r>
      <rPr>
        <sz val="9"/>
        <rFont val="宋体"/>
        <charset val="134"/>
      </rPr>
      <t>群众参与实施，增加务工收入</t>
    </r>
  </si>
  <si>
    <r>
      <rPr>
        <sz val="9"/>
        <rFont val="宋体"/>
        <charset val="134"/>
      </rPr>
      <t>带动</t>
    </r>
    <r>
      <rPr>
        <sz val="9"/>
        <rFont val="Times New Roman"/>
        <charset val="134"/>
      </rPr>
      <t>4</t>
    </r>
    <r>
      <rPr>
        <sz val="9"/>
        <rFont val="宋体"/>
        <charset val="134"/>
      </rPr>
      <t>户贫困户务工收入</t>
    </r>
    <r>
      <rPr>
        <sz val="9"/>
        <rFont val="Times New Roman"/>
        <charset val="134"/>
      </rPr>
      <t>≥0.5</t>
    </r>
    <r>
      <rPr>
        <sz val="9"/>
        <rFont val="宋体"/>
        <charset val="134"/>
      </rPr>
      <t>万元</t>
    </r>
  </si>
  <si>
    <r>
      <rPr>
        <sz val="9"/>
        <rFont val="宋体"/>
        <charset val="134"/>
      </rPr>
      <t>致富带头人一星补助标准</t>
    </r>
    <r>
      <rPr>
        <sz val="9"/>
        <rFont val="Times New Roman"/>
        <charset val="134"/>
      </rPr>
      <t>≤0.5</t>
    </r>
    <r>
      <rPr>
        <sz val="9"/>
        <rFont val="宋体"/>
        <charset val="134"/>
      </rPr>
      <t>万元</t>
    </r>
  </si>
  <si>
    <r>
      <rPr>
        <sz val="9"/>
        <rFont val="宋体"/>
        <charset val="134"/>
      </rPr>
      <t>带动务工户均增收</t>
    </r>
    <r>
      <rPr>
        <sz val="9"/>
        <rFont val="Times New Roman"/>
        <charset val="134"/>
      </rPr>
      <t>5000</t>
    </r>
    <r>
      <rPr>
        <sz val="9"/>
        <rFont val="宋体"/>
        <charset val="134"/>
      </rPr>
      <t>元</t>
    </r>
  </si>
  <si>
    <r>
      <rPr>
        <sz val="9"/>
        <rFont val="宋体"/>
        <charset val="134"/>
      </rPr>
      <t>受益低收入人群</t>
    </r>
    <r>
      <rPr>
        <sz val="9"/>
        <rFont val="Times New Roman"/>
        <charset val="134"/>
      </rPr>
      <t>≥15</t>
    </r>
    <r>
      <rPr>
        <sz val="9"/>
        <rFont val="宋体"/>
        <charset val="134"/>
      </rPr>
      <t>人</t>
    </r>
  </si>
  <si>
    <r>
      <rPr>
        <sz val="9"/>
        <rFont val="宋体"/>
        <charset val="134"/>
      </rPr>
      <t>三合街道办事处</t>
    </r>
  </si>
  <si>
    <r>
      <rPr>
        <sz val="9"/>
        <rFont val="宋体"/>
        <charset val="134"/>
      </rPr>
      <t>黄江川</t>
    </r>
  </si>
  <si>
    <r>
      <rPr>
        <sz val="9"/>
        <rFont val="宋体"/>
        <charset val="134"/>
      </rPr>
      <t>三建乡</t>
    </r>
    <r>
      <rPr>
        <sz val="9"/>
        <rFont val="Times New Roman"/>
        <charset val="134"/>
      </rPr>
      <t>2021</t>
    </r>
    <r>
      <rPr>
        <sz val="9"/>
        <rFont val="宋体"/>
        <charset val="134"/>
      </rPr>
      <t>年致富带头人带贫奖补</t>
    </r>
  </si>
  <si>
    <r>
      <rPr>
        <sz val="9"/>
        <rFont val="宋体"/>
        <charset val="134"/>
      </rPr>
      <t>致富带头人奖补</t>
    </r>
    <r>
      <rPr>
        <sz val="9"/>
        <rFont val="Times New Roman"/>
        <charset val="134"/>
      </rPr>
      <t>1</t>
    </r>
    <r>
      <rPr>
        <sz val="9"/>
        <rFont val="宋体"/>
        <charset val="134"/>
      </rPr>
      <t>人</t>
    </r>
  </si>
  <si>
    <r>
      <rPr>
        <sz val="9"/>
        <rFont val="宋体"/>
        <charset val="134"/>
      </rPr>
      <t>三建乡夜力坪村</t>
    </r>
  </si>
  <si>
    <r>
      <rPr>
        <sz val="9"/>
        <rFont val="宋体"/>
        <charset val="134"/>
      </rPr>
      <t>致富带头奖补</t>
    </r>
    <r>
      <rPr>
        <sz val="9"/>
        <rFont val="Times New Roman"/>
        <charset val="134"/>
      </rPr>
      <t>1</t>
    </r>
    <r>
      <rPr>
        <sz val="9"/>
        <rFont val="宋体"/>
        <charset val="134"/>
      </rPr>
      <t>人</t>
    </r>
  </si>
  <si>
    <r>
      <rPr>
        <sz val="9"/>
        <rFont val="宋体"/>
        <charset val="134"/>
      </rPr>
      <t>群众参与实施，增加务工收入，提高脱贫户收入。</t>
    </r>
  </si>
  <si>
    <r>
      <rPr>
        <sz val="9"/>
        <rFont val="宋体"/>
        <charset val="134"/>
      </rPr>
      <t>致富带头人带动户数</t>
    </r>
    <r>
      <rPr>
        <sz val="9"/>
        <rFont val="Times New Roman"/>
        <charset val="134"/>
      </rPr>
      <t>≥3</t>
    </r>
    <r>
      <rPr>
        <sz val="9"/>
        <rFont val="宋体"/>
        <charset val="134"/>
      </rPr>
      <t>户</t>
    </r>
  </si>
  <si>
    <r>
      <rPr>
        <sz val="9"/>
        <rFont val="宋体"/>
        <charset val="134"/>
      </rPr>
      <t>项目完工时限</t>
    </r>
    <r>
      <rPr>
        <sz val="9"/>
        <rFont val="Times New Roman"/>
        <charset val="134"/>
      </rPr>
      <t>2021</t>
    </r>
    <r>
      <rPr>
        <sz val="9"/>
        <rFont val="宋体"/>
        <charset val="134"/>
      </rPr>
      <t>年</t>
    </r>
    <r>
      <rPr>
        <sz val="9"/>
        <rFont val="Times New Roman"/>
        <charset val="134"/>
      </rPr>
      <t>11</t>
    </r>
    <r>
      <rPr>
        <sz val="9"/>
        <rFont val="宋体"/>
        <charset val="134"/>
      </rPr>
      <t>月</t>
    </r>
    <r>
      <rPr>
        <sz val="9"/>
        <rFont val="Times New Roman"/>
        <charset val="134"/>
      </rPr>
      <t>30</t>
    </r>
    <r>
      <rPr>
        <sz val="9"/>
        <rFont val="宋体"/>
        <charset val="134"/>
      </rPr>
      <t>日前</t>
    </r>
  </si>
  <si>
    <r>
      <rPr>
        <sz val="9"/>
        <rFont val="宋体"/>
        <charset val="134"/>
      </rPr>
      <t>补助标准</t>
    </r>
    <r>
      <rPr>
        <sz val="9"/>
        <rFont val="Times New Roman"/>
        <charset val="134"/>
      </rPr>
      <t>≤0.5</t>
    </r>
    <r>
      <rPr>
        <sz val="9"/>
        <rFont val="宋体"/>
        <charset val="134"/>
      </rPr>
      <t>万元</t>
    </r>
  </si>
  <si>
    <r>
      <rPr>
        <sz val="9"/>
        <rFont val="宋体"/>
        <charset val="134"/>
      </rPr>
      <t>带动对象持续增收</t>
    </r>
    <r>
      <rPr>
        <sz val="9"/>
        <rFont val="Times New Roman"/>
        <charset val="134"/>
      </rPr>
      <t>13</t>
    </r>
    <r>
      <rPr>
        <sz val="9"/>
        <rFont val="宋体"/>
        <charset val="134"/>
      </rPr>
      <t>人</t>
    </r>
  </si>
  <si>
    <r>
      <rPr>
        <sz val="9"/>
        <rFont val="宋体"/>
        <charset val="134"/>
      </rPr>
      <t>三建乡人民政府</t>
    </r>
  </si>
  <si>
    <r>
      <rPr>
        <sz val="9"/>
        <rFont val="宋体"/>
        <charset val="134"/>
      </rPr>
      <t>任正义</t>
    </r>
  </si>
  <si>
    <r>
      <rPr>
        <sz val="9"/>
        <rFont val="宋体"/>
        <charset val="134"/>
      </rPr>
      <t>三建乡乡村振兴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</si>
  <si>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编制完成三建乡乡村振兴</t>
    </r>
    <r>
      <rPr>
        <sz val="9"/>
        <rFont val="Times New Roman"/>
        <charset val="134"/>
      </rPr>
      <t>“</t>
    </r>
    <r>
      <rPr>
        <sz val="9"/>
        <rFont val="宋体"/>
        <charset val="134"/>
      </rPr>
      <t>十四五</t>
    </r>
    <r>
      <rPr>
        <sz val="9"/>
        <rFont val="Times New Roman"/>
        <charset val="134"/>
      </rPr>
      <t>”</t>
    </r>
    <r>
      <rPr>
        <sz val="9"/>
        <rFont val="宋体"/>
        <charset val="134"/>
      </rPr>
      <t>规划</t>
    </r>
  </si>
  <si>
    <r>
      <rPr>
        <sz val="9"/>
        <rFont val="宋体"/>
        <charset val="134"/>
      </rPr>
      <t>三建乡</t>
    </r>
  </si>
  <si>
    <r>
      <rPr>
        <sz val="9"/>
        <rFont val="宋体"/>
        <charset val="134"/>
      </rPr>
      <t>有效衔接规划提高项目编制科学性，受益于群众。</t>
    </r>
  </si>
  <si>
    <r>
      <rPr>
        <sz val="9"/>
        <rFont val="宋体"/>
        <charset val="134"/>
      </rPr>
      <t>编制乡村振兴规划数量</t>
    </r>
    <r>
      <rPr>
        <sz val="9"/>
        <rFont val="Times New Roman"/>
        <charset val="134"/>
      </rPr>
      <t>1</t>
    </r>
    <r>
      <rPr>
        <sz val="9"/>
        <rFont val="宋体"/>
        <charset val="134"/>
      </rPr>
      <t>个</t>
    </r>
  </si>
  <si>
    <r>
      <rPr>
        <sz val="9"/>
        <rFont val="宋体"/>
        <charset val="134"/>
      </rPr>
      <t>通过项目编制实施带动农户增收</t>
    </r>
  </si>
  <si>
    <r>
      <rPr>
        <sz val="9"/>
        <rFont val="宋体"/>
        <charset val="134"/>
      </rPr>
      <t>受益农户</t>
    </r>
    <r>
      <rPr>
        <sz val="9"/>
        <rFont val="Times New Roman"/>
        <charset val="134"/>
      </rPr>
      <t>616</t>
    </r>
    <r>
      <rPr>
        <sz val="9"/>
        <rFont val="宋体"/>
        <charset val="134"/>
      </rPr>
      <t>户</t>
    </r>
    <r>
      <rPr>
        <sz val="9"/>
        <rFont val="Times New Roman"/>
        <charset val="134"/>
      </rPr>
      <t>2900</t>
    </r>
    <r>
      <rPr>
        <sz val="9"/>
        <rFont val="宋体"/>
        <charset val="134"/>
      </rPr>
      <t>人</t>
    </r>
  </si>
  <si>
    <r>
      <rPr>
        <sz val="9"/>
        <rFont val="宋体"/>
        <charset val="134"/>
      </rPr>
      <t>三元镇乡村振兴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</si>
  <si>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编制完成三元镇乡村振兴</t>
    </r>
    <r>
      <rPr>
        <sz val="9"/>
        <rFont val="Times New Roman"/>
        <charset val="134"/>
      </rPr>
      <t>“</t>
    </r>
    <r>
      <rPr>
        <sz val="9"/>
        <rFont val="宋体"/>
        <charset val="134"/>
      </rPr>
      <t>十四五</t>
    </r>
    <r>
      <rPr>
        <sz val="9"/>
        <rFont val="Times New Roman"/>
        <charset val="134"/>
      </rPr>
      <t>”</t>
    </r>
    <r>
      <rPr>
        <sz val="9"/>
        <rFont val="宋体"/>
        <charset val="134"/>
      </rPr>
      <t>规划</t>
    </r>
  </si>
  <si>
    <r>
      <rPr>
        <sz val="9"/>
        <rFont val="宋体"/>
        <charset val="134"/>
      </rPr>
      <t>三元镇</t>
    </r>
  </si>
  <si>
    <r>
      <rPr>
        <sz val="9"/>
        <rFont val="宋体"/>
        <charset val="134"/>
      </rPr>
      <t>群众参与项目实施</t>
    </r>
  </si>
  <si>
    <r>
      <rPr>
        <sz val="9"/>
        <rFont val="宋体"/>
        <charset val="134"/>
      </rPr>
      <t>受益贫困人口</t>
    </r>
    <r>
      <rPr>
        <sz val="9"/>
        <rFont val="Times New Roman"/>
        <charset val="134"/>
      </rPr>
      <t>≥1000</t>
    </r>
    <r>
      <rPr>
        <sz val="9"/>
        <rFont val="宋体"/>
        <charset val="134"/>
      </rPr>
      <t>人</t>
    </r>
  </si>
  <si>
    <r>
      <rPr>
        <sz val="9"/>
        <rFont val="宋体"/>
        <charset val="134"/>
      </rPr>
      <t>三元镇人民政府</t>
    </r>
  </si>
  <si>
    <t>2021.12.31</t>
  </si>
  <si>
    <r>
      <rPr>
        <sz val="9"/>
        <rFont val="宋体"/>
        <charset val="134"/>
      </rPr>
      <t>谭碧伟</t>
    </r>
  </si>
  <si>
    <r>
      <rPr>
        <sz val="9"/>
        <rFont val="宋体"/>
        <charset val="134"/>
      </rPr>
      <t>丰都县三元镇红心柚消费扶贫推介活动</t>
    </r>
  </si>
  <si>
    <r>
      <rPr>
        <sz val="9"/>
        <rFont val="Times New Roman"/>
        <charset val="134"/>
      </rPr>
      <t>2020</t>
    </r>
    <r>
      <rPr>
        <sz val="9"/>
        <rFont val="宋体"/>
        <charset val="134"/>
      </rPr>
      <t>年三元镇红心柚消费扶贫节日活动</t>
    </r>
  </si>
  <si>
    <r>
      <rPr>
        <sz val="9"/>
        <rFont val="宋体"/>
        <charset val="134"/>
      </rPr>
      <t>增加农户收入</t>
    </r>
  </si>
  <si>
    <r>
      <rPr>
        <sz val="9"/>
        <rFont val="宋体"/>
        <charset val="134"/>
      </rPr>
      <t>群众参与实施，带动农户销售农特产品，增加农民收入</t>
    </r>
  </si>
  <si>
    <r>
      <rPr>
        <sz val="9"/>
        <rFont val="宋体"/>
        <charset val="134"/>
      </rPr>
      <t>实现红心柚产业销售增收</t>
    </r>
    <r>
      <rPr>
        <sz val="9"/>
        <rFont val="Times New Roman"/>
        <charset val="134"/>
      </rPr>
      <t>200</t>
    </r>
    <r>
      <rPr>
        <sz val="9"/>
        <rFont val="宋体"/>
        <charset val="134"/>
      </rPr>
      <t>万元以上；贫困人口受益达到</t>
    </r>
    <r>
      <rPr>
        <sz val="9"/>
        <rFont val="Times New Roman"/>
        <charset val="134"/>
      </rPr>
      <t>1000</t>
    </r>
    <r>
      <rPr>
        <sz val="9"/>
        <rFont val="宋体"/>
        <charset val="134"/>
      </rPr>
      <t>人以上；有效提升群众满意度。</t>
    </r>
  </si>
  <si>
    <r>
      <rPr>
        <sz val="9"/>
        <rFont val="宋体"/>
        <charset val="134"/>
      </rPr>
      <t>举办消费扶贫推介活动</t>
    </r>
    <r>
      <rPr>
        <sz val="9"/>
        <rFont val="Times New Roman"/>
        <charset val="134"/>
      </rPr>
      <t>1</t>
    </r>
    <r>
      <rPr>
        <sz val="9"/>
        <rFont val="宋体"/>
        <charset val="134"/>
      </rPr>
      <t>场次</t>
    </r>
  </si>
  <si>
    <r>
      <rPr>
        <sz val="9"/>
        <rFont val="宋体"/>
        <charset val="134"/>
      </rPr>
      <t>共投入</t>
    </r>
    <r>
      <rPr>
        <sz val="9"/>
        <rFont val="Times New Roman"/>
        <charset val="134"/>
      </rPr>
      <t>15</t>
    </r>
    <r>
      <rPr>
        <sz val="9"/>
        <rFont val="宋体"/>
        <charset val="134"/>
      </rPr>
      <t>万元</t>
    </r>
  </si>
  <si>
    <r>
      <rPr>
        <sz val="9"/>
        <rFont val="宋体"/>
        <charset val="134"/>
      </rPr>
      <t>实现红心柚产业销售增收</t>
    </r>
    <r>
      <rPr>
        <sz val="9"/>
        <rFont val="Times New Roman"/>
        <charset val="134"/>
      </rPr>
      <t>200</t>
    </r>
    <r>
      <rPr>
        <sz val="9"/>
        <rFont val="宋体"/>
        <charset val="134"/>
      </rPr>
      <t>万元以上</t>
    </r>
  </si>
  <si>
    <r>
      <rPr>
        <sz val="9"/>
        <rFont val="宋体"/>
        <charset val="134"/>
      </rPr>
      <t>受益贫困人口</t>
    </r>
    <r>
      <rPr>
        <sz val="9"/>
        <rFont val="Times New Roman"/>
        <charset val="134"/>
      </rPr>
      <t>≥800</t>
    </r>
    <r>
      <rPr>
        <sz val="9"/>
        <rFont val="宋体"/>
        <charset val="134"/>
      </rPr>
      <t>人</t>
    </r>
  </si>
  <si>
    <r>
      <rPr>
        <sz val="9"/>
        <rFont val="宋体"/>
        <charset val="134"/>
      </rPr>
      <t>政策持续受益</t>
    </r>
    <r>
      <rPr>
        <sz val="9"/>
        <rFont val="Times New Roman"/>
        <charset val="134"/>
      </rPr>
      <t>≥1</t>
    </r>
    <r>
      <rPr>
        <sz val="9"/>
        <rFont val="宋体"/>
        <charset val="134"/>
      </rPr>
      <t>年</t>
    </r>
  </si>
  <si>
    <r>
      <rPr>
        <sz val="9"/>
        <rFont val="宋体"/>
        <charset val="134"/>
      </rPr>
      <t>社坛镇致富带头人带贫奖补</t>
    </r>
  </si>
  <si>
    <r>
      <rPr>
        <sz val="9"/>
        <rFont val="宋体"/>
        <charset val="134"/>
      </rPr>
      <t>社坛镇踏水桥村</t>
    </r>
  </si>
  <si>
    <r>
      <rPr>
        <sz val="9"/>
        <rFont val="宋体"/>
        <charset val="134"/>
      </rPr>
      <t>带动</t>
    </r>
    <r>
      <rPr>
        <sz val="9"/>
        <rFont val="Times New Roman"/>
        <charset val="134"/>
      </rPr>
      <t>3</t>
    </r>
    <r>
      <rPr>
        <sz val="9"/>
        <rFont val="宋体"/>
        <charset val="134"/>
      </rPr>
      <t>户贫困户增收</t>
    </r>
    <r>
      <rPr>
        <sz val="9"/>
        <rFont val="Times New Roman"/>
        <charset val="134"/>
      </rPr>
      <t>3000</t>
    </r>
    <r>
      <rPr>
        <sz val="9"/>
        <rFont val="宋体"/>
        <charset val="134"/>
      </rPr>
      <t>元以上</t>
    </r>
  </si>
  <si>
    <r>
      <rPr>
        <sz val="9"/>
        <rFont val="宋体"/>
        <charset val="134"/>
      </rPr>
      <t>群众参与实施，增加生产性收入</t>
    </r>
  </si>
  <si>
    <r>
      <rPr>
        <sz val="9"/>
        <rFont val="宋体"/>
        <charset val="134"/>
      </rPr>
      <t>补贴发放准确率</t>
    </r>
    <r>
      <rPr>
        <sz val="9"/>
        <rFont val="Times New Roman"/>
        <charset val="134"/>
      </rPr>
      <t>100%</t>
    </r>
  </si>
  <si>
    <r>
      <rPr>
        <sz val="9"/>
        <rFont val="宋体"/>
        <charset val="134"/>
      </rPr>
      <t>补贴资金在规定时间内支付到位率</t>
    </r>
    <r>
      <rPr>
        <sz val="9"/>
        <rFont val="Times New Roman"/>
        <charset val="134"/>
      </rPr>
      <t>100%</t>
    </r>
  </si>
  <si>
    <r>
      <rPr>
        <sz val="9"/>
        <rFont val="宋体"/>
        <charset val="134"/>
      </rPr>
      <t>户均增收</t>
    </r>
    <r>
      <rPr>
        <sz val="9"/>
        <rFont val="Times New Roman"/>
        <charset val="134"/>
      </rPr>
      <t>3000</t>
    </r>
    <r>
      <rPr>
        <sz val="9"/>
        <rFont val="宋体"/>
        <charset val="134"/>
      </rPr>
      <t>元</t>
    </r>
  </si>
  <si>
    <r>
      <rPr>
        <sz val="9"/>
        <rFont val="宋体"/>
        <charset val="134"/>
      </rPr>
      <t>社坛镇人民政府</t>
    </r>
  </si>
  <si>
    <t>2021.1.1</t>
  </si>
  <si>
    <r>
      <rPr>
        <sz val="9"/>
        <rFont val="宋体"/>
        <charset val="134"/>
      </rPr>
      <t>向兴军</t>
    </r>
  </si>
  <si>
    <r>
      <rPr>
        <sz val="9"/>
        <rFont val="宋体"/>
        <charset val="134"/>
      </rPr>
      <t>十直镇致富带头人带贫奖补</t>
    </r>
  </si>
  <si>
    <r>
      <rPr>
        <sz val="9"/>
        <rFont val="宋体"/>
        <charset val="134"/>
      </rPr>
      <t>十直镇</t>
    </r>
  </si>
  <si>
    <r>
      <rPr>
        <sz val="9"/>
        <rFont val="宋体"/>
        <charset val="134"/>
      </rPr>
      <t>通过实施带贫奖补，激发致富带头人带贫积极性，促进贫困农户户均年增收</t>
    </r>
    <r>
      <rPr>
        <sz val="9"/>
        <rFont val="Times New Roman"/>
        <charset val="134"/>
      </rPr>
      <t>5000</t>
    </r>
    <r>
      <rPr>
        <sz val="9"/>
        <rFont val="宋体"/>
        <charset val="134"/>
      </rPr>
      <t>元</t>
    </r>
  </si>
  <si>
    <r>
      <rPr>
        <sz val="9"/>
        <rFont val="宋体"/>
        <charset val="134"/>
      </rPr>
      <t>补助致富带头人</t>
    </r>
    <r>
      <rPr>
        <sz val="9"/>
        <rFont val="Times New Roman"/>
        <charset val="134"/>
      </rPr>
      <t>≥1</t>
    </r>
  </si>
  <si>
    <r>
      <rPr>
        <sz val="9"/>
        <rFont val="宋体"/>
        <charset val="134"/>
      </rPr>
      <t>奖补发放准确率</t>
    </r>
    <r>
      <rPr>
        <sz val="9"/>
        <rFont val="Times New Roman"/>
        <charset val="134"/>
      </rPr>
      <t>≥100%</t>
    </r>
  </si>
  <si>
    <r>
      <rPr>
        <sz val="9"/>
        <rFont val="Times New Roman"/>
        <charset val="134"/>
      </rPr>
      <t>≥5000</t>
    </r>
    <r>
      <rPr>
        <sz val="9"/>
        <rFont val="宋体"/>
        <charset val="134"/>
      </rPr>
      <t>元</t>
    </r>
    <r>
      <rPr>
        <sz val="9"/>
        <rFont val="Times New Roman"/>
        <charset val="134"/>
      </rPr>
      <t>/</t>
    </r>
    <r>
      <rPr>
        <sz val="9"/>
        <rFont val="宋体"/>
        <charset val="134"/>
      </rPr>
      <t>人</t>
    </r>
  </si>
  <si>
    <r>
      <rPr>
        <sz val="9"/>
        <rFont val="宋体"/>
        <charset val="134"/>
      </rPr>
      <t>增收</t>
    </r>
    <r>
      <rPr>
        <sz val="9"/>
        <rFont val="Times New Roman"/>
        <charset val="134"/>
      </rPr>
      <t>≥5000</t>
    </r>
    <r>
      <rPr>
        <sz val="9"/>
        <rFont val="宋体"/>
        <charset val="134"/>
      </rPr>
      <t>元</t>
    </r>
    <r>
      <rPr>
        <sz val="9"/>
        <rFont val="Times New Roman"/>
        <charset val="134"/>
      </rPr>
      <t>/</t>
    </r>
    <r>
      <rPr>
        <sz val="9"/>
        <rFont val="宋体"/>
        <charset val="134"/>
      </rPr>
      <t>户</t>
    </r>
  </si>
  <si>
    <r>
      <rPr>
        <sz val="9"/>
        <rFont val="宋体"/>
        <charset val="134"/>
      </rPr>
      <t>受益低收入人群</t>
    </r>
    <r>
      <rPr>
        <sz val="9"/>
        <rFont val="Times New Roman"/>
        <charset val="134"/>
      </rPr>
      <t>≥1</t>
    </r>
    <r>
      <rPr>
        <sz val="9"/>
        <rFont val="宋体"/>
        <charset val="134"/>
      </rPr>
      <t>人</t>
    </r>
  </si>
  <si>
    <r>
      <rPr>
        <sz val="9"/>
        <rFont val="宋体"/>
        <charset val="134"/>
      </rPr>
      <t>十直镇人民政府</t>
    </r>
  </si>
  <si>
    <r>
      <rPr>
        <sz val="9"/>
        <rFont val="宋体"/>
        <charset val="134"/>
      </rPr>
      <t>陈伟</t>
    </r>
  </si>
  <si>
    <r>
      <rPr>
        <sz val="9"/>
        <rFont val="Times New Roman"/>
        <charset val="134"/>
      </rPr>
      <t>2021</t>
    </r>
    <r>
      <rPr>
        <sz val="9"/>
        <rFont val="宋体"/>
        <charset val="134"/>
      </rPr>
      <t>年树人镇人行便道</t>
    </r>
  </si>
  <si>
    <r>
      <rPr>
        <sz val="9"/>
        <rFont val="宋体"/>
        <charset val="134"/>
      </rPr>
      <t>生活条件改善</t>
    </r>
  </si>
  <si>
    <r>
      <rPr>
        <sz val="9"/>
        <rFont val="宋体"/>
        <charset val="134"/>
      </rPr>
      <t>入户路改造</t>
    </r>
  </si>
  <si>
    <r>
      <rPr>
        <sz val="9"/>
        <rFont val="宋体"/>
        <charset val="134"/>
      </rPr>
      <t>新建人行便道</t>
    </r>
    <r>
      <rPr>
        <sz val="9"/>
        <rFont val="Times New Roman"/>
        <charset val="134"/>
      </rPr>
      <t>3.6</t>
    </r>
    <r>
      <rPr>
        <sz val="9"/>
        <rFont val="宋体"/>
        <charset val="134"/>
      </rPr>
      <t>公里，宽</t>
    </r>
    <r>
      <rPr>
        <sz val="9"/>
        <rFont val="Times New Roman"/>
        <charset val="134"/>
      </rPr>
      <t>1.2</t>
    </r>
    <r>
      <rPr>
        <sz val="9"/>
        <rFont val="宋体"/>
        <charset val="134"/>
      </rPr>
      <t>米，厚</t>
    </r>
    <r>
      <rPr>
        <sz val="9"/>
        <rFont val="Times New Roman"/>
        <charset val="134"/>
      </rPr>
      <t>0.1</t>
    </r>
    <r>
      <rPr>
        <sz val="9"/>
        <rFont val="宋体"/>
        <charset val="134"/>
      </rPr>
      <t>米。</t>
    </r>
  </si>
  <si>
    <r>
      <rPr>
        <sz val="9"/>
        <rFont val="宋体"/>
        <charset val="134"/>
      </rPr>
      <t>改扩建</t>
    </r>
  </si>
  <si>
    <r>
      <rPr>
        <sz val="9"/>
        <rFont val="宋体"/>
        <charset val="134"/>
      </rPr>
      <t>树人镇双凤山村、大石板村、石岭岗村</t>
    </r>
  </si>
  <si>
    <r>
      <rPr>
        <sz val="9"/>
        <rFont val="宋体"/>
        <charset val="134"/>
      </rPr>
      <t>改善</t>
    </r>
    <r>
      <rPr>
        <sz val="9"/>
        <rFont val="Times New Roman"/>
        <charset val="134"/>
      </rPr>
      <t>192</t>
    </r>
    <r>
      <rPr>
        <sz val="9"/>
        <rFont val="宋体"/>
        <charset val="134"/>
      </rPr>
      <t>户</t>
    </r>
    <r>
      <rPr>
        <sz val="9"/>
        <rFont val="Times New Roman"/>
        <charset val="134"/>
      </rPr>
      <t>599</t>
    </r>
    <r>
      <rPr>
        <sz val="9"/>
        <rFont val="宋体"/>
        <charset val="134"/>
      </rPr>
      <t>人的出行条件</t>
    </r>
  </si>
  <si>
    <r>
      <rPr>
        <sz val="9"/>
        <rFont val="宋体"/>
        <charset val="134"/>
      </rPr>
      <t>新建人行便道</t>
    </r>
    <r>
      <rPr>
        <sz val="9"/>
        <rFont val="Times New Roman"/>
        <charset val="134"/>
      </rPr>
      <t>3.6</t>
    </r>
    <r>
      <rPr>
        <sz val="9"/>
        <rFont val="宋体"/>
        <charset val="134"/>
      </rPr>
      <t>公里</t>
    </r>
  </si>
  <si>
    <r>
      <rPr>
        <sz val="9"/>
        <rFont val="宋体"/>
        <charset val="134"/>
      </rPr>
      <t>项目完工时限</t>
    </r>
    <r>
      <rPr>
        <sz val="9"/>
        <rFont val="Times New Roman"/>
        <charset val="134"/>
      </rPr>
      <t>2022</t>
    </r>
    <r>
      <rPr>
        <sz val="9"/>
        <rFont val="宋体"/>
        <charset val="134"/>
      </rPr>
      <t>年</t>
    </r>
    <r>
      <rPr>
        <sz val="9"/>
        <rFont val="Times New Roman"/>
        <charset val="134"/>
      </rPr>
      <t>7</t>
    </r>
    <r>
      <rPr>
        <sz val="9"/>
        <rFont val="宋体"/>
        <charset val="134"/>
      </rPr>
      <t>月</t>
    </r>
    <r>
      <rPr>
        <sz val="9"/>
        <rFont val="Times New Roman"/>
        <charset val="134"/>
      </rPr>
      <t>31</t>
    </r>
    <r>
      <rPr>
        <sz val="9"/>
        <rFont val="宋体"/>
        <charset val="134"/>
      </rPr>
      <t>日前</t>
    </r>
  </si>
  <si>
    <r>
      <rPr>
        <sz val="9"/>
        <rFont val="宋体"/>
        <charset val="134"/>
      </rPr>
      <t>人行便道</t>
    </r>
    <r>
      <rPr>
        <sz val="9"/>
        <rFont val="Times New Roman"/>
        <charset val="134"/>
      </rPr>
      <t>7.5</t>
    </r>
    <r>
      <rPr>
        <sz val="9"/>
        <rFont val="宋体"/>
        <charset val="134"/>
      </rPr>
      <t>万元</t>
    </r>
    <r>
      <rPr>
        <sz val="9"/>
        <rFont val="Times New Roman"/>
        <charset val="134"/>
      </rPr>
      <t>/</t>
    </r>
    <r>
      <rPr>
        <sz val="9"/>
        <rFont val="宋体"/>
        <charset val="134"/>
      </rPr>
      <t>公里</t>
    </r>
  </si>
  <si>
    <r>
      <rPr>
        <sz val="9"/>
        <rFont val="宋体"/>
        <charset val="134"/>
      </rPr>
      <t>带动务工户均增收</t>
    </r>
    <r>
      <rPr>
        <sz val="9"/>
        <rFont val="Times New Roman"/>
        <charset val="134"/>
      </rPr>
      <t>1000</t>
    </r>
    <r>
      <rPr>
        <sz val="9"/>
        <rFont val="宋体"/>
        <charset val="134"/>
      </rPr>
      <t>元</t>
    </r>
  </si>
  <si>
    <r>
      <rPr>
        <sz val="9"/>
        <rFont val="宋体"/>
        <charset val="134"/>
      </rPr>
      <t>受益贫困户</t>
    </r>
    <r>
      <rPr>
        <sz val="9"/>
        <rFont val="Times New Roman"/>
        <charset val="134"/>
      </rPr>
      <t>44</t>
    </r>
    <r>
      <rPr>
        <sz val="9"/>
        <rFont val="宋体"/>
        <charset val="134"/>
      </rPr>
      <t>户</t>
    </r>
    <r>
      <rPr>
        <sz val="9"/>
        <rFont val="Times New Roman"/>
        <charset val="134"/>
      </rPr>
      <t>138</t>
    </r>
    <r>
      <rPr>
        <sz val="9"/>
        <rFont val="宋体"/>
        <charset val="134"/>
      </rPr>
      <t>人</t>
    </r>
  </si>
  <si>
    <r>
      <rPr>
        <sz val="9"/>
        <rFont val="宋体"/>
        <charset val="134"/>
      </rPr>
      <t>使用年限不低于</t>
    </r>
    <r>
      <rPr>
        <sz val="9"/>
        <rFont val="Times New Roman"/>
        <charset val="134"/>
      </rPr>
      <t>10</t>
    </r>
    <r>
      <rPr>
        <sz val="9"/>
        <rFont val="宋体"/>
        <charset val="134"/>
      </rPr>
      <t>年</t>
    </r>
  </si>
  <si>
    <r>
      <rPr>
        <sz val="9"/>
        <rFont val="宋体"/>
        <charset val="134"/>
      </rPr>
      <t>树人镇人民政府</t>
    </r>
  </si>
  <si>
    <r>
      <rPr>
        <sz val="9"/>
        <rFont val="Times New Roman"/>
        <charset val="134"/>
      </rPr>
      <t>192</t>
    </r>
    <r>
      <rPr>
        <sz val="9"/>
        <rFont val="宋体"/>
        <charset val="134"/>
      </rPr>
      <t>户</t>
    </r>
    <r>
      <rPr>
        <sz val="9"/>
        <rFont val="Times New Roman"/>
        <charset val="134"/>
      </rPr>
      <t>599</t>
    </r>
    <r>
      <rPr>
        <sz val="9"/>
        <rFont val="宋体"/>
        <charset val="134"/>
      </rPr>
      <t>人</t>
    </r>
  </si>
  <si>
    <r>
      <rPr>
        <sz val="9"/>
        <rFont val="Times New Roman"/>
        <charset val="134"/>
      </rPr>
      <t>44</t>
    </r>
    <r>
      <rPr>
        <sz val="9"/>
        <rFont val="宋体"/>
        <charset val="134"/>
      </rPr>
      <t>户</t>
    </r>
    <r>
      <rPr>
        <sz val="9"/>
        <rFont val="Times New Roman"/>
        <charset val="134"/>
      </rPr>
      <t>138</t>
    </r>
    <r>
      <rPr>
        <sz val="9"/>
        <rFont val="宋体"/>
        <charset val="134"/>
      </rPr>
      <t>人</t>
    </r>
  </si>
  <si>
    <r>
      <rPr>
        <sz val="9"/>
        <rFont val="宋体"/>
        <charset val="134"/>
      </rPr>
      <t>王曦槿</t>
    </r>
  </si>
  <si>
    <r>
      <rPr>
        <sz val="9"/>
        <rFont val="Times New Roman"/>
        <charset val="134"/>
      </rPr>
      <t>2021</t>
    </r>
    <r>
      <rPr>
        <sz val="9"/>
        <rFont val="宋体"/>
        <charset val="134"/>
      </rPr>
      <t>年树人镇致富带头人带贫奖补</t>
    </r>
  </si>
  <si>
    <r>
      <rPr>
        <sz val="9"/>
        <rFont val="宋体"/>
        <charset val="134"/>
      </rPr>
      <t>致富带头人奖补</t>
    </r>
    <r>
      <rPr>
        <sz val="9"/>
        <rFont val="Times New Roman"/>
        <charset val="134"/>
      </rPr>
      <t>1.5</t>
    </r>
    <r>
      <rPr>
        <sz val="9"/>
        <rFont val="宋体"/>
        <charset val="134"/>
      </rPr>
      <t>万元</t>
    </r>
  </si>
  <si>
    <r>
      <rPr>
        <sz val="9"/>
        <rFont val="宋体"/>
        <charset val="134"/>
      </rPr>
      <t>树人镇大石板村</t>
    </r>
  </si>
  <si>
    <r>
      <rPr>
        <sz val="9"/>
        <rFont val="宋体"/>
        <charset val="134"/>
      </rPr>
      <t>增加</t>
    </r>
    <r>
      <rPr>
        <sz val="9"/>
        <rFont val="Times New Roman"/>
        <charset val="134"/>
      </rPr>
      <t>3</t>
    </r>
    <r>
      <rPr>
        <sz val="9"/>
        <rFont val="宋体"/>
        <charset val="134"/>
      </rPr>
      <t>位致富带头人收入，激发致富带头人带贫积极性</t>
    </r>
  </si>
  <si>
    <r>
      <rPr>
        <sz val="9"/>
        <rFont val="宋体"/>
        <charset val="134"/>
      </rPr>
      <t>补助致富带头人</t>
    </r>
    <r>
      <rPr>
        <sz val="9"/>
        <rFont val="Times New Roman"/>
        <charset val="134"/>
      </rPr>
      <t>3</t>
    </r>
    <r>
      <rPr>
        <sz val="9"/>
        <rFont val="宋体"/>
        <charset val="134"/>
      </rPr>
      <t>人，每个致富带头人带动贫困户</t>
    </r>
    <r>
      <rPr>
        <sz val="9"/>
        <rFont val="Times New Roman"/>
        <charset val="134"/>
      </rPr>
      <t>3</t>
    </r>
    <r>
      <rPr>
        <sz val="9"/>
        <rFont val="宋体"/>
        <charset val="134"/>
      </rPr>
      <t>户</t>
    </r>
  </si>
  <si>
    <r>
      <rPr>
        <sz val="9"/>
        <rFont val="宋体"/>
        <charset val="134"/>
      </rPr>
      <t>补贴发放时限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</si>
  <si>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支付带头人奖补标准</t>
    </r>
    <r>
      <rPr>
        <sz val="9"/>
        <rFont val="Times New Roman"/>
        <charset val="134"/>
      </rPr>
      <t>5000</t>
    </r>
    <r>
      <rPr>
        <sz val="9"/>
        <rFont val="宋体"/>
        <charset val="134"/>
      </rPr>
      <t>元</t>
    </r>
    <r>
      <rPr>
        <sz val="9"/>
        <rFont val="Times New Roman"/>
        <charset val="134"/>
      </rPr>
      <t>/</t>
    </r>
    <r>
      <rPr>
        <sz val="9"/>
        <rFont val="宋体"/>
        <charset val="134"/>
      </rPr>
      <t>人</t>
    </r>
  </si>
  <si>
    <r>
      <rPr>
        <sz val="9"/>
        <rFont val="宋体"/>
        <charset val="134"/>
      </rPr>
      <t>受益贫困户年收入增长</t>
    </r>
    <r>
      <rPr>
        <sz val="9"/>
        <rFont val="Times New Roman"/>
        <charset val="134"/>
      </rPr>
      <t>5000</t>
    </r>
    <r>
      <rPr>
        <sz val="9"/>
        <rFont val="宋体"/>
        <charset val="134"/>
      </rPr>
      <t>元</t>
    </r>
    <r>
      <rPr>
        <sz val="9"/>
        <rFont val="Times New Roman"/>
        <charset val="134"/>
      </rPr>
      <t>/</t>
    </r>
    <r>
      <rPr>
        <sz val="9"/>
        <rFont val="宋体"/>
        <charset val="134"/>
      </rPr>
      <t>户</t>
    </r>
  </si>
  <si>
    <r>
      <rPr>
        <sz val="9"/>
        <rFont val="宋体"/>
        <charset val="134"/>
      </rPr>
      <t>受益贫困户</t>
    </r>
    <r>
      <rPr>
        <sz val="9"/>
        <rFont val="Times New Roman"/>
        <charset val="134"/>
      </rPr>
      <t>9</t>
    </r>
    <r>
      <rPr>
        <sz val="9"/>
        <rFont val="宋体"/>
        <charset val="134"/>
      </rPr>
      <t>户</t>
    </r>
    <r>
      <rPr>
        <sz val="9"/>
        <rFont val="Times New Roman"/>
        <charset val="134"/>
      </rPr>
      <t>39</t>
    </r>
    <r>
      <rPr>
        <sz val="9"/>
        <rFont val="宋体"/>
        <charset val="134"/>
      </rPr>
      <t>人</t>
    </r>
  </si>
  <si>
    <r>
      <rPr>
        <sz val="9"/>
        <rFont val="Times New Roman"/>
        <charset val="134"/>
      </rPr>
      <t>9</t>
    </r>
    <r>
      <rPr>
        <sz val="9"/>
        <rFont val="宋体"/>
        <charset val="134"/>
      </rPr>
      <t>户</t>
    </r>
    <r>
      <rPr>
        <sz val="9"/>
        <rFont val="Times New Roman"/>
        <charset val="134"/>
      </rPr>
      <t>39</t>
    </r>
    <r>
      <rPr>
        <sz val="9"/>
        <rFont val="宋体"/>
        <charset val="134"/>
      </rPr>
      <t>人</t>
    </r>
  </si>
  <si>
    <r>
      <rPr>
        <sz val="9"/>
        <rFont val="宋体"/>
        <charset val="134"/>
      </rPr>
      <t>双龙镇</t>
    </r>
    <r>
      <rPr>
        <sz val="9"/>
        <rFont val="Times New Roman"/>
        <charset val="134"/>
      </rPr>
      <t>2021</t>
    </r>
    <r>
      <rPr>
        <sz val="9"/>
        <rFont val="宋体"/>
        <charset val="134"/>
      </rPr>
      <t>年致富带头人带贫奖补</t>
    </r>
  </si>
  <si>
    <r>
      <rPr>
        <sz val="9"/>
        <rFont val="宋体"/>
        <charset val="134"/>
      </rPr>
      <t>双龙镇</t>
    </r>
  </si>
  <si>
    <r>
      <rPr>
        <sz val="9"/>
        <rFont val="宋体"/>
        <charset val="134"/>
      </rPr>
      <t>完成致富带头人奖补</t>
    </r>
    <r>
      <rPr>
        <sz val="9"/>
        <rFont val="Times New Roman"/>
        <charset val="134"/>
      </rPr>
      <t>2</t>
    </r>
    <r>
      <rPr>
        <sz val="9"/>
        <rFont val="宋体"/>
        <charset val="134"/>
      </rPr>
      <t>人。</t>
    </r>
  </si>
  <si>
    <r>
      <rPr>
        <sz val="9"/>
        <rFont val="宋体"/>
        <charset val="134"/>
      </rPr>
      <t>群众参与义务监督，通过土地入股、参加务工等方式增加收入</t>
    </r>
  </si>
  <si>
    <r>
      <rPr>
        <sz val="9"/>
        <rFont val="宋体"/>
        <charset val="134"/>
      </rPr>
      <t>完成致富带头人奖补</t>
    </r>
    <r>
      <rPr>
        <sz val="9"/>
        <rFont val="Times New Roman"/>
        <charset val="134"/>
      </rPr>
      <t>2</t>
    </r>
    <r>
      <rPr>
        <sz val="9"/>
        <rFont val="宋体"/>
        <charset val="134"/>
      </rPr>
      <t>人</t>
    </r>
    <r>
      <rPr>
        <sz val="9"/>
        <rFont val="Times New Roman"/>
        <charset val="134"/>
      </rPr>
      <t>,</t>
    </r>
    <r>
      <rPr>
        <sz val="9"/>
        <rFont val="宋体"/>
        <charset val="134"/>
      </rPr>
      <t>促进贫困农户年增收</t>
    </r>
    <r>
      <rPr>
        <sz val="9"/>
        <rFont val="Times New Roman"/>
        <charset val="134"/>
      </rPr>
      <t>5000</t>
    </r>
    <r>
      <rPr>
        <sz val="9"/>
        <rFont val="宋体"/>
        <charset val="134"/>
      </rPr>
      <t>元以上</t>
    </r>
  </si>
  <si>
    <r>
      <rPr>
        <sz val="9"/>
        <rFont val="宋体"/>
        <charset val="134"/>
      </rPr>
      <t>完成支付带头人奖补</t>
    </r>
    <r>
      <rPr>
        <sz val="9"/>
        <rFont val="Times New Roman"/>
        <charset val="134"/>
      </rPr>
      <t>≥2</t>
    </r>
    <r>
      <rPr>
        <sz val="9"/>
        <rFont val="宋体"/>
        <charset val="134"/>
      </rPr>
      <t>人</t>
    </r>
  </si>
  <si>
    <r>
      <rPr>
        <sz val="9"/>
        <rFont val="宋体"/>
        <charset val="134"/>
      </rPr>
      <t>总投入</t>
    </r>
    <r>
      <rPr>
        <sz val="9"/>
        <rFont val="Times New Roman"/>
        <charset val="134"/>
      </rPr>
      <t>≤1</t>
    </r>
    <r>
      <rPr>
        <sz val="9"/>
        <rFont val="宋体"/>
        <charset val="134"/>
      </rPr>
      <t>万元</t>
    </r>
  </si>
  <si>
    <r>
      <rPr>
        <sz val="9"/>
        <rFont val="宋体"/>
        <charset val="134"/>
      </rPr>
      <t>带动脱贫户增收</t>
    </r>
    <r>
      <rPr>
        <sz val="9"/>
        <rFont val="Times New Roman"/>
        <charset val="134"/>
      </rPr>
      <t>5000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</si>
  <si>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r>
      <rPr>
        <sz val="9"/>
        <rFont val="宋体"/>
        <charset val="134"/>
      </rPr>
      <t>受益人口</t>
    </r>
    <r>
      <rPr>
        <sz val="9"/>
        <rFont val="Times New Roman"/>
        <charset val="134"/>
      </rPr>
      <t>≥6</t>
    </r>
    <r>
      <rPr>
        <sz val="9"/>
        <rFont val="宋体"/>
        <charset val="134"/>
      </rPr>
      <t>户</t>
    </r>
  </si>
  <si>
    <r>
      <rPr>
        <sz val="9"/>
        <rFont val="宋体"/>
        <charset val="134"/>
      </rPr>
      <t>项目可持续</t>
    </r>
    <r>
      <rPr>
        <sz val="9"/>
        <rFont val="Times New Roman"/>
        <charset val="134"/>
      </rPr>
      <t>1</t>
    </r>
    <r>
      <rPr>
        <sz val="9"/>
        <rFont val="宋体"/>
        <charset val="134"/>
      </rPr>
      <t>年</t>
    </r>
  </si>
  <si>
    <r>
      <rPr>
        <sz val="9"/>
        <rFont val="宋体"/>
        <charset val="134"/>
      </rPr>
      <t>双龙镇人民政府</t>
    </r>
  </si>
  <si>
    <r>
      <rPr>
        <sz val="9"/>
        <rFont val="Times New Roman"/>
        <charset val="134"/>
      </rPr>
      <t>25</t>
    </r>
    <r>
      <rPr>
        <sz val="9"/>
        <rFont val="宋体"/>
        <charset val="134"/>
      </rPr>
      <t>人</t>
    </r>
  </si>
  <si>
    <r>
      <rPr>
        <sz val="9"/>
        <rFont val="宋体"/>
        <charset val="134"/>
      </rPr>
      <t>陈才</t>
    </r>
  </si>
  <si>
    <r>
      <rPr>
        <sz val="9"/>
        <rFont val="宋体"/>
        <charset val="134"/>
      </rPr>
      <t>双龙镇</t>
    </r>
    <r>
      <rPr>
        <sz val="9"/>
        <rFont val="Times New Roman"/>
        <charset val="134"/>
      </rPr>
      <t>2021</t>
    </r>
    <r>
      <rPr>
        <sz val="9"/>
        <rFont val="宋体"/>
        <charset val="134"/>
      </rPr>
      <t>年关都坝至尖山子段新修泥结石路</t>
    </r>
  </si>
  <si>
    <r>
      <rPr>
        <sz val="9"/>
        <rFont val="宋体"/>
        <charset val="134"/>
      </rPr>
      <t>新建泥结石路</t>
    </r>
    <r>
      <rPr>
        <sz val="9"/>
        <rFont val="Times New Roman"/>
        <charset val="134"/>
      </rPr>
      <t>9.4</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t>
    </r>
  </si>
  <si>
    <r>
      <rPr>
        <sz val="9"/>
        <rFont val="宋体"/>
        <charset val="134"/>
      </rPr>
      <t>双龙镇关都坝村、梨子园村、尖山子村</t>
    </r>
  </si>
  <si>
    <r>
      <rPr>
        <sz val="9"/>
        <rFont val="宋体"/>
        <charset val="134"/>
      </rPr>
      <t>新建泥结石路</t>
    </r>
    <r>
      <rPr>
        <sz val="9"/>
        <rFont val="Times New Roman"/>
        <charset val="134"/>
      </rPr>
      <t>9.4</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米，有效解决农户出行难问题。</t>
    </r>
  </si>
  <si>
    <r>
      <rPr>
        <sz val="9"/>
        <rFont val="宋体"/>
        <charset val="134"/>
      </rPr>
      <t>群众参与义务监督，通过务工等方式增加农户收入。</t>
    </r>
  </si>
  <si>
    <r>
      <rPr>
        <sz val="9"/>
        <rFont val="宋体"/>
        <charset val="134"/>
      </rPr>
      <t>新建泥结石路</t>
    </r>
    <r>
      <rPr>
        <sz val="9"/>
        <rFont val="Times New Roman"/>
        <charset val="134"/>
      </rPr>
      <t>9.4</t>
    </r>
    <r>
      <rPr>
        <sz val="9"/>
        <rFont val="宋体"/>
        <charset val="134"/>
      </rPr>
      <t>公里，改善</t>
    </r>
    <r>
      <rPr>
        <sz val="9"/>
        <rFont val="Times New Roman"/>
        <charset val="134"/>
      </rPr>
      <t>200</t>
    </r>
    <r>
      <rPr>
        <sz val="9"/>
        <rFont val="宋体"/>
        <charset val="134"/>
      </rPr>
      <t>户</t>
    </r>
    <r>
      <rPr>
        <sz val="9"/>
        <rFont val="Times New Roman"/>
        <charset val="134"/>
      </rPr>
      <t>546</t>
    </r>
    <r>
      <rPr>
        <sz val="9"/>
        <rFont val="宋体"/>
        <charset val="134"/>
      </rPr>
      <t>人出行条件。</t>
    </r>
  </si>
  <si>
    <r>
      <rPr>
        <sz val="9"/>
        <rFont val="宋体"/>
        <charset val="134"/>
      </rPr>
      <t>新建泥结石路</t>
    </r>
    <r>
      <rPr>
        <sz val="9"/>
        <rFont val="Times New Roman"/>
        <charset val="134"/>
      </rPr>
      <t>9.4</t>
    </r>
    <r>
      <rPr>
        <sz val="9"/>
        <rFont val="宋体"/>
        <charset val="134"/>
      </rPr>
      <t>公里</t>
    </r>
  </si>
  <si>
    <r>
      <rPr>
        <sz val="9"/>
        <rFont val="宋体"/>
        <charset val="134"/>
      </rPr>
      <t>项目（工程）竣工验收合格率</t>
    </r>
    <r>
      <rPr>
        <sz val="9"/>
        <rFont val="Times New Roman"/>
        <charset val="134"/>
      </rPr>
      <t>100%</t>
    </r>
  </si>
  <si>
    <r>
      <rPr>
        <sz val="9"/>
        <rFont val="Times New Roman"/>
        <charset val="134"/>
      </rPr>
      <t>10</t>
    </r>
    <r>
      <rPr>
        <sz val="9"/>
        <rFont val="宋体"/>
        <charset val="134"/>
      </rPr>
      <t>万元每公里</t>
    </r>
  </si>
  <si>
    <r>
      <rPr>
        <sz val="9"/>
        <rFont val="宋体"/>
        <charset val="134"/>
      </rPr>
      <t>贫困户出行时长缩短</t>
    </r>
    <r>
      <rPr>
        <sz val="9"/>
        <rFont val="Times New Roman"/>
        <charset val="134"/>
      </rPr>
      <t>0.5</t>
    </r>
    <r>
      <rPr>
        <sz val="9"/>
        <rFont val="宋体"/>
        <charset val="134"/>
      </rPr>
      <t>小时</t>
    </r>
  </si>
  <si>
    <r>
      <rPr>
        <sz val="9"/>
        <rFont val="宋体"/>
        <charset val="134"/>
      </rPr>
      <t>有效改善农户出行条件，提升生产生活水平，减少运输成本。</t>
    </r>
  </si>
  <si>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</si>
  <si>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90%</t>
    </r>
  </si>
  <si>
    <r>
      <rPr>
        <sz val="9"/>
        <rFont val="Times New Roman"/>
        <charset val="134"/>
      </rPr>
      <t>200</t>
    </r>
    <r>
      <rPr>
        <sz val="9"/>
        <rFont val="宋体"/>
        <charset val="134"/>
      </rPr>
      <t>户</t>
    </r>
    <r>
      <rPr>
        <sz val="9"/>
        <rFont val="Times New Roman"/>
        <charset val="134"/>
      </rPr>
      <t>546</t>
    </r>
    <r>
      <rPr>
        <sz val="9"/>
        <rFont val="宋体"/>
        <charset val="134"/>
      </rPr>
      <t>人</t>
    </r>
  </si>
  <si>
    <r>
      <rPr>
        <sz val="9"/>
        <rFont val="Times New Roman"/>
        <charset val="134"/>
      </rPr>
      <t>33</t>
    </r>
    <r>
      <rPr>
        <sz val="9"/>
        <rFont val="宋体"/>
        <charset val="134"/>
      </rPr>
      <t>人</t>
    </r>
  </si>
  <si>
    <r>
      <rPr>
        <sz val="9"/>
        <rFont val="宋体"/>
        <charset val="134"/>
      </rPr>
      <t>双龙镇</t>
    </r>
    <r>
      <rPr>
        <sz val="9"/>
        <rFont val="Times New Roman"/>
        <charset val="134"/>
      </rPr>
      <t>2021</t>
    </r>
    <r>
      <rPr>
        <sz val="9"/>
        <rFont val="宋体"/>
        <charset val="134"/>
      </rPr>
      <t>年马灯坝至灯塔段新修泥结石路</t>
    </r>
  </si>
  <si>
    <r>
      <rPr>
        <sz val="9"/>
        <rFont val="宋体"/>
        <charset val="134"/>
      </rPr>
      <t>新建泥结石路</t>
    </r>
    <r>
      <rPr>
        <sz val="9"/>
        <rFont val="Times New Roman"/>
        <charset val="134"/>
      </rPr>
      <t>4.7</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t>
    </r>
  </si>
  <si>
    <r>
      <rPr>
        <sz val="9"/>
        <rFont val="宋体"/>
        <charset val="134"/>
      </rPr>
      <t>双龙镇马灯坝村、灯塔村</t>
    </r>
  </si>
  <si>
    <r>
      <rPr>
        <sz val="9"/>
        <rFont val="宋体"/>
        <charset val="134"/>
      </rPr>
      <t>新建泥结石路</t>
    </r>
    <r>
      <rPr>
        <sz val="9"/>
        <rFont val="Times New Roman"/>
        <charset val="134"/>
      </rPr>
      <t>4.7</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米，有效解决农户出行难问题。</t>
    </r>
  </si>
  <si>
    <r>
      <rPr>
        <sz val="9"/>
        <rFont val="宋体"/>
        <charset val="134"/>
      </rPr>
      <t>新建泥结石路</t>
    </r>
    <r>
      <rPr>
        <sz val="9"/>
        <rFont val="Times New Roman"/>
        <charset val="134"/>
      </rPr>
      <t>4.7</t>
    </r>
    <r>
      <rPr>
        <sz val="9"/>
        <rFont val="宋体"/>
        <charset val="134"/>
      </rPr>
      <t>公里，改善</t>
    </r>
    <r>
      <rPr>
        <sz val="9"/>
        <rFont val="Times New Roman"/>
        <charset val="134"/>
      </rPr>
      <t>200</t>
    </r>
    <r>
      <rPr>
        <sz val="9"/>
        <rFont val="宋体"/>
        <charset val="134"/>
      </rPr>
      <t>户</t>
    </r>
    <r>
      <rPr>
        <sz val="9"/>
        <rFont val="Times New Roman"/>
        <charset val="134"/>
      </rPr>
      <t>546</t>
    </r>
    <r>
      <rPr>
        <sz val="9"/>
        <rFont val="宋体"/>
        <charset val="134"/>
      </rPr>
      <t>人出行条件。</t>
    </r>
  </si>
  <si>
    <r>
      <rPr>
        <sz val="9"/>
        <rFont val="宋体"/>
        <charset val="134"/>
      </rPr>
      <t>新建泥结石路</t>
    </r>
    <r>
      <rPr>
        <sz val="9"/>
        <rFont val="Times New Roman"/>
        <charset val="134"/>
      </rPr>
      <t>4.7</t>
    </r>
    <r>
      <rPr>
        <sz val="9"/>
        <rFont val="宋体"/>
        <charset val="134"/>
      </rPr>
      <t>公里</t>
    </r>
  </si>
  <si>
    <r>
      <rPr>
        <sz val="9"/>
        <rFont val="宋体"/>
        <charset val="134"/>
      </rPr>
      <t>项目（工程）竣工验收合格率</t>
    </r>
    <r>
      <rPr>
        <sz val="9"/>
        <rFont val="Times New Roman"/>
        <charset val="134"/>
      </rPr>
      <t xml:space="preserve"> 100%</t>
    </r>
  </si>
  <si>
    <r>
      <rPr>
        <sz val="9"/>
        <rFont val="Times New Roman"/>
        <charset val="134"/>
      </rPr>
      <t>350</t>
    </r>
    <r>
      <rPr>
        <sz val="9"/>
        <rFont val="宋体"/>
        <charset val="134"/>
      </rPr>
      <t>户</t>
    </r>
    <r>
      <rPr>
        <sz val="9"/>
        <rFont val="Times New Roman"/>
        <charset val="134"/>
      </rPr>
      <t>782</t>
    </r>
    <r>
      <rPr>
        <sz val="9"/>
        <rFont val="宋体"/>
        <charset val="134"/>
      </rPr>
      <t>人</t>
    </r>
  </si>
  <si>
    <r>
      <rPr>
        <sz val="9"/>
        <rFont val="Times New Roman"/>
        <charset val="134"/>
      </rPr>
      <t>17</t>
    </r>
    <r>
      <rPr>
        <sz val="9"/>
        <rFont val="宋体"/>
        <charset val="134"/>
      </rPr>
      <t>人</t>
    </r>
  </si>
  <si>
    <r>
      <rPr>
        <sz val="9"/>
        <rFont val="宋体"/>
        <charset val="134"/>
      </rPr>
      <t>双路镇乡村振兴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</si>
  <si>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编制完成双路镇乡村振兴</t>
    </r>
    <r>
      <rPr>
        <sz val="9"/>
        <rFont val="Times New Roman"/>
        <charset val="134"/>
      </rPr>
      <t>“</t>
    </r>
    <r>
      <rPr>
        <sz val="9"/>
        <rFont val="宋体"/>
        <charset val="134"/>
      </rPr>
      <t>十四五</t>
    </r>
    <r>
      <rPr>
        <sz val="9"/>
        <rFont val="Times New Roman"/>
        <charset val="134"/>
      </rPr>
      <t>”</t>
    </r>
    <r>
      <rPr>
        <sz val="9"/>
        <rFont val="宋体"/>
        <charset val="134"/>
      </rPr>
      <t>规划</t>
    </r>
  </si>
  <si>
    <r>
      <rPr>
        <sz val="9"/>
        <rFont val="宋体"/>
        <charset val="134"/>
      </rPr>
      <t>双路镇</t>
    </r>
  </si>
  <si>
    <r>
      <rPr>
        <sz val="9"/>
        <rFont val="宋体"/>
        <charset val="134"/>
      </rPr>
      <t>编制完成双路镇、乡村振兴</t>
    </r>
    <r>
      <rPr>
        <sz val="9"/>
        <rFont val="Times New Roman"/>
        <charset val="134"/>
      </rPr>
      <t>“</t>
    </r>
    <r>
      <rPr>
        <sz val="9"/>
        <rFont val="宋体"/>
        <charset val="134"/>
      </rPr>
      <t>十四五</t>
    </r>
    <r>
      <rPr>
        <sz val="9"/>
        <rFont val="Times New Roman"/>
        <charset val="134"/>
      </rPr>
      <t>”</t>
    </r>
    <r>
      <rPr>
        <sz val="9"/>
        <rFont val="宋体"/>
        <charset val="134"/>
      </rPr>
      <t>规划，为全面推进乡村振兴提供遵循。</t>
    </r>
  </si>
  <si>
    <r>
      <rPr>
        <sz val="9"/>
        <rFont val="宋体"/>
        <charset val="134"/>
      </rPr>
      <t>按期完成率</t>
    </r>
    <r>
      <rPr>
        <sz val="9"/>
        <rFont val="Times New Roman"/>
        <charset val="134"/>
      </rPr>
      <t>100%</t>
    </r>
  </si>
  <si>
    <r>
      <rPr>
        <sz val="9"/>
        <rFont val="宋体"/>
        <charset val="134"/>
      </rPr>
      <t>编制乡村振兴规划成本</t>
    </r>
    <r>
      <rPr>
        <sz val="9"/>
        <rFont val="Times New Roman"/>
        <charset val="134"/>
      </rPr>
      <t>≤20</t>
    </r>
    <r>
      <rPr>
        <sz val="9"/>
        <rFont val="宋体"/>
        <charset val="134"/>
      </rPr>
      <t>万元</t>
    </r>
  </si>
  <si>
    <r>
      <rPr>
        <sz val="9"/>
        <rFont val="宋体"/>
        <charset val="134"/>
      </rPr>
      <t>完成编制时间</t>
    </r>
    <r>
      <rPr>
        <sz val="9"/>
        <rFont val="Times New Roman"/>
        <charset val="134"/>
      </rPr>
      <t>2021</t>
    </r>
    <r>
      <rPr>
        <sz val="9"/>
        <rFont val="宋体"/>
        <charset val="134"/>
      </rPr>
      <t>年</t>
    </r>
    <r>
      <rPr>
        <sz val="9"/>
        <rFont val="Times New Roman"/>
        <charset val="134"/>
      </rPr>
      <t>12</t>
    </r>
    <r>
      <rPr>
        <sz val="9"/>
        <rFont val="宋体"/>
        <charset val="134"/>
      </rPr>
      <t>月底前</t>
    </r>
  </si>
  <si>
    <r>
      <rPr>
        <sz val="9"/>
        <rFont val="宋体"/>
        <charset val="134"/>
      </rPr>
      <t>双路镇人民政府</t>
    </r>
  </si>
  <si>
    <r>
      <rPr>
        <sz val="9"/>
        <rFont val="宋体"/>
        <charset val="134"/>
      </rPr>
      <t>万小红</t>
    </r>
  </si>
  <si>
    <r>
      <rPr>
        <sz val="9"/>
        <rFont val="宋体"/>
        <charset val="134"/>
      </rPr>
      <t>仙女湖镇乡村振兴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</si>
  <si>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编制完成仙女湖镇乡村振兴</t>
    </r>
    <r>
      <rPr>
        <sz val="9"/>
        <rFont val="Times New Roman"/>
        <charset val="134"/>
      </rPr>
      <t>“</t>
    </r>
    <r>
      <rPr>
        <sz val="9"/>
        <rFont val="宋体"/>
        <charset val="134"/>
      </rPr>
      <t>十四五</t>
    </r>
    <r>
      <rPr>
        <sz val="9"/>
        <rFont val="Times New Roman"/>
        <charset val="134"/>
      </rPr>
      <t>”</t>
    </r>
    <r>
      <rPr>
        <sz val="9"/>
        <rFont val="宋体"/>
        <charset val="134"/>
      </rPr>
      <t>规划</t>
    </r>
  </si>
  <si>
    <r>
      <rPr>
        <sz val="9"/>
        <rFont val="宋体"/>
        <charset val="134"/>
      </rPr>
      <t>仙女湖镇</t>
    </r>
  </si>
  <si>
    <r>
      <rPr>
        <sz val="9"/>
        <rFont val="宋体"/>
        <charset val="134"/>
      </rPr>
      <t>完成仙女湖镇乡村振兴</t>
    </r>
    <r>
      <rPr>
        <sz val="9"/>
        <rFont val="Times New Roman"/>
        <charset val="134"/>
      </rPr>
      <t>“</t>
    </r>
    <r>
      <rPr>
        <sz val="9"/>
        <rFont val="宋体"/>
        <charset val="134"/>
      </rPr>
      <t>十四五</t>
    </r>
    <r>
      <rPr>
        <sz val="9"/>
        <rFont val="Times New Roman"/>
        <charset val="134"/>
      </rPr>
      <t>”</t>
    </r>
    <r>
      <rPr>
        <sz val="9"/>
        <rFont val="宋体"/>
        <charset val="134"/>
      </rPr>
      <t>规划编制</t>
    </r>
  </si>
  <si>
    <r>
      <rPr>
        <sz val="9"/>
        <rFont val="宋体"/>
        <charset val="134"/>
      </rPr>
      <t>完成乡村振兴</t>
    </r>
    <r>
      <rPr>
        <sz val="9"/>
        <rFont val="Times New Roman"/>
        <charset val="134"/>
      </rPr>
      <t>“</t>
    </r>
    <r>
      <rPr>
        <sz val="9"/>
        <rFont val="宋体"/>
        <charset val="134"/>
      </rPr>
      <t>十四五</t>
    </r>
    <r>
      <rPr>
        <sz val="9"/>
        <rFont val="Times New Roman"/>
        <charset val="134"/>
      </rPr>
      <t>”</t>
    </r>
    <r>
      <rPr>
        <sz val="9"/>
        <rFont val="宋体"/>
        <charset val="134"/>
      </rPr>
      <t>规划编制个数</t>
    </r>
    <r>
      <rPr>
        <sz val="9"/>
        <rFont val="Times New Roman"/>
        <charset val="134"/>
      </rPr>
      <t>1</t>
    </r>
    <r>
      <rPr>
        <sz val="9"/>
        <rFont val="宋体"/>
        <charset val="134"/>
      </rPr>
      <t>个</t>
    </r>
  </si>
  <si>
    <r>
      <rPr>
        <sz val="9"/>
        <rFont val="宋体"/>
        <charset val="134"/>
      </rPr>
      <t>受益群众满意度</t>
    </r>
    <r>
      <rPr>
        <sz val="9"/>
        <rFont val="Times New Roman"/>
        <charset val="134"/>
      </rPr>
      <t>≥90%</t>
    </r>
  </si>
  <si>
    <r>
      <rPr>
        <sz val="9"/>
        <rFont val="宋体"/>
        <charset val="134"/>
      </rPr>
      <t>仙女湖镇人民政府</t>
    </r>
  </si>
  <si>
    <r>
      <rPr>
        <sz val="9"/>
        <rFont val="宋体"/>
        <charset val="134"/>
      </rPr>
      <t>黄川</t>
    </r>
  </si>
  <si>
    <r>
      <rPr>
        <sz val="9"/>
        <rFont val="Times New Roman"/>
        <charset val="134"/>
      </rPr>
      <t>2021</t>
    </r>
    <r>
      <rPr>
        <sz val="9"/>
        <rFont val="宋体"/>
        <charset val="134"/>
      </rPr>
      <t>年湛普镇致富带头人带贫奖补</t>
    </r>
  </si>
  <si>
    <r>
      <rPr>
        <sz val="9"/>
        <rFont val="宋体"/>
        <charset val="134"/>
      </rPr>
      <t>湛普镇庆云村</t>
    </r>
  </si>
  <si>
    <r>
      <rPr>
        <sz val="9"/>
        <rFont val="宋体"/>
        <charset val="134"/>
      </rPr>
      <t>完成对致富带头人的奖励，增加致富带头人积极性</t>
    </r>
  </si>
  <si>
    <r>
      <rPr>
        <sz val="9"/>
        <rFont val="宋体"/>
        <charset val="134"/>
      </rPr>
      <t>群众参与致富带头人项目获得收入</t>
    </r>
  </si>
  <si>
    <r>
      <rPr>
        <sz val="9"/>
        <rFont val="宋体"/>
        <charset val="134"/>
      </rPr>
      <t>通过实施带贫奖补，激发致富带头人带贫积极性，促进贫困农户年增收</t>
    </r>
    <r>
      <rPr>
        <sz val="9"/>
        <rFont val="Times New Roman"/>
        <charset val="134"/>
      </rPr>
      <t>5000</t>
    </r>
    <r>
      <rPr>
        <sz val="9"/>
        <rFont val="宋体"/>
        <charset val="134"/>
      </rPr>
      <t>元以上</t>
    </r>
  </si>
  <si>
    <r>
      <rPr>
        <sz val="9"/>
        <rFont val="宋体"/>
        <charset val="134"/>
      </rPr>
      <t>补助致富带头人</t>
    </r>
    <r>
      <rPr>
        <sz val="9"/>
        <rFont val="Times New Roman"/>
        <charset val="134"/>
      </rPr>
      <t>1</t>
    </r>
    <r>
      <rPr>
        <sz val="9"/>
        <rFont val="宋体"/>
        <charset val="134"/>
      </rPr>
      <t>人</t>
    </r>
  </si>
  <si>
    <r>
      <rPr>
        <sz val="9"/>
        <rFont val="Times New Roman"/>
        <charset val="134"/>
      </rPr>
      <t>0.5</t>
    </r>
    <r>
      <rPr>
        <sz val="9"/>
        <rFont val="宋体"/>
        <charset val="134"/>
      </rPr>
      <t>万元</t>
    </r>
    <r>
      <rPr>
        <sz val="9"/>
        <rFont val="Times New Roman"/>
        <charset val="134"/>
      </rPr>
      <t>/</t>
    </r>
    <r>
      <rPr>
        <sz val="9"/>
        <rFont val="宋体"/>
        <charset val="134"/>
      </rPr>
      <t>人</t>
    </r>
  </si>
  <si>
    <r>
      <rPr>
        <sz val="9"/>
        <rFont val="宋体"/>
        <charset val="134"/>
      </rPr>
      <t>群众参与致富带头人产业项目增加收入</t>
    </r>
    <r>
      <rPr>
        <sz val="9"/>
        <rFont val="Times New Roman"/>
        <charset val="134"/>
      </rPr>
      <t>0.3</t>
    </r>
    <r>
      <rPr>
        <sz val="9"/>
        <rFont val="宋体"/>
        <charset val="134"/>
      </rPr>
      <t>万元以上</t>
    </r>
  </si>
  <si>
    <r>
      <rPr>
        <sz val="9"/>
        <rFont val="宋体"/>
        <charset val="134"/>
      </rPr>
      <t>受益贫困户</t>
    </r>
    <r>
      <rPr>
        <sz val="9"/>
        <rFont val="Times New Roman"/>
        <charset val="134"/>
      </rPr>
      <t>3</t>
    </r>
    <r>
      <rPr>
        <sz val="9"/>
        <rFont val="宋体"/>
        <charset val="134"/>
      </rPr>
      <t>户</t>
    </r>
    <r>
      <rPr>
        <sz val="9"/>
        <rFont val="Times New Roman"/>
        <charset val="134"/>
      </rPr>
      <t>16</t>
    </r>
    <r>
      <rPr>
        <sz val="9"/>
        <rFont val="宋体"/>
        <charset val="134"/>
      </rPr>
      <t>人</t>
    </r>
  </si>
  <si>
    <r>
      <rPr>
        <sz val="9"/>
        <rFont val="宋体"/>
        <charset val="134"/>
      </rPr>
      <t>湛普镇人民政府</t>
    </r>
  </si>
  <si>
    <r>
      <rPr>
        <sz val="9"/>
        <rFont val="宋体"/>
        <charset val="134"/>
      </rPr>
      <t>黄娟</t>
    </r>
  </si>
  <si>
    <r>
      <rPr>
        <sz val="9"/>
        <rFont val="宋体"/>
        <charset val="134"/>
      </rPr>
      <t>湛普镇庆云村泥结石路</t>
    </r>
  </si>
  <si>
    <r>
      <rPr>
        <sz val="9"/>
        <rFont val="宋体"/>
        <charset val="134"/>
      </rPr>
      <t>新建泥结石路</t>
    </r>
    <r>
      <rPr>
        <sz val="9"/>
        <rFont val="Times New Roman"/>
        <charset val="134"/>
      </rPr>
      <t>0.8</t>
    </r>
    <r>
      <rPr>
        <sz val="9"/>
        <rFont val="宋体"/>
        <charset val="134"/>
      </rPr>
      <t>公里，路面宽</t>
    </r>
    <r>
      <rPr>
        <sz val="9"/>
        <rFont val="Times New Roman"/>
        <charset val="134"/>
      </rPr>
      <t>4.5</t>
    </r>
    <r>
      <rPr>
        <sz val="9"/>
        <rFont val="宋体"/>
        <charset val="134"/>
      </rPr>
      <t>米，路基宽</t>
    </r>
    <r>
      <rPr>
        <sz val="9"/>
        <rFont val="Times New Roman"/>
        <charset val="134"/>
      </rPr>
      <t>5.5</t>
    </r>
    <r>
      <rPr>
        <sz val="9"/>
        <rFont val="宋体"/>
        <charset val="134"/>
      </rPr>
      <t>米。</t>
    </r>
  </si>
  <si>
    <r>
      <rPr>
        <sz val="9"/>
        <rFont val="宋体"/>
        <charset val="134"/>
      </rPr>
      <t>解决</t>
    </r>
    <r>
      <rPr>
        <sz val="9"/>
        <rFont val="Times New Roman"/>
        <charset val="134"/>
      </rPr>
      <t>2.3</t>
    </r>
    <r>
      <rPr>
        <sz val="9"/>
        <rFont val="宋体"/>
        <charset val="134"/>
      </rPr>
      <t>队农户出行问题</t>
    </r>
  </si>
  <si>
    <r>
      <rPr>
        <sz val="9"/>
        <rFont val="宋体"/>
        <charset val="134"/>
      </rPr>
      <t>所有受益的在家农户参与入库项目选择和监督，通过改善交通条件，方便贫困户</t>
    </r>
    <r>
      <rPr>
        <sz val="9"/>
        <rFont val="Times New Roman"/>
        <charset val="134"/>
      </rPr>
      <t>40</t>
    </r>
    <r>
      <rPr>
        <sz val="9"/>
        <rFont val="宋体"/>
        <charset val="134"/>
      </rPr>
      <t>人生活出行并降低农产品运输成本</t>
    </r>
  </si>
  <si>
    <r>
      <rPr>
        <sz val="9"/>
        <rFont val="宋体"/>
        <charset val="134"/>
      </rPr>
      <t>新建泥结石路</t>
    </r>
    <r>
      <rPr>
        <sz val="9"/>
        <rFont val="Times New Roman"/>
        <charset val="134"/>
      </rPr>
      <t>0.8</t>
    </r>
    <r>
      <rPr>
        <sz val="9"/>
        <rFont val="宋体"/>
        <charset val="134"/>
      </rPr>
      <t>公里。</t>
    </r>
  </si>
  <si>
    <r>
      <rPr>
        <sz val="9"/>
        <rFont val="宋体"/>
        <charset val="134"/>
      </rPr>
      <t>完成泥结石路</t>
    </r>
    <r>
      <rPr>
        <sz val="9"/>
        <rFont val="Times New Roman"/>
        <charset val="134"/>
      </rPr>
      <t>0.8</t>
    </r>
    <r>
      <rPr>
        <sz val="9"/>
        <rFont val="宋体"/>
        <charset val="134"/>
      </rPr>
      <t>公里。</t>
    </r>
  </si>
  <si>
    <r>
      <rPr>
        <sz val="9"/>
        <rFont val="宋体"/>
        <charset val="134"/>
      </rPr>
      <t>及时完工率</t>
    </r>
    <r>
      <rPr>
        <sz val="9"/>
        <rFont val="Times New Roman"/>
        <charset val="134"/>
      </rPr>
      <t>100%</t>
    </r>
  </si>
  <si>
    <r>
      <rPr>
        <sz val="9"/>
        <rFont val="Times New Roman"/>
        <charset val="134"/>
      </rPr>
      <t>10</t>
    </r>
    <r>
      <rPr>
        <sz val="9"/>
        <rFont val="宋体"/>
        <charset val="134"/>
      </rPr>
      <t>万</t>
    </r>
    <r>
      <rPr>
        <sz val="9"/>
        <rFont val="Times New Roman"/>
        <charset val="134"/>
      </rPr>
      <t>/</t>
    </r>
    <r>
      <rPr>
        <sz val="9"/>
        <rFont val="宋体"/>
        <charset val="134"/>
      </rPr>
      <t>公里</t>
    </r>
  </si>
  <si>
    <r>
      <rPr>
        <sz val="9"/>
        <rFont val="宋体"/>
        <charset val="134"/>
      </rPr>
      <t>受益人口贫困户</t>
    </r>
    <r>
      <rPr>
        <sz val="9"/>
        <rFont val="Times New Roman"/>
        <charset val="134"/>
      </rPr>
      <t>10</t>
    </r>
    <r>
      <rPr>
        <sz val="9"/>
        <rFont val="宋体"/>
        <charset val="134"/>
      </rPr>
      <t>户</t>
    </r>
    <r>
      <rPr>
        <sz val="9"/>
        <rFont val="Times New Roman"/>
        <charset val="134"/>
      </rPr>
      <t>40</t>
    </r>
    <r>
      <rPr>
        <sz val="9"/>
        <rFont val="宋体"/>
        <charset val="134"/>
      </rPr>
      <t>人。</t>
    </r>
  </si>
  <si>
    <r>
      <rPr>
        <sz val="9"/>
        <rFont val="Times New Roman"/>
        <charset val="134"/>
      </rPr>
      <t>2021</t>
    </r>
    <r>
      <rPr>
        <sz val="9"/>
        <rFont val="宋体"/>
        <charset val="134"/>
      </rPr>
      <t>年贫困人口城乡居民医疗保险参保补助</t>
    </r>
  </si>
  <si>
    <r>
      <rPr>
        <sz val="9"/>
        <rFont val="宋体"/>
        <charset val="134"/>
      </rPr>
      <t>健康扶贫</t>
    </r>
  </si>
  <si>
    <r>
      <rPr>
        <sz val="9"/>
        <rFont val="宋体"/>
        <charset val="134"/>
      </rPr>
      <t>参加城乡居民基本医疗保险</t>
    </r>
  </si>
  <si>
    <r>
      <rPr>
        <sz val="9"/>
        <rFont val="宋体"/>
        <charset val="134"/>
      </rPr>
      <t>用于贫困人口城乡居民医保参保补助</t>
    </r>
  </si>
  <si>
    <r>
      <rPr>
        <sz val="9"/>
        <rFont val="宋体"/>
        <charset val="134"/>
      </rPr>
      <t>全县</t>
    </r>
  </si>
  <si>
    <r>
      <rPr>
        <sz val="9"/>
        <rFont val="宋体"/>
        <charset val="134"/>
      </rPr>
      <t>统筹用于贫困人口城乡居民医疗保险参保补助</t>
    </r>
  </si>
  <si>
    <r>
      <rPr>
        <sz val="9"/>
        <rFont val="宋体"/>
        <charset val="134"/>
      </rPr>
      <t>群众参与项目实施，减少参保支出</t>
    </r>
  </si>
  <si>
    <r>
      <rPr>
        <sz val="9"/>
        <rFont val="宋体"/>
        <charset val="134"/>
      </rPr>
      <t>为</t>
    </r>
    <r>
      <rPr>
        <sz val="9"/>
        <rFont val="Times New Roman"/>
        <charset val="134"/>
      </rPr>
      <t>72475</t>
    </r>
    <r>
      <rPr>
        <sz val="9"/>
        <rFont val="宋体"/>
        <charset val="134"/>
      </rPr>
      <t>名脱贫户购买居民医疗保险</t>
    </r>
  </si>
  <si>
    <r>
      <rPr>
        <sz val="9"/>
        <rFont val="宋体"/>
        <charset val="134"/>
      </rPr>
      <t>建卡贫困人口参保率</t>
    </r>
    <r>
      <rPr>
        <sz val="9"/>
        <rFont val="Times New Roman"/>
        <charset val="134"/>
      </rPr>
      <t>100%</t>
    </r>
  </si>
  <si>
    <r>
      <rPr>
        <sz val="9"/>
        <rFont val="宋体"/>
        <charset val="134"/>
      </rPr>
      <t>按时完成率</t>
    </r>
    <r>
      <rPr>
        <sz val="9"/>
        <rFont val="Times New Roman"/>
        <charset val="134"/>
      </rPr>
      <t>100%</t>
    </r>
  </si>
  <si>
    <r>
      <rPr>
        <sz val="9"/>
        <rFont val="宋体"/>
        <charset val="134"/>
      </rPr>
      <t>财政补助</t>
    </r>
    <r>
      <rPr>
        <sz val="9"/>
        <rFont val="Times New Roman"/>
        <charset val="134"/>
      </rPr>
      <t>1417.611</t>
    </r>
    <r>
      <rPr>
        <sz val="9"/>
        <rFont val="宋体"/>
        <charset val="134"/>
      </rPr>
      <t>万元</t>
    </r>
  </si>
  <si>
    <r>
      <rPr>
        <sz val="9"/>
        <rFont val="宋体"/>
        <charset val="134"/>
      </rPr>
      <t>降低脱贫人口参加医疗保险成本</t>
    </r>
  </si>
  <si>
    <r>
      <rPr>
        <sz val="9"/>
        <rFont val="宋体"/>
        <charset val="134"/>
      </rPr>
      <t>受益脱贫人口</t>
    </r>
    <r>
      <rPr>
        <sz val="9"/>
        <rFont val="Times New Roman"/>
        <charset val="134"/>
      </rPr>
      <t>72475</t>
    </r>
    <r>
      <rPr>
        <sz val="9"/>
        <rFont val="宋体"/>
        <charset val="134"/>
      </rPr>
      <t>人</t>
    </r>
  </si>
  <si>
    <r>
      <rPr>
        <sz val="9"/>
        <rFont val="宋体"/>
        <charset val="134"/>
      </rPr>
      <t>政策持续受益</t>
    </r>
    <r>
      <rPr>
        <sz val="9"/>
        <rFont val="Times New Roman"/>
        <charset val="134"/>
      </rPr>
      <t>1</t>
    </r>
    <r>
      <rPr>
        <sz val="9"/>
        <rFont val="宋体"/>
        <charset val="134"/>
      </rPr>
      <t>年</t>
    </r>
  </si>
  <si>
    <r>
      <rPr>
        <sz val="9"/>
        <rFont val="宋体"/>
        <charset val="134"/>
      </rPr>
      <t>向世敏</t>
    </r>
  </si>
  <si>
    <r>
      <rPr>
        <sz val="9"/>
        <rFont val="Times New Roman"/>
        <charset val="134"/>
      </rPr>
      <t>2021</t>
    </r>
    <r>
      <rPr>
        <sz val="9"/>
        <rFont val="宋体"/>
        <charset val="134"/>
      </rPr>
      <t>年边缘易致贫防贫保险</t>
    </r>
  </si>
  <si>
    <r>
      <rPr>
        <sz val="9"/>
        <rFont val="宋体"/>
        <charset val="134"/>
      </rPr>
      <t>参加其他补充医疗保险</t>
    </r>
  </si>
  <si>
    <r>
      <rPr>
        <sz val="9"/>
        <rFont val="宋体"/>
        <charset val="134"/>
      </rPr>
      <t>用于全县除脱贫人口（四类人员除外）以外的农村常住居民购买防贫保。</t>
    </r>
  </si>
  <si>
    <r>
      <rPr>
        <sz val="9"/>
        <rFont val="宋体"/>
        <charset val="134"/>
      </rPr>
      <t>统筹用于边缘易致贫防贫保险</t>
    </r>
  </si>
  <si>
    <r>
      <rPr>
        <sz val="9"/>
        <rFont val="宋体"/>
        <charset val="134"/>
      </rPr>
      <t>群众参与项目实施，群众直接受益</t>
    </r>
  </si>
  <si>
    <r>
      <rPr>
        <sz val="9"/>
        <rFont val="宋体"/>
        <charset val="134"/>
      </rPr>
      <t>为全县除脱贫人口（四类人员除外）以外的农村常住居民购买防贫保</t>
    </r>
  </si>
  <si>
    <r>
      <rPr>
        <sz val="9"/>
        <rFont val="宋体"/>
        <charset val="134"/>
      </rPr>
      <t>符合条件对象参保率</t>
    </r>
    <r>
      <rPr>
        <sz val="9"/>
        <rFont val="Times New Roman"/>
        <charset val="134"/>
      </rPr>
      <t>100%</t>
    </r>
  </si>
  <si>
    <r>
      <rPr>
        <sz val="9"/>
        <rFont val="宋体"/>
        <charset val="134"/>
      </rPr>
      <t>财政补助</t>
    </r>
    <r>
      <rPr>
        <sz val="9"/>
        <rFont val="Times New Roman"/>
        <charset val="134"/>
      </rPr>
      <t>300</t>
    </r>
    <r>
      <rPr>
        <sz val="9"/>
        <rFont val="宋体"/>
        <charset val="134"/>
      </rPr>
      <t>万元</t>
    </r>
  </si>
  <si>
    <r>
      <rPr>
        <sz val="9"/>
        <rFont val="宋体"/>
        <charset val="134"/>
      </rPr>
      <t>降低群众返贫风险</t>
    </r>
  </si>
  <si>
    <r>
      <rPr>
        <sz val="9"/>
        <rFont val="宋体"/>
        <charset val="134"/>
      </rPr>
      <t>受益脱贫人口</t>
    </r>
    <r>
      <rPr>
        <sz val="9"/>
        <rFont val="Times New Roman"/>
        <charset val="134"/>
      </rPr>
      <t>≥100000</t>
    </r>
    <r>
      <rPr>
        <sz val="9"/>
        <rFont val="宋体"/>
        <charset val="134"/>
      </rPr>
      <t>人</t>
    </r>
  </si>
  <si>
    <t>2021.7.1</t>
  </si>
  <si>
    <t>2022.6.30</t>
  </si>
  <si>
    <r>
      <rPr>
        <sz val="8"/>
        <rFont val="宋体"/>
        <charset val="134"/>
      </rPr>
      <t>全县除脱贫人口（四类人员除外）以外的农村常住居民</t>
    </r>
  </si>
  <si>
    <r>
      <rPr>
        <sz val="9"/>
        <rFont val="Times New Roman"/>
        <charset val="134"/>
      </rPr>
      <t>2020</t>
    </r>
    <r>
      <rPr>
        <sz val="9"/>
        <rFont val="宋体"/>
        <charset val="134"/>
      </rPr>
      <t>年精准脱贫保</t>
    </r>
  </si>
  <si>
    <r>
      <rPr>
        <sz val="9"/>
        <rFont val="宋体"/>
        <charset val="134"/>
      </rPr>
      <t>为</t>
    </r>
    <r>
      <rPr>
        <sz val="9"/>
        <rFont val="Times New Roman"/>
        <charset val="134"/>
      </rPr>
      <t>2020</t>
    </r>
    <r>
      <rPr>
        <sz val="9"/>
        <rFont val="宋体"/>
        <charset val="134"/>
      </rPr>
      <t>年度动态调整新增建档立卡贫困人口购买精准脱贫保；为</t>
    </r>
    <r>
      <rPr>
        <sz val="9"/>
        <rFont val="Times New Roman"/>
        <charset val="134"/>
      </rPr>
      <t>2021</t>
    </r>
    <r>
      <rPr>
        <sz val="9"/>
        <rFont val="宋体"/>
        <charset val="134"/>
      </rPr>
      <t>年度动态调整新增人员购买巩固脱贫保。</t>
    </r>
  </si>
  <si>
    <r>
      <rPr>
        <sz val="9"/>
        <rFont val="宋体"/>
        <charset val="134"/>
      </rPr>
      <t>用于购买精准脱贫保</t>
    </r>
  </si>
  <si>
    <r>
      <rPr>
        <sz val="9"/>
        <rFont val="宋体"/>
        <charset val="134"/>
      </rPr>
      <t>为</t>
    </r>
    <r>
      <rPr>
        <sz val="9"/>
        <rFont val="Times New Roman"/>
        <charset val="134"/>
      </rPr>
      <t>200</t>
    </r>
    <r>
      <rPr>
        <sz val="9"/>
        <rFont val="宋体"/>
        <charset val="134"/>
      </rPr>
      <t>余名脱贫户购买精准脱贫保</t>
    </r>
  </si>
  <si>
    <r>
      <rPr>
        <sz val="9"/>
        <rFont val="宋体"/>
        <charset val="134"/>
      </rPr>
      <t>财政补助</t>
    </r>
    <r>
      <rPr>
        <sz val="9"/>
        <rFont val="Times New Roman"/>
        <charset val="134"/>
      </rPr>
      <t>3</t>
    </r>
    <r>
      <rPr>
        <sz val="9"/>
        <rFont val="宋体"/>
        <charset val="134"/>
      </rPr>
      <t>万元</t>
    </r>
  </si>
  <si>
    <r>
      <rPr>
        <sz val="9"/>
        <rFont val="宋体"/>
        <charset val="134"/>
      </rPr>
      <t>降低脱贫人口购买精准脱贫保成本</t>
    </r>
  </si>
  <si>
    <r>
      <rPr>
        <sz val="9"/>
        <rFont val="宋体"/>
        <charset val="134"/>
      </rPr>
      <t>受益脱贫人口</t>
    </r>
    <r>
      <rPr>
        <sz val="9"/>
        <rFont val="Times New Roman"/>
        <charset val="134"/>
      </rPr>
      <t>≥200</t>
    </r>
    <r>
      <rPr>
        <sz val="9"/>
        <rFont val="宋体"/>
        <charset val="134"/>
      </rPr>
      <t>人</t>
    </r>
  </si>
  <si>
    <r>
      <rPr>
        <sz val="9"/>
        <rFont val="Times New Roman"/>
        <charset val="134"/>
      </rPr>
      <t>2021</t>
    </r>
    <r>
      <rPr>
        <sz val="9"/>
        <rFont val="宋体"/>
        <charset val="134"/>
      </rPr>
      <t>年巩固脱贫保险</t>
    </r>
  </si>
  <si>
    <r>
      <rPr>
        <sz val="9"/>
        <rFont val="宋体"/>
        <charset val="134"/>
      </rPr>
      <t>用于扶贫信息系统的脱贫人口购买巩固脱贫保</t>
    </r>
  </si>
  <si>
    <r>
      <rPr>
        <sz val="9"/>
        <rFont val="宋体"/>
        <charset val="134"/>
      </rPr>
      <t>统筹用于脱贫户巩固脱贫保</t>
    </r>
  </si>
  <si>
    <r>
      <rPr>
        <sz val="9"/>
        <rFont val="宋体"/>
        <charset val="134"/>
      </rPr>
      <t>为</t>
    </r>
    <r>
      <rPr>
        <sz val="9"/>
        <rFont val="Times New Roman"/>
        <charset val="134"/>
      </rPr>
      <t>72475</t>
    </r>
    <r>
      <rPr>
        <sz val="9"/>
        <rFont val="宋体"/>
        <charset val="134"/>
      </rPr>
      <t>名脱贫户购买巩固脱贫保险</t>
    </r>
  </si>
  <si>
    <r>
      <rPr>
        <sz val="9"/>
        <rFont val="宋体"/>
        <charset val="134"/>
      </rPr>
      <t>财政补助</t>
    </r>
    <r>
      <rPr>
        <sz val="9"/>
        <rFont val="Times New Roman"/>
        <charset val="134"/>
      </rPr>
      <t>942.214</t>
    </r>
    <r>
      <rPr>
        <sz val="9"/>
        <rFont val="宋体"/>
        <charset val="134"/>
      </rPr>
      <t>万元</t>
    </r>
  </si>
  <si>
    <r>
      <rPr>
        <sz val="9"/>
        <rFont val="宋体"/>
        <charset val="134"/>
      </rPr>
      <t>降低脱贫人口购买巩固脱贫保成本</t>
    </r>
  </si>
  <si>
    <r>
      <rPr>
        <sz val="9"/>
        <rFont val="宋体"/>
        <charset val="134"/>
      </rPr>
      <t>扶贫小额信贷贴息</t>
    </r>
  </si>
  <si>
    <r>
      <rPr>
        <sz val="9"/>
        <rFont val="宋体"/>
        <charset val="134"/>
      </rPr>
      <t>金融扶贫</t>
    </r>
  </si>
  <si>
    <r>
      <rPr>
        <sz val="9"/>
        <rFont val="宋体"/>
        <charset val="134"/>
      </rPr>
      <t>扶贫小额贷款贴息</t>
    </r>
  </si>
  <si>
    <r>
      <rPr>
        <sz val="9"/>
        <rFont val="宋体"/>
        <charset val="134"/>
      </rPr>
      <t>用于贫困户、边缘户、新型经营主体等扶贫小额信贷贴息</t>
    </r>
  </si>
  <si>
    <r>
      <rPr>
        <sz val="9"/>
        <rFont val="宋体"/>
        <charset val="134"/>
      </rPr>
      <t>对</t>
    </r>
    <r>
      <rPr>
        <sz val="9"/>
        <rFont val="Times New Roman"/>
        <charset val="134"/>
      </rPr>
      <t>1300</t>
    </r>
    <r>
      <rPr>
        <sz val="9"/>
        <rFont val="宋体"/>
        <charset val="134"/>
      </rPr>
      <t>余名已还款贫困户按基准利率进行财政贴息</t>
    </r>
  </si>
  <si>
    <r>
      <rPr>
        <sz val="9"/>
        <rFont val="宋体"/>
        <charset val="134"/>
      </rPr>
      <t>群众参与项目实施，以减轻贫困户承担的利息负担的方式带动贫困户经济收入增长。</t>
    </r>
  </si>
  <si>
    <r>
      <rPr>
        <sz val="9"/>
        <rFont val="宋体"/>
        <charset val="134"/>
      </rPr>
      <t>对</t>
    </r>
    <r>
      <rPr>
        <sz val="9"/>
        <rFont val="Times New Roman"/>
        <charset val="134"/>
      </rPr>
      <t>1300</t>
    </r>
    <r>
      <rPr>
        <sz val="9"/>
        <rFont val="宋体"/>
        <charset val="134"/>
      </rPr>
      <t>余名已还款贫困户按基准利率进行财政贴息，有效减轻贫困户利息负担，促进贫困户增收。</t>
    </r>
  </si>
  <si>
    <r>
      <rPr>
        <sz val="9"/>
        <rFont val="宋体"/>
        <charset val="134"/>
      </rPr>
      <t>贷款贫困户获得贷款金额</t>
    </r>
    <r>
      <rPr>
        <sz val="9"/>
        <rFont val="Times New Roman"/>
        <charset val="134"/>
      </rPr>
      <t>≤5</t>
    </r>
    <r>
      <rPr>
        <sz val="9"/>
        <rFont val="宋体"/>
        <charset val="134"/>
      </rPr>
      <t>万</t>
    </r>
  </si>
  <si>
    <r>
      <rPr>
        <sz val="9"/>
        <rFont val="宋体"/>
        <charset val="134"/>
      </rPr>
      <t>建档立卡贫困户贷款申请满足率</t>
    </r>
    <r>
      <rPr>
        <sz val="9"/>
        <rFont val="Times New Roman"/>
        <charset val="134"/>
      </rPr>
      <t>100%</t>
    </r>
  </si>
  <si>
    <r>
      <rPr>
        <sz val="9"/>
        <rFont val="宋体"/>
        <charset val="134"/>
      </rPr>
      <t>贷款及时发放率</t>
    </r>
    <r>
      <rPr>
        <sz val="9"/>
        <rFont val="Times New Roman"/>
        <charset val="134"/>
      </rPr>
      <t>100%</t>
    </r>
  </si>
  <si>
    <r>
      <rPr>
        <sz val="9"/>
        <rFont val="宋体"/>
        <charset val="134"/>
      </rPr>
      <t>财政补助</t>
    </r>
    <r>
      <rPr>
        <sz val="9"/>
        <rFont val="Times New Roman"/>
        <charset val="134"/>
      </rPr>
      <t>1000</t>
    </r>
    <r>
      <rPr>
        <sz val="9"/>
        <rFont val="宋体"/>
        <charset val="134"/>
      </rPr>
      <t>万元</t>
    </r>
  </si>
  <si>
    <r>
      <rPr>
        <sz val="9"/>
        <rFont val="宋体"/>
        <charset val="134"/>
      </rPr>
      <t>带动增加贷款贫困户产生经济收入（总收入）</t>
    </r>
    <r>
      <rPr>
        <sz val="9"/>
        <rFont val="Times New Roman"/>
        <charset val="134"/>
      </rPr>
      <t>≥1</t>
    </r>
    <r>
      <rPr>
        <sz val="9"/>
        <rFont val="宋体"/>
        <charset val="134"/>
      </rPr>
      <t>万</t>
    </r>
  </si>
  <si>
    <r>
      <rPr>
        <sz val="9"/>
        <rFont val="宋体"/>
        <charset val="134"/>
      </rPr>
      <t>受益群众</t>
    </r>
    <r>
      <rPr>
        <sz val="9"/>
        <rFont val="Times New Roman"/>
        <charset val="134"/>
      </rPr>
      <t>≥1300</t>
    </r>
    <r>
      <rPr>
        <sz val="9"/>
        <rFont val="宋体"/>
        <charset val="134"/>
      </rPr>
      <t>人</t>
    </r>
  </si>
  <si>
    <r>
      <rPr>
        <sz val="9"/>
        <rFont val="宋体"/>
        <charset val="134"/>
      </rPr>
      <t>项目受益年限</t>
    </r>
    <r>
      <rPr>
        <sz val="9"/>
        <rFont val="Times New Roman"/>
        <charset val="134"/>
      </rPr>
      <t>1</t>
    </r>
    <r>
      <rPr>
        <sz val="9"/>
        <rFont val="宋体"/>
        <charset val="134"/>
      </rPr>
      <t>年</t>
    </r>
  </si>
  <si>
    <r>
      <rPr>
        <sz val="9"/>
        <rFont val="宋体"/>
        <charset val="134"/>
      </rPr>
      <t>胡仁义</t>
    </r>
  </si>
  <si>
    <r>
      <rPr>
        <sz val="9"/>
        <rFont val="Times New Roman"/>
        <charset val="134"/>
      </rPr>
      <t>2021</t>
    </r>
    <r>
      <rPr>
        <sz val="9"/>
        <rFont val="宋体"/>
        <charset val="134"/>
      </rPr>
      <t>年雨露技工培训</t>
    </r>
  </si>
  <si>
    <r>
      <rPr>
        <sz val="9"/>
        <rFont val="宋体"/>
        <charset val="134"/>
      </rPr>
      <t>技能培训</t>
    </r>
  </si>
  <si>
    <r>
      <rPr>
        <sz val="9"/>
        <rFont val="宋体"/>
        <charset val="134"/>
      </rPr>
      <t>开展雨露技工培训</t>
    </r>
  </si>
  <si>
    <r>
      <rPr>
        <sz val="9"/>
        <rFont val="宋体"/>
        <charset val="134"/>
      </rPr>
      <t>雨露技工培训不少于</t>
    </r>
    <r>
      <rPr>
        <sz val="9"/>
        <rFont val="Times New Roman"/>
        <charset val="134"/>
      </rPr>
      <t>310</t>
    </r>
    <r>
      <rPr>
        <sz val="9"/>
        <rFont val="宋体"/>
        <charset val="134"/>
      </rPr>
      <t>人次</t>
    </r>
  </si>
  <si>
    <r>
      <rPr>
        <sz val="9"/>
        <rFont val="宋体"/>
        <charset val="134"/>
      </rPr>
      <t>不少于</t>
    </r>
    <r>
      <rPr>
        <sz val="9"/>
        <rFont val="Times New Roman"/>
        <charset val="134"/>
      </rPr>
      <t>310</t>
    </r>
    <r>
      <rPr>
        <sz val="9"/>
        <rFont val="宋体"/>
        <charset val="134"/>
      </rPr>
      <t>名脱贫户、边缘户人口参与项目实施，提高脱贫人口、边缘人口技能水平</t>
    </r>
  </si>
  <si>
    <r>
      <rPr>
        <sz val="9"/>
        <rFont val="宋体"/>
        <charset val="134"/>
      </rPr>
      <t>开展雨露技工培训、致富带头人培训</t>
    </r>
  </si>
  <si>
    <r>
      <rPr>
        <sz val="9"/>
        <rFont val="宋体"/>
        <charset val="134"/>
      </rPr>
      <t>雨露技工培训</t>
    </r>
    <r>
      <rPr>
        <sz val="9"/>
        <rFont val="Times New Roman"/>
        <charset val="134"/>
      </rPr>
      <t>≥310</t>
    </r>
    <r>
      <rPr>
        <sz val="9"/>
        <rFont val="宋体"/>
        <charset val="134"/>
      </rPr>
      <t>人次</t>
    </r>
  </si>
  <si>
    <r>
      <rPr>
        <sz val="9"/>
        <rFont val="宋体"/>
        <charset val="134"/>
      </rPr>
      <t>雨露技工培训对象培训合格率达</t>
    </r>
    <r>
      <rPr>
        <sz val="9"/>
        <rFont val="Times New Roman"/>
        <charset val="134"/>
      </rPr>
      <t>95%</t>
    </r>
    <r>
      <rPr>
        <sz val="9"/>
        <rFont val="宋体"/>
        <charset val="134"/>
      </rPr>
      <t>以上</t>
    </r>
  </si>
  <si>
    <r>
      <rPr>
        <sz val="9"/>
        <rFont val="宋体"/>
        <charset val="134"/>
      </rPr>
      <t>培训完成后及时拨付雨露技工培训经费</t>
    </r>
  </si>
  <si>
    <r>
      <rPr>
        <sz val="9"/>
        <rFont val="宋体"/>
        <charset val="134"/>
      </rPr>
      <t>雨露技工补贴资金</t>
    </r>
    <r>
      <rPr>
        <sz val="9"/>
        <rFont val="Times New Roman"/>
        <charset val="134"/>
      </rPr>
      <t>150</t>
    </r>
    <r>
      <rPr>
        <sz val="9"/>
        <rFont val="宋体"/>
        <charset val="134"/>
      </rPr>
      <t>万元</t>
    </r>
  </si>
  <si>
    <r>
      <rPr>
        <sz val="9"/>
        <rFont val="宋体"/>
        <charset val="134"/>
      </rPr>
      <t>雨露技工补贴对象增收</t>
    </r>
    <r>
      <rPr>
        <sz val="9"/>
        <rFont val="Times New Roman"/>
        <charset val="134"/>
      </rPr>
      <t>400</t>
    </r>
    <r>
      <rPr>
        <sz val="9"/>
        <rFont val="宋体"/>
        <charset val="134"/>
      </rPr>
      <t>元</t>
    </r>
  </si>
  <si>
    <r>
      <rPr>
        <sz val="9"/>
        <rFont val="宋体"/>
        <charset val="134"/>
      </rPr>
      <t>雨露技工补贴受益人数</t>
    </r>
    <r>
      <rPr>
        <sz val="9"/>
        <rFont val="Times New Roman"/>
        <charset val="134"/>
      </rPr>
      <t>≥310</t>
    </r>
    <r>
      <rPr>
        <sz val="9"/>
        <rFont val="宋体"/>
        <charset val="134"/>
      </rPr>
      <t>人次</t>
    </r>
  </si>
  <si>
    <r>
      <rPr>
        <sz val="9"/>
        <rFont val="宋体"/>
        <charset val="134"/>
      </rPr>
      <t>政策持续受益</t>
    </r>
    <r>
      <rPr>
        <sz val="9"/>
        <rFont val="Times New Roman"/>
        <charset val="134"/>
      </rPr>
      <t>≥1</t>
    </r>
    <r>
      <rPr>
        <sz val="9"/>
        <rFont val="宋体"/>
        <charset val="134"/>
      </rPr>
      <t>个月</t>
    </r>
  </si>
  <si>
    <r>
      <rPr>
        <sz val="9"/>
        <rFont val="宋体"/>
        <charset val="134"/>
      </rPr>
      <t>受益对象满意度</t>
    </r>
    <r>
      <rPr>
        <sz val="9"/>
        <rFont val="Times New Roman"/>
        <charset val="134"/>
      </rPr>
      <t>100%</t>
    </r>
  </si>
  <si>
    <t>2021.6.3</t>
  </si>
  <si>
    <t>2021.7.26</t>
  </si>
  <si>
    <r>
      <rPr>
        <sz val="9"/>
        <rFont val="宋体"/>
        <charset val="134"/>
      </rPr>
      <t>陈波</t>
    </r>
  </si>
  <si>
    <r>
      <rPr>
        <sz val="9"/>
        <rFont val="Times New Roman"/>
        <charset val="134"/>
      </rPr>
      <t>2020</t>
    </r>
    <r>
      <rPr>
        <sz val="9"/>
        <rFont val="宋体"/>
        <charset val="134"/>
      </rPr>
      <t>年雨露技工误工补贴</t>
    </r>
  </si>
  <si>
    <r>
      <rPr>
        <sz val="9"/>
        <rFont val="宋体"/>
        <charset val="134"/>
      </rPr>
      <t>用于</t>
    </r>
    <r>
      <rPr>
        <sz val="9"/>
        <rFont val="Times New Roman"/>
        <charset val="134"/>
      </rPr>
      <t>2020</t>
    </r>
    <r>
      <rPr>
        <sz val="9"/>
        <rFont val="宋体"/>
        <charset val="134"/>
      </rPr>
      <t>年雨露技工训后误工补贴</t>
    </r>
  </si>
  <si>
    <r>
      <rPr>
        <sz val="9"/>
        <rFont val="宋体"/>
        <charset val="134"/>
      </rPr>
      <t>雨露技工培训不少于</t>
    </r>
    <r>
      <rPr>
        <sz val="9"/>
        <rFont val="Times New Roman"/>
        <charset val="134"/>
      </rPr>
      <t>56</t>
    </r>
    <r>
      <rPr>
        <sz val="9"/>
        <rFont val="宋体"/>
        <charset val="134"/>
      </rPr>
      <t>人次</t>
    </r>
  </si>
  <si>
    <r>
      <rPr>
        <sz val="9"/>
        <rFont val="宋体"/>
        <charset val="134"/>
      </rPr>
      <t>不少于</t>
    </r>
    <r>
      <rPr>
        <sz val="9"/>
        <rFont val="Times New Roman"/>
        <charset val="134"/>
      </rPr>
      <t>56</t>
    </r>
    <r>
      <rPr>
        <sz val="9"/>
        <rFont val="宋体"/>
        <charset val="134"/>
      </rPr>
      <t>名建卡贫困人员参与项目实施，提高技能水平，增强就业信心。</t>
    </r>
  </si>
  <si>
    <r>
      <rPr>
        <sz val="9"/>
        <rFont val="宋体"/>
        <charset val="134"/>
      </rPr>
      <t>兑现雨露技工误工补贴</t>
    </r>
  </si>
  <si>
    <r>
      <rPr>
        <sz val="9"/>
        <rFont val="宋体"/>
        <charset val="134"/>
      </rPr>
      <t>享受雨露技工误工补贴</t>
    </r>
    <r>
      <rPr>
        <sz val="9"/>
        <rFont val="Times New Roman"/>
        <charset val="134"/>
      </rPr>
      <t>56</t>
    </r>
    <r>
      <rPr>
        <sz val="9"/>
        <rFont val="宋体"/>
        <charset val="134"/>
      </rPr>
      <t>人次</t>
    </r>
  </si>
  <si>
    <r>
      <rPr>
        <sz val="9"/>
        <rFont val="宋体"/>
        <charset val="134"/>
      </rPr>
      <t>雨露技工补贴对象审核合格率达</t>
    </r>
    <r>
      <rPr>
        <sz val="9"/>
        <rFont val="Times New Roman"/>
        <charset val="134"/>
      </rPr>
      <t>100%</t>
    </r>
  </si>
  <si>
    <r>
      <rPr>
        <sz val="9"/>
        <rFont val="宋体"/>
        <charset val="134"/>
      </rPr>
      <t>及时拨付雨露技工补贴资金</t>
    </r>
    <r>
      <rPr>
        <sz val="9"/>
        <rFont val="Times New Roman"/>
        <charset val="134"/>
      </rPr>
      <t>100%</t>
    </r>
  </si>
  <si>
    <r>
      <rPr>
        <sz val="9"/>
        <rFont val="宋体"/>
        <charset val="134"/>
      </rPr>
      <t>雨露技工补贴资金</t>
    </r>
    <r>
      <rPr>
        <sz val="9"/>
        <rFont val="Times New Roman"/>
        <charset val="134"/>
      </rPr>
      <t>6.645</t>
    </r>
    <r>
      <rPr>
        <sz val="9"/>
        <rFont val="宋体"/>
        <charset val="134"/>
      </rPr>
      <t>万元</t>
    </r>
  </si>
  <si>
    <r>
      <rPr>
        <sz val="9"/>
        <rFont val="宋体"/>
        <charset val="134"/>
      </rPr>
      <t>建卡贫困户增收</t>
    </r>
    <r>
      <rPr>
        <sz val="9"/>
        <rFont val="Times New Roman"/>
        <charset val="134"/>
      </rPr>
      <t>1200</t>
    </r>
    <r>
      <rPr>
        <sz val="9"/>
        <rFont val="宋体"/>
        <charset val="134"/>
      </rPr>
      <t>元</t>
    </r>
  </si>
  <si>
    <r>
      <rPr>
        <sz val="9"/>
        <rFont val="宋体"/>
        <charset val="134"/>
      </rPr>
      <t>雨露技工补贴受益人数</t>
    </r>
    <r>
      <rPr>
        <sz val="9"/>
        <rFont val="Times New Roman"/>
        <charset val="134"/>
      </rPr>
      <t>≥56</t>
    </r>
    <r>
      <rPr>
        <sz val="9"/>
        <rFont val="宋体"/>
        <charset val="134"/>
      </rPr>
      <t>人次</t>
    </r>
  </si>
  <si>
    <r>
      <rPr>
        <sz val="9"/>
        <rFont val="宋体"/>
        <charset val="134"/>
      </rPr>
      <t>受益对象满意度</t>
    </r>
    <r>
      <rPr>
        <sz val="9"/>
        <rFont val="Times New Roman"/>
        <charset val="134"/>
      </rPr>
      <t>95%</t>
    </r>
  </si>
  <si>
    <t>2021.1.26</t>
  </si>
  <si>
    <t>2021.2.7</t>
  </si>
  <si>
    <r>
      <rPr>
        <sz val="9"/>
        <rFont val="Times New Roman"/>
        <charset val="134"/>
      </rPr>
      <t>2021</t>
    </r>
    <r>
      <rPr>
        <sz val="9"/>
        <rFont val="宋体"/>
        <charset val="134"/>
      </rPr>
      <t>年扶志扶智</t>
    </r>
  </si>
  <si>
    <r>
      <rPr>
        <sz val="9"/>
        <rFont val="宋体"/>
        <charset val="134"/>
      </rPr>
      <t>开展扶贫干部培训和实用技术培训</t>
    </r>
  </si>
  <si>
    <r>
      <rPr>
        <sz val="9"/>
        <rFont val="宋体"/>
        <charset val="134"/>
      </rPr>
      <t>扶贫干部培训</t>
    </r>
    <r>
      <rPr>
        <sz val="9"/>
        <rFont val="Times New Roman"/>
        <charset val="134"/>
      </rPr>
      <t>≥300</t>
    </r>
    <r>
      <rPr>
        <sz val="9"/>
        <rFont val="宋体"/>
        <charset val="134"/>
      </rPr>
      <t>人次</t>
    </r>
  </si>
  <si>
    <r>
      <rPr>
        <sz val="9"/>
        <rFont val="宋体"/>
        <charset val="134"/>
      </rPr>
      <t>不少于</t>
    </r>
    <r>
      <rPr>
        <sz val="9"/>
        <rFont val="Times New Roman"/>
        <charset val="134"/>
      </rPr>
      <t>300</t>
    </r>
    <r>
      <rPr>
        <sz val="9"/>
        <rFont val="宋体"/>
        <charset val="134"/>
      </rPr>
      <t>名扶贫干部参与项目实施，切实提升扶贫干部业务能力和政策水平。</t>
    </r>
  </si>
  <si>
    <r>
      <rPr>
        <sz val="9"/>
        <rFont val="宋体"/>
        <charset val="134"/>
      </rPr>
      <t>开展扶贫干部培训</t>
    </r>
    <r>
      <rPr>
        <sz val="9"/>
        <rFont val="Times New Roman"/>
        <charset val="134"/>
      </rPr>
      <t>≥300</t>
    </r>
    <r>
      <rPr>
        <sz val="9"/>
        <rFont val="宋体"/>
        <charset val="134"/>
      </rPr>
      <t>人次</t>
    </r>
  </si>
  <si>
    <r>
      <rPr>
        <sz val="9"/>
        <rFont val="宋体"/>
        <charset val="134"/>
      </rPr>
      <t>培训扶贫干部</t>
    </r>
    <r>
      <rPr>
        <sz val="9"/>
        <rFont val="Times New Roman"/>
        <charset val="134"/>
      </rPr>
      <t>300</t>
    </r>
    <r>
      <rPr>
        <sz val="9"/>
        <rFont val="宋体"/>
        <charset val="134"/>
      </rPr>
      <t>人次</t>
    </r>
  </si>
  <si>
    <r>
      <rPr>
        <sz val="9"/>
        <rFont val="宋体"/>
        <charset val="134"/>
      </rPr>
      <t>扶贫干部培训合格率达</t>
    </r>
    <r>
      <rPr>
        <sz val="9"/>
        <rFont val="Times New Roman"/>
        <charset val="134"/>
      </rPr>
      <t>100%</t>
    </r>
  </si>
  <si>
    <r>
      <rPr>
        <sz val="9"/>
        <rFont val="宋体"/>
        <charset val="134"/>
      </rPr>
      <t>及时开展培训</t>
    </r>
  </si>
  <si>
    <r>
      <rPr>
        <sz val="9"/>
        <rFont val="宋体"/>
        <charset val="134"/>
      </rPr>
      <t>培训资金</t>
    </r>
    <r>
      <rPr>
        <sz val="9"/>
        <rFont val="Times New Roman"/>
        <charset val="134"/>
      </rPr>
      <t>12.2885</t>
    </r>
    <r>
      <rPr>
        <sz val="9"/>
        <rFont val="宋体"/>
        <charset val="134"/>
      </rPr>
      <t>万元</t>
    </r>
  </si>
  <si>
    <r>
      <rPr>
        <sz val="9"/>
        <rFont val="宋体"/>
        <charset val="134"/>
      </rPr>
      <t>无</t>
    </r>
  </si>
  <si>
    <r>
      <rPr>
        <sz val="9"/>
        <rFont val="宋体"/>
        <charset val="134"/>
      </rPr>
      <t>受益群众</t>
    </r>
    <r>
      <rPr>
        <sz val="9"/>
        <rFont val="Times New Roman"/>
        <charset val="134"/>
      </rPr>
      <t>≥300</t>
    </r>
    <r>
      <rPr>
        <sz val="9"/>
        <rFont val="宋体"/>
        <charset val="134"/>
      </rPr>
      <t>人次</t>
    </r>
  </si>
  <si>
    <r>
      <rPr>
        <sz val="9"/>
        <rFont val="宋体"/>
        <charset val="134"/>
      </rPr>
      <t>培训对象满意度</t>
    </r>
    <r>
      <rPr>
        <sz val="9"/>
        <rFont val="Times New Roman"/>
        <charset val="134"/>
      </rPr>
      <t>100%</t>
    </r>
  </si>
  <si>
    <r>
      <rPr>
        <sz val="9"/>
        <rFont val="宋体"/>
        <charset val="134"/>
      </rPr>
      <t>乡村振兴培训</t>
    </r>
  </si>
  <si>
    <r>
      <rPr>
        <sz val="9"/>
        <rFont val="宋体"/>
        <charset val="134"/>
      </rPr>
      <t>全覆盖培训乡村振兴驻村工作队；发放就业技能培训误工补贴等；开展农村实用技术培训等。</t>
    </r>
  </si>
  <si>
    <r>
      <rPr>
        <sz val="9"/>
        <rFont val="宋体"/>
        <charset val="134"/>
      </rPr>
      <t>乡村振兴驻村工作队</t>
    </r>
    <r>
      <rPr>
        <sz val="9"/>
        <rFont val="Times New Roman"/>
        <charset val="134"/>
      </rPr>
      <t>≥50</t>
    </r>
    <r>
      <rPr>
        <sz val="9"/>
        <rFont val="宋体"/>
        <charset val="134"/>
      </rPr>
      <t>人次，就业技能培训误工补贴</t>
    </r>
    <r>
      <rPr>
        <sz val="9"/>
        <rFont val="Times New Roman"/>
        <charset val="134"/>
      </rPr>
      <t>≥310</t>
    </r>
    <r>
      <rPr>
        <sz val="9"/>
        <rFont val="宋体"/>
        <charset val="134"/>
      </rPr>
      <t>人次</t>
    </r>
  </si>
  <si>
    <r>
      <rPr>
        <sz val="9"/>
        <rFont val="宋体"/>
        <charset val="134"/>
      </rPr>
      <t>不少于</t>
    </r>
    <r>
      <rPr>
        <sz val="9"/>
        <rFont val="Times New Roman"/>
        <charset val="134"/>
      </rPr>
      <t>50</t>
    </r>
    <r>
      <rPr>
        <sz val="9"/>
        <rFont val="宋体"/>
        <charset val="134"/>
      </rPr>
      <t>名乡村振兴驻村工作队人员参与项目实施，切实提升驻村工作队政策业务水平。不少于</t>
    </r>
    <r>
      <rPr>
        <sz val="9"/>
        <rFont val="Times New Roman"/>
        <charset val="134"/>
      </rPr>
      <t>310</t>
    </r>
    <r>
      <rPr>
        <sz val="9"/>
        <rFont val="宋体"/>
        <charset val="134"/>
      </rPr>
      <t>名脱贫人口、边缘人口享受就业技能误工补贴，增加收入。</t>
    </r>
  </si>
  <si>
    <r>
      <rPr>
        <sz val="9"/>
        <rFont val="宋体"/>
        <charset val="134"/>
      </rPr>
      <t>开展乡村振兴驻村工作队培训</t>
    </r>
    <r>
      <rPr>
        <sz val="9"/>
        <rFont val="Times New Roman"/>
        <charset val="134"/>
      </rPr>
      <t>≥50</t>
    </r>
    <r>
      <rPr>
        <sz val="9"/>
        <rFont val="宋体"/>
        <charset val="134"/>
      </rPr>
      <t>人次，技能培训误工补贴</t>
    </r>
    <r>
      <rPr>
        <sz val="9"/>
        <rFont val="Times New Roman"/>
        <charset val="134"/>
      </rPr>
      <t>≥310</t>
    </r>
    <r>
      <rPr>
        <sz val="9"/>
        <rFont val="宋体"/>
        <charset val="134"/>
      </rPr>
      <t>人次</t>
    </r>
  </si>
  <si>
    <r>
      <rPr>
        <sz val="9"/>
        <rFont val="宋体"/>
        <charset val="134"/>
      </rPr>
      <t>培训乡村振兴驻村工作队</t>
    </r>
    <r>
      <rPr>
        <sz val="9"/>
        <rFont val="Times New Roman"/>
        <charset val="134"/>
      </rPr>
      <t>50</t>
    </r>
    <r>
      <rPr>
        <sz val="9"/>
        <rFont val="宋体"/>
        <charset val="134"/>
      </rPr>
      <t>人次，享受就业技能误工补贴</t>
    </r>
    <r>
      <rPr>
        <sz val="9"/>
        <rFont val="Times New Roman"/>
        <charset val="134"/>
      </rPr>
      <t>310</t>
    </r>
    <r>
      <rPr>
        <sz val="9"/>
        <rFont val="宋体"/>
        <charset val="134"/>
      </rPr>
      <t>人次</t>
    </r>
  </si>
  <si>
    <r>
      <rPr>
        <sz val="9"/>
        <rFont val="宋体"/>
        <charset val="134"/>
      </rPr>
      <t>乡村振兴驻村工作队培训合格率达</t>
    </r>
    <r>
      <rPr>
        <sz val="9"/>
        <rFont val="Times New Roman"/>
        <charset val="134"/>
      </rPr>
      <t>100%</t>
    </r>
  </si>
  <si>
    <r>
      <rPr>
        <sz val="9"/>
        <rFont val="宋体"/>
        <charset val="134"/>
      </rPr>
      <t>及时开展培训工作，及时发放误工补贴</t>
    </r>
  </si>
  <si>
    <r>
      <rPr>
        <sz val="9"/>
        <rFont val="宋体"/>
        <charset val="134"/>
      </rPr>
      <t>财政补助</t>
    </r>
    <r>
      <rPr>
        <sz val="9"/>
        <rFont val="Times New Roman"/>
        <charset val="134"/>
      </rPr>
      <t>100</t>
    </r>
    <r>
      <rPr>
        <sz val="9"/>
        <rFont val="宋体"/>
        <charset val="134"/>
      </rPr>
      <t>万元</t>
    </r>
  </si>
  <si>
    <r>
      <rPr>
        <sz val="9"/>
        <rFont val="宋体"/>
        <charset val="134"/>
      </rPr>
      <t>农户获得误工补贴</t>
    </r>
  </si>
  <si>
    <r>
      <rPr>
        <sz val="9"/>
        <rFont val="宋体"/>
        <charset val="134"/>
      </rPr>
      <t>受益群众</t>
    </r>
    <r>
      <rPr>
        <sz val="9"/>
        <rFont val="Times New Roman"/>
        <charset val="134"/>
      </rPr>
      <t>≥360</t>
    </r>
    <r>
      <rPr>
        <sz val="9"/>
        <rFont val="宋体"/>
        <charset val="134"/>
      </rPr>
      <t>人次</t>
    </r>
  </si>
  <si>
    <r>
      <rPr>
        <sz val="9"/>
        <rFont val="Times New Roman"/>
        <charset val="134"/>
      </rPr>
      <t>2021</t>
    </r>
    <r>
      <rPr>
        <sz val="9"/>
        <rFont val="宋体"/>
        <charset val="134"/>
      </rPr>
      <t>年消费扶贫</t>
    </r>
  </si>
  <si>
    <r>
      <rPr>
        <sz val="9"/>
        <rFont val="宋体"/>
        <charset val="134"/>
      </rPr>
      <t>用于消费扶贫</t>
    </r>
  </si>
  <si>
    <r>
      <rPr>
        <sz val="9"/>
        <rFont val="宋体"/>
        <charset val="134"/>
      </rPr>
      <t>通过开展消费帮扶产销对接等活动，鼓励全县（电商）企业和市场经营主体积极参与消费帮扶，营造全社会参与的氛围。</t>
    </r>
  </si>
  <si>
    <r>
      <rPr>
        <sz val="9"/>
        <rFont val="宋体"/>
        <charset val="134"/>
      </rPr>
      <t>增加农产品外销量，提高群众生产积极性</t>
    </r>
  </si>
  <si>
    <r>
      <rPr>
        <sz val="9"/>
        <rFont val="宋体"/>
        <charset val="134"/>
      </rPr>
      <t>充分利用财政专项资金优势，鼓励市场经营主体参与消费帮扶，促进农副产品的生产和流通，营造全社会参与消费帮扶的氛围，向社会宣传推广、销售本地农畜产品，促进农民增收。</t>
    </r>
  </si>
  <si>
    <r>
      <rPr>
        <sz val="9"/>
        <rFont val="宋体"/>
        <charset val="134"/>
      </rPr>
      <t>统筹</t>
    </r>
    <r>
      <rPr>
        <sz val="9"/>
        <rFont val="Times New Roman"/>
        <charset val="134"/>
      </rPr>
      <t>110</t>
    </r>
    <r>
      <rPr>
        <sz val="9"/>
        <rFont val="宋体"/>
        <charset val="134"/>
      </rPr>
      <t>万元用于全县</t>
    </r>
    <r>
      <rPr>
        <sz val="9"/>
        <rFont val="Times New Roman"/>
        <charset val="134"/>
      </rPr>
      <t>2021</t>
    </r>
    <r>
      <rPr>
        <sz val="9"/>
        <rFont val="宋体"/>
        <charset val="134"/>
      </rPr>
      <t>年消费扶贫活动</t>
    </r>
  </si>
  <si>
    <r>
      <rPr>
        <sz val="9"/>
        <rFont val="宋体"/>
        <charset val="134"/>
      </rPr>
      <t>项目及时完成率</t>
    </r>
    <r>
      <rPr>
        <sz val="9"/>
        <rFont val="Times New Roman"/>
        <charset val="134"/>
      </rPr>
      <t>100%</t>
    </r>
  </si>
  <si>
    <r>
      <rPr>
        <sz val="9"/>
        <rFont val="宋体"/>
        <charset val="134"/>
      </rPr>
      <t>财政补助</t>
    </r>
    <r>
      <rPr>
        <sz val="9"/>
        <rFont val="Times New Roman"/>
        <charset val="134"/>
      </rPr>
      <t>110</t>
    </r>
    <r>
      <rPr>
        <sz val="9"/>
        <rFont val="宋体"/>
        <charset val="134"/>
      </rPr>
      <t>万元</t>
    </r>
  </si>
  <si>
    <r>
      <rPr>
        <sz val="9"/>
        <rFont val="宋体"/>
        <charset val="134"/>
      </rPr>
      <t>带动贫困户年均增收</t>
    </r>
    <r>
      <rPr>
        <sz val="9"/>
        <rFont val="Times New Roman"/>
        <charset val="134"/>
      </rPr>
      <t>≥200</t>
    </r>
    <r>
      <rPr>
        <sz val="9"/>
        <rFont val="宋体"/>
        <charset val="134"/>
      </rPr>
      <t>元</t>
    </r>
  </si>
  <si>
    <r>
      <rPr>
        <sz val="9"/>
        <rFont val="宋体"/>
        <charset val="134"/>
      </rPr>
      <t>持续推进宣传、推广本地特色旅游和销售农畜产品</t>
    </r>
  </si>
  <si>
    <r>
      <rPr>
        <sz val="9"/>
        <rFont val="宋体"/>
        <charset val="134"/>
      </rPr>
      <t>助推丰都农畜产品销售</t>
    </r>
  </si>
  <si>
    <t>农户满意度≥90%</t>
  </si>
  <si>
    <r>
      <rPr>
        <sz val="9"/>
        <rFont val="宋体"/>
        <charset val="134"/>
      </rPr>
      <t>谢强</t>
    </r>
  </si>
  <si>
    <r>
      <rPr>
        <sz val="9"/>
        <rFont val="Times New Roman"/>
        <charset val="134"/>
      </rPr>
      <t>2021</t>
    </r>
    <r>
      <rPr>
        <sz val="9"/>
        <rFont val="宋体"/>
        <charset val="134"/>
      </rPr>
      <t>年项目管理费</t>
    </r>
  </si>
  <si>
    <r>
      <rPr>
        <sz val="9"/>
        <rFont val="宋体"/>
        <charset val="134"/>
      </rPr>
      <t>项目管理费</t>
    </r>
  </si>
  <si>
    <r>
      <rPr>
        <sz val="9"/>
        <rFont val="宋体"/>
        <charset val="134"/>
      </rPr>
      <t>通过解决扶贫项目管理、审计、检查验收等，为贫困户快速有效的解决</t>
    </r>
    <r>
      <rPr>
        <sz val="9"/>
        <rFont val="Times New Roman"/>
        <charset val="134"/>
      </rPr>
      <t>“</t>
    </r>
    <r>
      <rPr>
        <sz val="9"/>
        <rFont val="宋体"/>
        <charset val="134"/>
      </rPr>
      <t>两不愁三保障</t>
    </r>
    <r>
      <rPr>
        <sz val="9"/>
        <rFont val="Times New Roman"/>
        <charset val="134"/>
      </rPr>
      <t>”</t>
    </r>
    <r>
      <rPr>
        <sz val="9"/>
        <rFont val="宋体"/>
        <charset val="134"/>
      </rPr>
      <t>问题</t>
    </r>
  </si>
  <si>
    <r>
      <rPr>
        <sz val="9"/>
        <rFont val="宋体"/>
        <charset val="134"/>
      </rPr>
      <t>保障项目建设</t>
    </r>
  </si>
  <si>
    <r>
      <rPr>
        <sz val="9"/>
        <rFont val="宋体"/>
        <charset val="134"/>
      </rPr>
      <t>用于全县项目立项、项目验收等工作，保障全县项目建设。</t>
    </r>
  </si>
  <si>
    <r>
      <rPr>
        <sz val="9"/>
        <rFont val="宋体"/>
        <charset val="134"/>
      </rPr>
      <t>受益建档立卡贫困人口</t>
    </r>
    <r>
      <rPr>
        <sz val="9"/>
        <rFont val="Times New Roman"/>
        <charset val="134"/>
      </rPr>
      <t>≥70000</t>
    </r>
    <r>
      <rPr>
        <sz val="9"/>
        <rFont val="宋体"/>
        <charset val="134"/>
      </rPr>
      <t>人</t>
    </r>
  </si>
  <si>
    <r>
      <rPr>
        <sz val="9"/>
        <rFont val="宋体"/>
        <charset val="134"/>
      </rPr>
      <t>确保项目资金安全</t>
    </r>
  </si>
  <si>
    <r>
      <rPr>
        <sz val="9"/>
        <rFont val="宋体"/>
        <charset val="134"/>
      </rPr>
      <t>补助资金及时发放率</t>
    </r>
    <r>
      <rPr>
        <sz val="9"/>
        <rFont val="Times New Roman"/>
        <charset val="134"/>
      </rPr>
      <t>100%</t>
    </r>
  </si>
  <si>
    <r>
      <rPr>
        <sz val="9"/>
        <rFont val="宋体"/>
        <charset val="134"/>
      </rPr>
      <t>财政补助</t>
    </r>
    <r>
      <rPr>
        <sz val="9"/>
        <rFont val="Times New Roman"/>
        <charset val="134"/>
      </rPr>
      <t>206.81</t>
    </r>
    <r>
      <rPr>
        <sz val="9"/>
        <rFont val="宋体"/>
        <charset val="134"/>
      </rPr>
      <t>万元</t>
    </r>
  </si>
  <si>
    <r>
      <rPr>
        <sz val="9"/>
        <rFont val="宋体"/>
        <charset val="134"/>
      </rPr>
      <t>一年</t>
    </r>
  </si>
  <si>
    <r>
      <rPr>
        <sz val="9"/>
        <rFont val="宋体"/>
        <charset val="134"/>
      </rPr>
      <t>蒋洪莲</t>
    </r>
  </si>
  <si>
    <r>
      <rPr>
        <sz val="9"/>
        <rFont val="宋体"/>
        <charset val="134"/>
      </rPr>
      <t>消费帮扶</t>
    </r>
  </si>
  <si>
    <r>
      <rPr>
        <sz val="9"/>
        <rFont val="宋体"/>
        <charset val="134"/>
      </rPr>
      <t>结合市上文件要求开展消费帮扶相关工作，开展各类消费帮扶产销对接活动次数≧</t>
    </r>
    <r>
      <rPr>
        <sz val="9"/>
        <rFont val="Times New Roman"/>
        <charset val="134"/>
      </rPr>
      <t>10</t>
    </r>
    <r>
      <rPr>
        <sz val="9"/>
        <rFont val="宋体"/>
        <charset val="134"/>
      </rPr>
      <t>次</t>
    </r>
  </si>
  <si>
    <r>
      <rPr>
        <sz val="9"/>
        <rFont val="宋体"/>
        <charset val="134"/>
      </rPr>
      <t>参与乡镇或市场主体≧</t>
    </r>
    <r>
      <rPr>
        <sz val="9"/>
        <rFont val="Times New Roman"/>
        <charset val="134"/>
      </rPr>
      <t>10</t>
    </r>
    <r>
      <rPr>
        <sz val="9"/>
        <rFont val="宋体"/>
        <charset val="134"/>
      </rPr>
      <t>个</t>
    </r>
  </si>
  <si>
    <r>
      <rPr>
        <sz val="9"/>
        <rFont val="Times New Roman"/>
        <charset val="134"/>
      </rPr>
      <t>2021</t>
    </r>
    <r>
      <rPr>
        <sz val="9"/>
        <rFont val="宋体"/>
        <charset val="134"/>
      </rPr>
      <t>年完成</t>
    </r>
  </si>
  <si>
    <r>
      <rPr>
        <sz val="9"/>
        <rFont val="宋体"/>
        <charset val="134"/>
      </rPr>
      <t>结合市上文件要求开展消费帮扶相关工作所产生的费用≦</t>
    </r>
    <r>
      <rPr>
        <sz val="9"/>
        <rFont val="Times New Roman"/>
        <charset val="134"/>
      </rPr>
      <t>400</t>
    </r>
    <r>
      <rPr>
        <sz val="9"/>
        <rFont val="宋体"/>
        <charset val="134"/>
      </rPr>
      <t>万元</t>
    </r>
  </si>
  <si>
    <r>
      <rPr>
        <sz val="9"/>
        <rFont val="宋体"/>
        <charset val="134"/>
      </rPr>
      <t>助推本地农畜产品销售≧</t>
    </r>
    <r>
      <rPr>
        <sz val="9"/>
        <rFont val="Times New Roman"/>
        <charset val="134"/>
      </rPr>
      <t>10</t>
    </r>
    <r>
      <rPr>
        <sz val="9"/>
        <rFont val="宋体"/>
        <charset val="134"/>
      </rPr>
      <t>款</t>
    </r>
  </si>
  <si>
    <r>
      <rPr>
        <sz val="9"/>
        <rFont val="宋体"/>
        <charset val="134"/>
      </rPr>
      <t>县商务委</t>
    </r>
  </si>
  <si>
    <r>
      <rPr>
        <sz val="9"/>
        <rFont val="宋体"/>
        <charset val="134"/>
      </rPr>
      <t>曹林峰</t>
    </r>
  </si>
  <si>
    <r>
      <rPr>
        <sz val="9"/>
        <rFont val="Times New Roman"/>
        <charset val="134"/>
      </rPr>
      <t>2021</t>
    </r>
    <r>
      <rPr>
        <sz val="9"/>
        <rFont val="宋体"/>
        <charset val="134"/>
      </rPr>
      <t>年包鸾镇白果园村扶持壮大村级集体经济项目</t>
    </r>
  </si>
  <si>
    <r>
      <rPr>
        <sz val="9"/>
        <rFont val="宋体"/>
        <charset val="134"/>
      </rPr>
      <t>入股国有企业丰都县农发集团，发展智慧农业，建设大棚蔬菜等</t>
    </r>
    <r>
      <rPr>
        <sz val="9"/>
        <rFont val="Times New Roman"/>
        <charset val="134"/>
      </rPr>
      <t>200</t>
    </r>
    <r>
      <rPr>
        <sz val="9"/>
        <rFont val="宋体"/>
        <charset val="134"/>
      </rPr>
      <t>亩。</t>
    </r>
  </si>
  <si>
    <r>
      <rPr>
        <sz val="9"/>
        <rFont val="宋体"/>
        <charset val="134"/>
      </rPr>
      <t>包鸾镇白果园村</t>
    </r>
  </si>
  <si>
    <r>
      <rPr>
        <sz val="9"/>
        <rFont val="宋体"/>
        <charset val="134"/>
      </rPr>
      <t>增加</t>
    </r>
    <r>
      <rPr>
        <sz val="9"/>
        <rFont val="Times New Roman"/>
        <charset val="134"/>
      </rPr>
      <t>522</t>
    </r>
    <r>
      <rPr>
        <sz val="9"/>
        <rFont val="宋体"/>
        <charset val="134"/>
      </rPr>
      <t>户</t>
    </r>
    <r>
      <rPr>
        <sz val="9"/>
        <rFont val="Times New Roman"/>
        <charset val="134"/>
      </rPr>
      <t>1658</t>
    </r>
    <r>
      <rPr>
        <sz val="9"/>
        <rFont val="宋体"/>
        <charset val="134"/>
      </rPr>
      <t>人的收入，其中：贫困户</t>
    </r>
    <r>
      <rPr>
        <sz val="9"/>
        <rFont val="Times New Roman"/>
        <charset val="134"/>
      </rPr>
      <t>99</t>
    </r>
    <r>
      <rPr>
        <sz val="9"/>
        <rFont val="宋体"/>
        <charset val="134"/>
      </rPr>
      <t>户</t>
    </r>
    <r>
      <rPr>
        <sz val="9"/>
        <rFont val="Times New Roman"/>
        <charset val="134"/>
      </rPr>
      <t>336</t>
    </r>
    <r>
      <rPr>
        <sz val="9"/>
        <rFont val="宋体"/>
        <charset val="134"/>
      </rPr>
      <t>人。</t>
    </r>
  </si>
  <si>
    <r>
      <rPr>
        <sz val="9"/>
        <rFont val="宋体"/>
        <charset val="134"/>
      </rPr>
      <t>全村所有在家农户参与入库项目选择和监督，入股分红金实行股权量化，分红到户。</t>
    </r>
  </si>
  <si>
    <r>
      <rPr>
        <sz val="9"/>
        <rFont val="宋体"/>
        <charset val="134"/>
      </rPr>
      <t>发展智慧农业，建设大棚蔬菜等</t>
    </r>
    <r>
      <rPr>
        <sz val="9"/>
        <rFont val="Times New Roman"/>
        <charset val="134"/>
      </rPr>
      <t>200</t>
    </r>
    <r>
      <rPr>
        <sz val="9"/>
        <rFont val="宋体"/>
        <charset val="134"/>
      </rPr>
      <t>亩</t>
    </r>
  </si>
  <si>
    <r>
      <rPr>
        <sz val="9"/>
        <rFont val="宋体"/>
        <charset val="134"/>
      </rPr>
      <t>质量合格率</t>
    </r>
    <r>
      <rPr>
        <sz val="9"/>
        <rFont val="Times New Roman"/>
        <charset val="134"/>
      </rPr>
      <t>≥90%</t>
    </r>
  </si>
  <si>
    <r>
      <rPr>
        <sz val="9"/>
        <rFont val="宋体"/>
        <charset val="134"/>
      </rPr>
      <t>入股</t>
    </r>
    <r>
      <rPr>
        <sz val="9"/>
        <rFont val="Times New Roman"/>
        <charset val="134"/>
      </rPr>
      <t>50</t>
    </r>
    <r>
      <rPr>
        <sz val="9"/>
        <rFont val="宋体"/>
        <charset val="134"/>
      </rPr>
      <t>万元</t>
    </r>
  </si>
  <si>
    <r>
      <rPr>
        <sz val="9"/>
        <rFont val="宋体"/>
        <charset val="134"/>
      </rPr>
      <t>年均分红</t>
    </r>
    <r>
      <rPr>
        <sz val="9"/>
        <rFont val="Times New Roman"/>
        <charset val="134"/>
      </rPr>
      <t>3</t>
    </r>
    <r>
      <rPr>
        <sz val="9"/>
        <rFont val="宋体"/>
        <charset val="134"/>
      </rPr>
      <t>万元</t>
    </r>
  </si>
  <si>
    <r>
      <rPr>
        <sz val="9"/>
        <rFont val="宋体"/>
        <charset val="134"/>
      </rPr>
      <t>受益低收入人群</t>
    </r>
    <r>
      <rPr>
        <sz val="9"/>
        <rFont val="Times New Roman"/>
        <charset val="134"/>
      </rPr>
      <t>≥335</t>
    </r>
    <r>
      <rPr>
        <sz val="9"/>
        <rFont val="宋体"/>
        <charset val="134"/>
      </rPr>
      <t>人</t>
    </r>
  </si>
  <si>
    <r>
      <rPr>
        <sz val="9"/>
        <rFont val="宋体"/>
        <charset val="134"/>
      </rPr>
      <t>项目受益年限</t>
    </r>
    <r>
      <rPr>
        <sz val="9"/>
        <rFont val="Times New Roman"/>
        <charset val="134"/>
      </rPr>
      <t>≥5</t>
    </r>
    <r>
      <rPr>
        <sz val="9"/>
        <rFont val="宋体"/>
        <charset val="134"/>
      </rPr>
      <t>年</t>
    </r>
  </si>
  <si>
    <r>
      <rPr>
        <sz val="9"/>
        <rFont val="宋体"/>
        <charset val="134"/>
      </rPr>
      <t>县委组织部</t>
    </r>
  </si>
  <si>
    <r>
      <rPr>
        <sz val="9"/>
        <rFont val="宋体"/>
        <charset val="134"/>
      </rPr>
      <t>采取</t>
    </r>
    <r>
      <rPr>
        <sz val="9"/>
        <rFont val="Times New Roman"/>
        <charset val="134"/>
      </rPr>
      <t>“</t>
    </r>
    <r>
      <rPr>
        <sz val="9"/>
        <rFont val="宋体"/>
        <charset val="134"/>
      </rPr>
      <t>公司</t>
    </r>
    <r>
      <rPr>
        <sz val="9"/>
        <rFont val="Times New Roman"/>
        <charset val="134"/>
      </rPr>
      <t>+</t>
    </r>
    <r>
      <rPr>
        <sz val="9"/>
        <rFont val="宋体"/>
        <charset val="134"/>
      </rPr>
      <t>村集体经济组织</t>
    </r>
    <r>
      <rPr>
        <sz val="9"/>
        <rFont val="Times New Roman"/>
        <charset val="134"/>
      </rPr>
      <t>”</t>
    </r>
    <r>
      <rPr>
        <sz val="9"/>
        <rFont val="宋体"/>
        <charset val="134"/>
      </rPr>
      <t>的形式，有效发挥公司的带头作用，由重庆丰都农业科技发展集团有限公司与白果园村集体经济组织签订入股协议，每年按照入股股本</t>
    </r>
    <r>
      <rPr>
        <sz val="9"/>
        <rFont val="Times New Roman"/>
        <charset val="134"/>
      </rPr>
      <t>6%</t>
    </r>
    <r>
      <rPr>
        <sz val="9"/>
        <rFont val="宋体"/>
        <charset val="134"/>
      </rPr>
      <t>向白果园村固定分红，公司分红起始时间不得晚于财政补助资金到位起第一年，连续分红时间不得少于</t>
    </r>
    <r>
      <rPr>
        <sz val="9"/>
        <rFont val="Times New Roman"/>
        <charset val="134"/>
      </rPr>
      <t>3</t>
    </r>
    <r>
      <rPr>
        <sz val="9"/>
        <rFont val="宋体"/>
        <charset val="134"/>
      </rPr>
      <t>年，村集体不参与经营管理，双方通过合作协议约定合作期限、收益比例等内容，合作期满后，农发集团全额退还村集体入股资金。村集体收益分配。项目收益的</t>
    </r>
    <r>
      <rPr>
        <sz val="9"/>
        <rFont val="Times New Roman"/>
        <charset val="134"/>
      </rPr>
      <t>70%</t>
    </r>
    <r>
      <rPr>
        <sz val="9"/>
        <rFont val="宋体"/>
        <charset val="134"/>
      </rPr>
      <t>归村集体所有（其中</t>
    </r>
    <r>
      <rPr>
        <sz val="9"/>
        <rFont val="Times New Roman"/>
        <charset val="134"/>
      </rPr>
      <t>40%</t>
    </r>
    <r>
      <rPr>
        <sz val="9"/>
        <rFont val="宋体"/>
        <charset val="134"/>
      </rPr>
      <t>用于村集体公益事业的开支，</t>
    </r>
    <r>
      <rPr>
        <sz val="9"/>
        <rFont val="Times New Roman"/>
        <charset val="134"/>
      </rPr>
      <t>30%</t>
    </r>
    <r>
      <rPr>
        <sz val="9"/>
        <rFont val="宋体"/>
        <charset val="134"/>
      </rPr>
      <t>投入村集体合作社，用于发展、管护凤凰李产业，并积极探索果树社会化管护）。</t>
    </r>
    <r>
      <rPr>
        <sz val="9"/>
        <rFont val="Times New Roman"/>
        <charset val="134"/>
      </rPr>
      <t>30%</t>
    </r>
    <r>
      <rPr>
        <sz val="9"/>
        <rFont val="宋体"/>
        <charset val="134"/>
      </rPr>
      <t>归农户所有，用于现有产业凤凰李的发展壮大，具体以村集体分配方案为准。</t>
    </r>
    <r>
      <rPr>
        <sz val="9"/>
        <rFont val="Times New Roman"/>
        <charset val="134"/>
      </rPr>
      <t xml:space="preserve">
</t>
    </r>
  </si>
  <si>
    <r>
      <rPr>
        <sz val="9"/>
        <rFont val="宋体"/>
        <charset val="134"/>
      </rPr>
      <t>项目收益的</t>
    </r>
    <r>
      <rPr>
        <sz val="9"/>
        <rFont val="Times New Roman"/>
        <charset val="134"/>
      </rPr>
      <t>70%</t>
    </r>
    <r>
      <rPr>
        <sz val="9"/>
        <rFont val="宋体"/>
        <charset val="134"/>
      </rPr>
      <t>归村集体所有（其中</t>
    </r>
    <r>
      <rPr>
        <sz val="9"/>
        <rFont val="Times New Roman"/>
        <charset val="134"/>
      </rPr>
      <t>40%</t>
    </r>
    <r>
      <rPr>
        <sz val="9"/>
        <rFont val="宋体"/>
        <charset val="134"/>
      </rPr>
      <t>用于村集体公益事业的开支，</t>
    </r>
    <r>
      <rPr>
        <sz val="9"/>
        <rFont val="Times New Roman"/>
        <charset val="134"/>
      </rPr>
      <t>30%</t>
    </r>
    <r>
      <rPr>
        <sz val="9"/>
        <rFont val="宋体"/>
        <charset val="134"/>
      </rPr>
      <t>投入村集体合作社，用于发展、管护凤凰李产业，并积极探索果树社会化管护）。</t>
    </r>
    <r>
      <rPr>
        <sz val="9"/>
        <rFont val="Times New Roman"/>
        <charset val="134"/>
      </rPr>
      <t>30%</t>
    </r>
    <r>
      <rPr>
        <sz val="9"/>
        <rFont val="宋体"/>
        <charset val="134"/>
      </rPr>
      <t>归农户所有，用于现有产业凤凰李的发展壮大，具体以村集体分配方案为准。</t>
    </r>
  </si>
  <si>
    <r>
      <rPr>
        <sz val="9"/>
        <rFont val="宋体"/>
        <charset val="134"/>
      </rPr>
      <t>王国栋</t>
    </r>
  </si>
  <si>
    <r>
      <rPr>
        <sz val="9"/>
        <rFont val="Times New Roman"/>
        <charset val="134"/>
      </rPr>
      <t>2021</t>
    </r>
    <r>
      <rPr>
        <sz val="9"/>
        <rFont val="宋体"/>
        <charset val="134"/>
      </rPr>
      <t>年董家镇四角楼村扶持壮大村级集体经济项目</t>
    </r>
  </si>
  <si>
    <r>
      <rPr>
        <sz val="9"/>
        <rFont val="宋体"/>
        <charset val="134"/>
      </rPr>
      <t>入股盛椒源花椒专业合作社，用于扩大生产经营规模，发展花椒</t>
    </r>
    <r>
      <rPr>
        <sz val="9"/>
        <rFont val="Times New Roman"/>
        <charset val="134"/>
      </rPr>
      <t>100</t>
    </r>
    <r>
      <rPr>
        <sz val="9"/>
        <rFont val="宋体"/>
        <charset val="134"/>
      </rPr>
      <t>亩，修建冻库</t>
    </r>
    <r>
      <rPr>
        <sz val="9"/>
        <rFont val="Times New Roman"/>
        <charset val="134"/>
      </rPr>
      <t>50m³</t>
    </r>
    <r>
      <rPr>
        <sz val="9"/>
        <rFont val="宋体"/>
        <charset val="134"/>
      </rPr>
      <t>，花椒烤房</t>
    </r>
    <r>
      <rPr>
        <sz val="9"/>
        <rFont val="Times New Roman"/>
        <charset val="134"/>
      </rPr>
      <t>60</t>
    </r>
    <r>
      <rPr>
        <sz val="9"/>
        <rFont val="宋体"/>
        <charset val="134"/>
      </rPr>
      <t>㎡。</t>
    </r>
  </si>
  <si>
    <r>
      <rPr>
        <sz val="9"/>
        <rFont val="宋体"/>
        <charset val="134"/>
      </rPr>
      <t>董家镇四角楼村</t>
    </r>
  </si>
  <si>
    <r>
      <rPr>
        <sz val="9"/>
        <rFont val="宋体"/>
        <charset val="134"/>
      </rPr>
      <t>发展花椒</t>
    </r>
    <r>
      <rPr>
        <sz val="9"/>
        <rFont val="Times New Roman"/>
        <charset val="134"/>
      </rPr>
      <t>100</t>
    </r>
    <r>
      <rPr>
        <sz val="9"/>
        <rFont val="宋体"/>
        <charset val="134"/>
      </rPr>
      <t>亩，修建冻库</t>
    </r>
    <r>
      <rPr>
        <sz val="9"/>
        <rFont val="Times New Roman"/>
        <charset val="134"/>
      </rPr>
      <t>50m³</t>
    </r>
    <r>
      <rPr>
        <sz val="9"/>
        <rFont val="宋体"/>
        <charset val="134"/>
      </rPr>
      <t>，花椒烤房</t>
    </r>
    <r>
      <rPr>
        <sz val="9"/>
        <rFont val="Times New Roman"/>
        <charset val="134"/>
      </rPr>
      <t>60</t>
    </r>
    <r>
      <rPr>
        <sz val="9"/>
        <rFont val="宋体"/>
        <charset val="134"/>
      </rPr>
      <t>㎡。</t>
    </r>
  </si>
  <si>
    <r>
      <rPr>
        <sz val="9"/>
        <rFont val="宋体"/>
        <charset val="134"/>
      </rPr>
      <t>组建</t>
    </r>
    <r>
      <rPr>
        <sz val="9"/>
        <rFont val="Times New Roman"/>
        <charset val="134"/>
      </rPr>
      <t>“</t>
    </r>
    <r>
      <rPr>
        <sz val="9"/>
        <rFont val="宋体"/>
        <charset val="134"/>
      </rPr>
      <t>三变</t>
    </r>
    <r>
      <rPr>
        <sz val="9"/>
        <rFont val="Times New Roman"/>
        <charset val="134"/>
      </rPr>
      <t>”</t>
    </r>
    <r>
      <rPr>
        <sz val="9"/>
        <rFont val="宋体"/>
        <charset val="134"/>
      </rPr>
      <t>合股联营经营主体，建立固定分红和绩效分红模式</t>
    </r>
  </si>
  <si>
    <r>
      <rPr>
        <sz val="9"/>
        <rFont val="宋体"/>
        <charset val="134"/>
      </rPr>
      <t>发展花椒</t>
    </r>
    <r>
      <rPr>
        <sz val="9"/>
        <rFont val="Times New Roman"/>
        <charset val="134"/>
      </rPr>
      <t>100</t>
    </r>
    <r>
      <rPr>
        <sz val="9"/>
        <rFont val="宋体"/>
        <charset val="134"/>
      </rPr>
      <t>亩</t>
    </r>
  </si>
  <si>
    <r>
      <rPr>
        <sz val="9"/>
        <rFont val="宋体"/>
        <charset val="134"/>
      </rPr>
      <t>质量达标率</t>
    </r>
    <r>
      <rPr>
        <sz val="9"/>
        <rFont val="Times New Roman"/>
        <charset val="134"/>
      </rPr>
      <t>100%</t>
    </r>
  </si>
  <si>
    <r>
      <rPr>
        <sz val="9"/>
        <rFont val="宋体"/>
        <charset val="134"/>
      </rPr>
      <t>投资</t>
    </r>
    <r>
      <rPr>
        <sz val="9"/>
        <rFont val="Times New Roman"/>
        <charset val="134"/>
      </rPr>
      <t>50</t>
    </r>
    <r>
      <rPr>
        <sz val="9"/>
        <rFont val="宋体"/>
        <charset val="134"/>
      </rPr>
      <t>万元</t>
    </r>
  </si>
  <si>
    <r>
      <rPr>
        <sz val="9"/>
        <rFont val="宋体"/>
        <charset val="134"/>
      </rPr>
      <t>固定分红收益达投资额</t>
    </r>
    <r>
      <rPr>
        <sz val="9"/>
        <rFont val="Times New Roman"/>
        <charset val="134"/>
      </rPr>
      <t>5%</t>
    </r>
  </si>
  <si>
    <t>建立新型农业经营主体与农户之间的利益联结机制，把技术、市场、资金等与农民的土地、劳动力、原料等融为一体</t>
  </si>
  <si>
    <r>
      <rPr>
        <sz val="9"/>
        <rFont val="宋体"/>
        <charset val="134"/>
      </rPr>
      <t>经营时限不低于</t>
    </r>
    <r>
      <rPr>
        <sz val="9"/>
        <rFont val="Times New Roman"/>
        <charset val="134"/>
      </rPr>
      <t>1</t>
    </r>
    <r>
      <rPr>
        <sz val="9"/>
        <rFont val="宋体"/>
        <charset val="134"/>
      </rPr>
      <t>年</t>
    </r>
  </si>
  <si>
    <r>
      <rPr>
        <sz val="9"/>
        <rFont val="宋体"/>
        <charset val="134"/>
      </rPr>
      <t>董家镇人民政府</t>
    </r>
  </si>
  <si>
    <r>
      <rPr>
        <sz val="9"/>
        <rFont val="宋体"/>
        <charset val="134"/>
      </rPr>
      <t>丰都县盛椒源花椒专业合作社按照每年</t>
    </r>
    <r>
      <rPr>
        <sz val="9"/>
        <rFont val="Times New Roman"/>
        <charset val="134"/>
      </rPr>
      <t>5%</t>
    </r>
    <r>
      <rPr>
        <sz val="9"/>
        <rFont val="宋体"/>
        <charset val="134"/>
      </rPr>
      <t>分红给四角楼村集体，再将固定分红资金的</t>
    </r>
    <r>
      <rPr>
        <sz val="9"/>
        <rFont val="Times New Roman"/>
        <charset val="134"/>
      </rPr>
      <t>70%</t>
    </r>
    <r>
      <rPr>
        <sz val="9"/>
        <rFont val="宋体"/>
        <charset val="134"/>
      </rPr>
      <t>用于对全村所有农户进行利益链接，剩余的</t>
    </r>
    <r>
      <rPr>
        <sz val="9"/>
        <rFont val="Times New Roman"/>
        <charset val="134"/>
      </rPr>
      <t>30%</t>
    </r>
    <r>
      <rPr>
        <sz val="9"/>
        <rFont val="宋体"/>
        <charset val="134"/>
      </rPr>
      <t>投诉村公益事业发展</t>
    </r>
  </si>
  <si>
    <r>
      <rPr>
        <sz val="9"/>
        <rFont val="宋体"/>
        <charset val="134"/>
      </rPr>
      <t>黄春风</t>
    </r>
  </si>
  <si>
    <r>
      <rPr>
        <sz val="9"/>
        <rFont val="宋体"/>
        <charset val="134"/>
      </rPr>
      <t>虎威镇香岩村便民服务中心提档升级项目</t>
    </r>
  </si>
  <si>
    <r>
      <rPr>
        <sz val="9"/>
        <rFont val="宋体"/>
        <charset val="134"/>
      </rPr>
      <t>村公共服务</t>
    </r>
  </si>
  <si>
    <r>
      <rPr>
        <sz val="9"/>
        <rFont val="宋体"/>
        <charset val="134"/>
      </rPr>
      <t>村级文化活动广场</t>
    </r>
  </si>
  <si>
    <r>
      <rPr>
        <sz val="9"/>
        <rFont val="宋体"/>
        <charset val="134"/>
      </rPr>
      <t>楼顶排危改造、墙壁防渗漏改造、破损地板砖翻新、室内内墙刷漆，采购党员活动室桌椅、音响系统、投影系统、</t>
    </r>
    <r>
      <rPr>
        <sz val="9"/>
        <rFont val="Times New Roman"/>
        <charset val="134"/>
      </rPr>
      <t>3P</t>
    </r>
    <r>
      <rPr>
        <sz val="9"/>
        <rFont val="宋体"/>
        <charset val="134"/>
      </rPr>
      <t>立式空调</t>
    </r>
    <r>
      <rPr>
        <sz val="9"/>
        <rFont val="Times New Roman"/>
        <charset val="134"/>
      </rPr>
      <t>2</t>
    </r>
    <r>
      <rPr>
        <sz val="9"/>
        <rFont val="宋体"/>
        <charset val="134"/>
      </rPr>
      <t>台，破旧公开栏重建，购买国旗、旗杆等。</t>
    </r>
  </si>
  <si>
    <r>
      <rPr>
        <sz val="9"/>
        <rFont val="宋体"/>
        <charset val="134"/>
      </rPr>
      <t>完成虎威镇香岩村便民服务中心提档升级</t>
    </r>
  </si>
  <si>
    <r>
      <rPr>
        <sz val="9"/>
        <rFont val="宋体"/>
        <charset val="134"/>
      </rPr>
      <t>群众参与施工，增加务工收入；完善便民服务中心功能，为群众提供更为舒适、便捷、高效的服务。</t>
    </r>
  </si>
  <si>
    <r>
      <rPr>
        <sz val="9"/>
        <rFont val="宋体"/>
        <charset val="134"/>
      </rPr>
      <t>楼顶排危改造</t>
    </r>
    <r>
      <rPr>
        <sz val="9"/>
        <rFont val="Times New Roman"/>
        <charset val="134"/>
      </rPr>
      <t>≥200</t>
    </r>
    <r>
      <rPr>
        <sz val="9"/>
        <rFont val="宋体"/>
        <charset val="134"/>
      </rPr>
      <t>㎡等（具体见资金计划绩效目标表）。</t>
    </r>
  </si>
  <si>
    <r>
      <rPr>
        <sz val="9"/>
        <rFont val="宋体"/>
        <charset val="134"/>
      </rPr>
      <t>严格按照市场价控制成本</t>
    </r>
  </si>
  <si>
    <r>
      <rPr>
        <sz val="9"/>
        <rFont val="宋体"/>
        <charset val="134"/>
      </rPr>
      <t>带动务工户均增收</t>
    </r>
    <r>
      <rPr>
        <sz val="9"/>
        <rFont val="Times New Roman"/>
        <charset val="134"/>
      </rPr>
      <t>6000</t>
    </r>
    <r>
      <rPr>
        <sz val="9"/>
        <rFont val="宋体"/>
        <charset val="134"/>
      </rPr>
      <t>元</t>
    </r>
  </si>
  <si>
    <r>
      <rPr>
        <sz val="9"/>
        <rFont val="宋体"/>
        <charset val="134"/>
      </rPr>
      <t>服务群众数量</t>
    </r>
    <r>
      <rPr>
        <sz val="9"/>
        <rFont val="Times New Roman"/>
        <charset val="134"/>
      </rPr>
      <t>≥2000</t>
    </r>
    <r>
      <rPr>
        <sz val="9"/>
        <rFont val="宋体"/>
        <charset val="134"/>
      </rPr>
      <t>人</t>
    </r>
  </si>
  <si>
    <r>
      <rPr>
        <sz val="9"/>
        <rFont val="宋体"/>
        <charset val="134"/>
      </rPr>
      <t>便民服务中心持续使用年限</t>
    </r>
    <r>
      <rPr>
        <sz val="9"/>
        <rFont val="Times New Roman"/>
        <charset val="134"/>
      </rPr>
      <t>≥5</t>
    </r>
    <r>
      <rPr>
        <sz val="9"/>
        <rFont val="宋体"/>
        <charset val="134"/>
      </rPr>
      <t>年</t>
    </r>
  </si>
  <si>
    <r>
      <rPr>
        <sz val="9"/>
        <rFont val="宋体"/>
        <charset val="134"/>
      </rPr>
      <t>陈觅</t>
    </r>
  </si>
  <si>
    <r>
      <rPr>
        <sz val="9"/>
        <rFont val="Times New Roman"/>
        <charset val="134"/>
      </rPr>
      <t>2021</t>
    </r>
    <r>
      <rPr>
        <sz val="9"/>
        <rFont val="宋体"/>
        <charset val="134"/>
      </rPr>
      <t>年虎威镇大池社区扶持壮大村级集体经济项目</t>
    </r>
  </si>
  <si>
    <r>
      <rPr>
        <sz val="9"/>
        <rFont val="宋体"/>
        <charset val="134"/>
      </rPr>
      <t>入股青意农业发展有限公司，建成以柑橘为主导产业、以生态养殖为特色产业、以小水果采摘为配套产业的农旅融合综合基地。</t>
    </r>
  </si>
  <si>
    <r>
      <rPr>
        <sz val="9"/>
        <rFont val="宋体"/>
        <charset val="134"/>
      </rPr>
      <t>虎威镇大池社区</t>
    </r>
  </si>
  <si>
    <r>
      <rPr>
        <sz val="9"/>
        <rFont val="宋体"/>
        <charset val="134"/>
      </rPr>
      <t>丰都县虎威镇大池社区股份经济合作社每年实现收益不低于</t>
    </r>
    <r>
      <rPr>
        <sz val="9"/>
        <rFont val="Times New Roman"/>
        <charset val="134"/>
      </rPr>
      <t>2.5</t>
    </r>
    <r>
      <rPr>
        <sz val="9"/>
        <rFont val="宋体"/>
        <charset val="134"/>
      </rPr>
      <t>万元，收益年限不低于</t>
    </r>
    <r>
      <rPr>
        <sz val="9"/>
        <rFont val="Times New Roman"/>
        <charset val="134"/>
      </rPr>
      <t>6</t>
    </r>
    <r>
      <rPr>
        <sz val="9"/>
        <rFont val="宋体"/>
        <charset val="134"/>
      </rPr>
      <t>年。</t>
    </r>
  </si>
  <si>
    <r>
      <rPr>
        <sz val="9"/>
        <rFont val="宋体"/>
        <charset val="134"/>
      </rPr>
      <t>推进资源变资产、资金变股金、农民变股东，促进农民增收产业增效生态增值</t>
    </r>
  </si>
  <si>
    <r>
      <rPr>
        <sz val="9"/>
        <rFont val="宋体"/>
        <charset val="134"/>
      </rPr>
      <t>丰都县虎威镇大池社区股份经济合作社每年实现收益不低于</t>
    </r>
    <r>
      <rPr>
        <sz val="9"/>
        <rFont val="Times New Roman"/>
        <charset val="134"/>
      </rPr>
      <t>2.5</t>
    </r>
    <r>
      <rPr>
        <sz val="9"/>
        <rFont val="宋体"/>
        <charset val="134"/>
      </rPr>
      <t>万元</t>
    </r>
  </si>
  <si>
    <r>
      <rPr>
        <sz val="9"/>
        <rFont val="宋体"/>
        <charset val="134"/>
      </rPr>
      <t>分红时间从投资资金到位当年起，以整年度计算，资金到位</t>
    </r>
    <r>
      <rPr>
        <sz val="9"/>
        <rFont val="Times New Roman"/>
        <charset val="134"/>
      </rPr>
      <t>80%</t>
    </r>
    <r>
      <rPr>
        <sz val="9"/>
        <rFont val="宋体"/>
        <charset val="134"/>
      </rPr>
      <t>视为全部到位。</t>
    </r>
  </si>
  <si>
    <r>
      <rPr>
        <sz val="9"/>
        <rFont val="宋体"/>
        <charset val="134"/>
      </rPr>
      <t>完工时限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</si>
  <si>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大池社区股份经济合作社实施日常监督，但不参与管理</t>
    </r>
  </si>
  <si>
    <r>
      <rPr>
        <sz val="9"/>
        <rFont val="宋体"/>
        <charset val="134"/>
      </rPr>
      <t>预期年平均实现经营收益</t>
    </r>
    <r>
      <rPr>
        <sz val="9"/>
        <rFont val="Times New Roman"/>
        <charset val="134"/>
      </rPr>
      <t>2.5</t>
    </r>
    <r>
      <rPr>
        <sz val="9"/>
        <rFont val="宋体"/>
        <charset val="134"/>
      </rPr>
      <t>万元以上作为村集体经济收入</t>
    </r>
  </si>
  <si>
    <r>
      <rPr>
        <sz val="9"/>
        <rFont val="宋体"/>
        <charset val="134"/>
      </rPr>
      <t>预期带动</t>
    </r>
    <r>
      <rPr>
        <sz val="9"/>
        <rFont val="Times New Roman"/>
        <charset val="134"/>
      </rPr>
      <t>1765</t>
    </r>
    <r>
      <rPr>
        <sz val="9"/>
        <rFont val="宋体"/>
        <charset val="134"/>
      </rPr>
      <t>户农户实现分红</t>
    </r>
    <r>
      <rPr>
        <sz val="9"/>
        <rFont val="Times New Roman"/>
        <charset val="134"/>
      </rPr>
      <t>9</t>
    </r>
    <r>
      <rPr>
        <sz val="9"/>
        <rFont val="宋体"/>
        <charset val="134"/>
      </rPr>
      <t>万元</t>
    </r>
  </si>
  <si>
    <t>6年后，将该项目建设成为虎威镇一、二、三产业融合发展示范项目、乡村振兴农旅融合发展引领项目</t>
  </si>
  <si>
    <r>
      <rPr>
        <sz val="9"/>
        <rFont val="宋体"/>
        <charset val="134"/>
      </rPr>
      <t>每年按入股资金</t>
    </r>
    <r>
      <rPr>
        <sz val="9"/>
        <rFont val="Times New Roman"/>
        <charset val="134"/>
      </rPr>
      <t>5%</t>
    </r>
    <r>
      <rPr>
        <sz val="9"/>
        <rFont val="宋体"/>
        <charset val="134"/>
      </rPr>
      <t>的标准实行固定分红，收益不低于</t>
    </r>
    <r>
      <rPr>
        <sz val="9"/>
        <rFont val="Times New Roman"/>
        <charset val="134"/>
      </rPr>
      <t>2.5</t>
    </r>
    <r>
      <rPr>
        <sz val="9"/>
        <rFont val="宋体"/>
        <charset val="134"/>
      </rPr>
      <t>万元，收益年限不低于</t>
    </r>
    <r>
      <rPr>
        <sz val="9"/>
        <rFont val="Times New Roman"/>
        <charset val="134"/>
      </rPr>
      <t>6</t>
    </r>
    <r>
      <rPr>
        <sz val="9"/>
        <rFont val="宋体"/>
        <charset val="134"/>
      </rPr>
      <t>年。</t>
    </r>
  </si>
  <si>
    <r>
      <rPr>
        <sz val="9"/>
        <rFont val="宋体"/>
        <charset val="134"/>
      </rPr>
      <t>江池镇关塘村</t>
    </r>
    <r>
      <rPr>
        <sz val="9"/>
        <rFont val="Times New Roman"/>
        <charset val="134"/>
      </rPr>
      <t>2021</t>
    </r>
    <r>
      <rPr>
        <sz val="9"/>
        <rFont val="宋体"/>
        <charset val="134"/>
      </rPr>
      <t>年扶持壮大村级集体经济项目</t>
    </r>
  </si>
  <si>
    <r>
      <rPr>
        <sz val="9"/>
        <rFont val="宋体"/>
        <charset val="134"/>
      </rPr>
      <t>新修圈舍</t>
    </r>
    <r>
      <rPr>
        <sz val="9"/>
        <rFont val="Times New Roman"/>
        <charset val="134"/>
      </rPr>
      <t>40</t>
    </r>
    <r>
      <rPr>
        <sz val="9"/>
        <rFont val="宋体"/>
        <charset val="134"/>
      </rPr>
      <t>平方米，用水设备</t>
    </r>
    <r>
      <rPr>
        <sz val="9"/>
        <rFont val="Times New Roman"/>
        <charset val="134"/>
      </rPr>
      <t>2000</t>
    </r>
    <r>
      <rPr>
        <sz val="9"/>
        <rFont val="宋体"/>
        <charset val="134"/>
      </rPr>
      <t>米，围栏</t>
    </r>
    <r>
      <rPr>
        <sz val="9"/>
        <rFont val="Times New Roman"/>
        <charset val="134"/>
      </rPr>
      <t>1000</t>
    </r>
    <r>
      <rPr>
        <sz val="9"/>
        <rFont val="宋体"/>
        <charset val="134"/>
      </rPr>
      <t>米，边沟</t>
    </r>
    <r>
      <rPr>
        <sz val="9"/>
        <rFont val="Times New Roman"/>
        <charset val="134"/>
      </rPr>
      <t>240</t>
    </r>
    <r>
      <rPr>
        <sz val="9"/>
        <rFont val="宋体"/>
        <charset val="134"/>
      </rPr>
      <t>米，养殖场圈舍便道</t>
    </r>
    <r>
      <rPr>
        <sz val="9"/>
        <rFont val="Times New Roman"/>
        <charset val="134"/>
      </rPr>
      <t>240</t>
    </r>
    <r>
      <rPr>
        <sz val="9"/>
        <rFont val="宋体"/>
        <charset val="134"/>
      </rPr>
      <t>平方米；投放鸡苗</t>
    </r>
    <r>
      <rPr>
        <sz val="9"/>
        <rFont val="Times New Roman"/>
        <charset val="134"/>
      </rPr>
      <t>7000</t>
    </r>
    <r>
      <rPr>
        <sz val="9"/>
        <rFont val="宋体"/>
        <charset val="134"/>
      </rPr>
      <t>只；鱼苗投放</t>
    </r>
    <r>
      <rPr>
        <sz val="9"/>
        <rFont val="Times New Roman"/>
        <charset val="134"/>
      </rPr>
      <t>2</t>
    </r>
    <r>
      <rPr>
        <sz val="9"/>
        <rFont val="宋体"/>
        <charset val="134"/>
      </rPr>
      <t>万尾；种植马铃薯</t>
    </r>
    <r>
      <rPr>
        <sz val="9"/>
        <rFont val="Times New Roman"/>
        <charset val="134"/>
      </rPr>
      <t>50</t>
    </r>
    <r>
      <rPr>
        <sz val="9"/>
        <rFont val="宋体"/>
        <charset val="134"/>
      </rPr>
      <t>亩</t>
    </r>
  </si>
  <si>
    <r>
      <rPr>
        <sz val="9"/>
        <rFont val="宋体"/>
        <charset val="134"/>
      </rPr>
      <t>江池镇关塘村</t>
    </r>
  </si>
  <si>
    <t>1.社会效益。该项目的实施，进一步巩固拓展脱贫攻坚成果同乡村振兴有效衔接，调整产业结构，带动了农户共同发展，提供就业岗位。2.经济效益。促进农业产业发展，壮大集体经济，带动7户脱贫户户增收2000元以上。3.生态效益。保护和改善农业生态环境，保障农业生产持续、稳定、健康发展。</t>
  </si>
  <si>
    <r>
      <rPr>
        <sz val="9"/>
        <rFont val="宋体"/>
        <charset val="134"/>
      </rPr>
      <t>引导专业合作社和农户按照协商内容，依法签订合同协议，约定责任和义务，合同签订后报镇政府和县级权属管理部门存档备案。按照出资比例计算，入股农户占股比例</t>
    </r>
    <r>
      <rPr>
        <sz val="9"/>
        <rFont val="Times New Roman"/>
        <charset val="134"/>
      </rPr>
      <t>30%</t>
    </r>
    <r>
      <rPr>
        <sz val="9"/>
        <rFont val="宋体"/>
        <charset val="134"/>
      </rPr>
      <t>，村集体占股比例</t>
    </r>
    <r>
      <rPr>
        <sz val="9"/>
        <rFont val="Times New Roman"/>
        <charset val="134"/>
      </rPr>
      <t>70%</t>
    </r>
    <r>
      <rPr>
        <sz val="9"/>
        <rFont val="宋体"/>
        <charset val="134"/>
      </rPr>
      <t>，收益分配采取保底分红形式。</t>
    </r>
  </si>
  <si>
    <r>
      <rPr>
        <sz val="9"/>
        <rFont val="宋体"/>
        <charset val="134"/>
      </rPr>
      <t>完成村级集体经济项目实施内容，当年产生集体经济收益</t>
    </r>
  </si>
  <si>
    <r>
      <rPr>
        <sz val="9"/>
        <rFont val="宋体"/>
        <charset val="134"/>
      </rPr>
      <t>新建养殖场</t>
    </r>
    <r>
      <rPr>
        <sz val="9"/>
        <rFont val="Times New Roman"/>
        <charset val="134"/>
      </rPr>
      <t>1</t>
    </r>
    <r>
      <rPr>
        <sz val="9"/>
        <rFont val="宋体"/>
        <charset val="134"/>
      </rPr>
      <t>个</t>
    </r>
  </si>
  <si>
    <r>
      <rPr>
        <sz val="9"/>
        <rFont val="宋体"/>
        <charset val="134"/>
      </rPr>
      <t>补助标准</t>
    </r>
    <r>
      <rPr>
        <sz val="9"/>
        <rFont val="Times New Roman"/>
        <charset val="134"/>
      </rPr>
      <t>50</t>
    </r>
    <r>
      <rPr>
        <sz val="9"/>
        <rFont val="宋体"/>
        <charset val="134"/>
      </rPr>
      <t>万元</t>
    </r>
  </si>
  <si>
    <r>
      <rPr>
        <sz val="9"/>
        <rFont val="宋体"/>
        <charset val="134"/>
      </rPr>
      <t>入股分红带动增加村集体收入</t>
    </r>
    <r>
      <rPr>
        <sz val="9"/>
        <rFont val="Times New Roman"/>
        <charset val="134"/>
      </rPr>
      <t>4</t>
    </r>
    <r>
      <rPr>
        <sz val="9"/>
        <rFont val="宋体"/>
        <charset val="134"/>
      </rPr>
      <t>万元以上</t>
    </r>
  </si>
  <si>
    <r>
      <rPr>
        <sz val="9"/>
        <rFont val="宋体"/>
        <charset val="134"/>
      </rPr>
      <t>增加贫困人口就业数量</t>
    </r>
    <r>
      <rPr>
        <sz val="9"/>
        <rFont val="Times New Roman"/>
        <charset val="134"/>
      </rPr>
      <t>5</t>
    </r>
    <r>
      <rPr>
        <sz val="9"/>
        <rFont val="宋体"/>
        <charset val="134"/>
      </rPr>
      <t>人以上</t>
    </r>
  </si>
  <si>
    <r>
      <rPr>
        <sz val="9"/>
        <rFont val="宋体"/>
        <charset val="134"/>
      </rPr>
      <t>产业正常运营年限</t>
    </r>
    <r>
      <rPr>
        <sz val="9"/>
        <rFont val="Times New Roman"/>
        <charset val="134"/>
      </rPr>
      <t>5</t>
    </r>
    <r>
      <rPr>
        <sz val="9"/>
        <rFont val="宋体"/>
        <charset val="134"/>
      </rPr>
      <t>年以上</t>
    </r>
  </si>
  <si>
    <r>
      <rPr>
        <sz val="9"/>
        <rFont val="宋体"/>
        <charset val="134"/>
      </rPr>
      <t>按照出资比例计算，入股农户占股比例</t>
    </r>
    <r>
      <rPr>
        <sz val="9"/>
        <rFont val="Times New Roman"/>
        <charset val="134"/>
      </rPr>
      <t>30%</t>
    </r>
    <r>
      <rPr>
        <sz val="9"/>
        <rFont val="宋体"/>
        <charset val="134"/>
      </rPr>
      <t>，村集体占股比例</t>
    </r>
    <r>
      <rPr>
        <sz val="9"/>
        <rFont val="Times New Roman"/>
        <charset val="134"/>
      </rPr>
      <t>70%</t>
    </r>
    <r>
      <rPr>
        <sz val="9"/>
        <rFont val="宋体"/>
        <charset val="134"/>
      </rPr>
      <t>，收益分配采取保底分红形式。保底分红即按照（第</t>
    </r>
    <r>
      <rPr>
        <sz val="9"/>
        <rFont val="Times New Roman"/>
        <charset val="134"/>
      </rPr>
      <t>1-2</t>
    </r>
    <r>
      <rPr>
        <sz val="9"/>
        <rFont val="宋体"/>
        <charset val="134"/>
      </rPr>
      <t>年</t>
    </r>
    <r>
      <rPr>
        <sz val="9"/>
        <rFont val="Times New Roman"/>
        <charset val="134"/>
      </rPr>
      <t>100</t>
    </r>
    <r>
      <rPr>
        <sz val="9"/>
        <rFont val="宋体"/>
        <charset val="134"/>
      </rPr>
      <t>元</t>
    </r>
    <r>
      <rPr>
        <sz val="9"/>
        <rFont val="Times New Roman"/>
        <charset val="134"/>
      </rPr>
      <t>/</t>
    </r>
    <r>
      <rPr>
        <sz val="9"/>
        <rFont val="宋体"/>
        <charset val="134"/>
      </rPr>
      <t>亩、第</t>
    </r>
    <r>
      <rPr>
        <sz val="9"/>
        <rFont val="Times New Roman"/>
        <charset val="134"/>
      </rPr>
      <t>3-5</t>
    </r>
    <r>
      <rPr>
        <sz val="9"/>
        <rFont val="宋体"/>
        <charset val="134"/>
      </rPr>
      <t>年</t>
    </r>
    <r>
      <rPr>
        <sz val="9"/>
        <rFont val="Times New Roman"/>
        <charset val="134"/>
      </rPr>
      <t>300</t>
    </r>
    <r>
      <rPr>
        <sz val="9"/>
        <rFont val="宋体"/>
        <charset val="134"/>
      </rPr>
      <t>元</t>
    </r>
    <r>
      <rPr>
        <sz val="9"/>
        <rFont val="Times New Roman"/>
        <charset val="134"/>
      </rPr>
      <t>/</t>
    </r>
    <r>
      <rPr>
        <sz val="9"/>
        <rFont val="宋体"/>
        <charset val="134"/>
      </rPr>
      <t>亩）年底合作社固定分到村集体账户，由合作社根据成员资产权属情况进行分配；当收益金额大于保底分红时按照效益分红执行，项目收益</t>
    </r>
    <r>
      <rPr>
        <sz val="9"/>
        <rFont val="Times New Roman"/>
        <charset val="134"/>
      </rPr>
      <t>50%</t>
    </r>
    <r>
      <rPr>
        <sz val="9"/>
        <rFont val="宋体"/>
        <charset val="134"/>
      </rPr>
      <t>归村集体，用于产业发展、环境整治、基础设施建设与维护、困难群众补助等；项目收益的</t>
    </r>
    <r>
      <rPr>
        <sz val="9"/>
        <rFont val="Times New Roman"/>
        <charset val="134"/>
      </rPr>
      <t>30%</t>
    </r>
    <r>
      <rPr>
        <sz val="9"/>
        <rFont val="宋体"/>
        <charset val="134"/>
      </rPr>
      <t>归入股农户，项目</t>
    </r>
    <r>
      <rPr>
        <sz val="9"/>
        <rFont val="Times New Roman"/>
        <charset val="134"/>
      </rPr>
      <t>20%</t>
    </r>
    <r>
      <rPr>
        <sz val="9"/>
        <rFont val="宋体"/>
        <charset val="134"/>
      </rPr>
      <t>归脱贫户、低保户、五保户、残疾人等</t>
    </r>
    <r>
      <rPr>
        <sz val="9"/>
        <rFont val="Times New Roman"/>
        <charset val="134"/>
      </rPr>
      <t>“</t>
    </r>
    <r>
      <rPr>
        <sz val="9"/>
        <rFont val="宋体"/>
        <charset val="134"/>
      </rPr>
      <t>四类人群</t>
    </r>
    <r>
      <rPr>
        <sz val="9"/>
        <rFont val="Times New Roman"/>
        <charset val="134"/>
      </rPr>
      <t>”</t>
    </r>
    <r>
      <rPr>
        <sz val="9"/>
        <rFont val="宋体"/>
        <charset val="134"/>
      </rPr>
      <t>。</t>
    </r>
  </si>
  <si>
    <r>
      <rPr>
        <sz val="9"/>
        <rFont val="宋体"/>
        <charset val="134"/>
      </rPr>
      <t>代保金</t>
    </r>
  </si>
  <si>
    <r>
      <rPr>
        <sz val="9"/>
        <rFont val="Times New Roman"/>
        <charset val="134"/>
      </rPr>
      <t>2021</t>
    </r>
    <r>
      <rPr>
        <sz val="9"/>
        <rFont val="宋体"/>
        <charset val="134"/>
      </rPr>
      <t>年栗子乡双石磙村中央财政资金扶持壮大村级集体经济项目</t>
    </r>
  </si>
  <si>
    <r>
      <rPr>
        <sz val="9"/>
        <rFont val="宋体"/>
        <charset val="134"/>
      </rPr>
      <t>成立双石磙村乡村振兴综合服务中心合作社，在栗子乡场上购建</t>
    </r>
    <r>
      <rPr>
        <sz val="9"/>
        <rFont val="Times New Roman"/>
        <charset val="134"/>
      </rPr>
      <t>90</t>
    </r>
    <r>
      <rPr>
        <sz val="9"/>
        <rFont val="宋体"/>
        <charset val="134"/>
      </rPr>
      <t>㎡服务中心周转站，为栗子乡抽水蓄能和乡村振兴提供生活物质、后勤和劳务服务等。</t>
    </r>
  </si>
  <si>
    <r>
      <rPr>
        <sz val="9"/>
        <rFont val="宋体"/>
        <charset val="134"/>
      </rPr>
      <t>栗子乡双石磙村</t>
    </r>
  </si>
  <si>
    <r>
      <rPr>
        <sz val="9"/>
        <rFont val="宋体"/>
        <charset val="134"/>
      </rPr>
      <t>村民可经培训就近参与劳务输出获取报酬，村民农副产品可通过合作社平台销售；村集体收入的</t>
    </r>
    <r>
      <rPr>
        <sz val="9"/>
        <rFont val="Times New Roman"/>
        <charset val="134"/>
      </rPr>
      <t>70%</t>
    </r>
    <r>
      <rPr>
        <sz val="9"/>
        <rFont val="宋体"/>
        <charset val="134"/>
      </rPr>
      <t>用于集体经济组织成员分红</t>
    </r>
  </si>
  <si>
    <r>
      <rPr>
        <sz val="9"/>
        <rFont val="宋体"/>
        <charset val="134"/>
      </rPr>
      <t>完成双石磙村级集体经济项目实施内容，当年产生集体经济收益。</t>
    </r>
  </si>
  <si>
    <r>
      <rPr>
        <sz val="9"/>
        <rFont val="宋体"/>
        <charset val="134"/>
      </rPr>
      <t>建设双石磙村乡村振兴综合服务中心合作社数量</t>
    </r>
    <r>
      <rPr>
        <sz val="9"/>
        <rFont val="Times New Roman"/>
        <charset val="134"/>
      </rPr>
      <t>1</t>
    </r>
    <r>
      <rPr>
        <sz val="9"/>
        <rFont val="宋体"/>
        <charset val="134"/>
      </rPr>
      <t>个</t>
    </r>
  </si>
  <si>
    <r>
      <rPr>
        <sz val="9"/>
        <rFont val="宋体"/>
        <charset val="134"/>
      </rPr>
      <t>项目收益中村集体分配比例</t>
    </r>
    <r>
      <rPr>
        <sz val="9"/>
        <rFont val="Times New Roman"/>
        <charset val="134"/>
      </rPr>
      <t>≥5%</t>
    </r>
  </si>
  <si>
    <r>
      <rPr>
        <sz val="9"/>
        <rFont val="宋体"/>
        <charset val="134"/>
      </rPr>
      <t>按期完成率达</t>
    </r>
    <r>
      <rPr>
        <sz val="9"/>
        <rFont val="Times New Roman"/>
        <charset val="134"/>
      </rPr>
      <t>100%</t>
    </r>
  </si>
  <si>
    <r>
      <rPr>
        <sz val="9"/>
        <rFont val="宋体"/>
        <charset val="134"/>
      </rPr>
      <t>为双石磙村补助</t>
    </r>
    <r>
      <rPr>
        <sz val="9"/>
        <rFont val="Times New Roman"/>
        <charset val="134"/>
      </rPr>
      <t>50</t>
    </r>
    <r>
      <rPr>
        <sz val="9"/>
        <rFont val="宋体"/>
        <charset val="134"/>
      </rPr>
      <t>万元</t>
    </r>
  </si>
  <si>
    <r>
      <rPr>
        <sz val="9"/>
        <rFont val="宋体"/>
        <charset val="134"/>
      </rPr>
      <t>每年入股分红带动增加村集体收入</t>
    </r>
    <r>
      <rPr>
        <sz val="9"/>
        <rFont val="Times New Roman"/>
        <charset val="134"/>
      </rPr>
      <t>≥3</t>
    </r>
    <r>
      <rPr>
        <sz val="9"/>
        <rFont val="宋体"/>
        <charset val="134"/>
      </rPr>
      <t>万元</t>
    </r>
  </si>
  <si>
    <r>
      <rPr>
        <sz val="9"/>
        <rFont val="宋体"/>
        <charset val="134"/>
      </rPr>
      <t>乡村旅游产业增加贫困人口就业数量</t>
    </r>
    <r>
      <rPr>
        <sz val="9"/>
        <rFont val="Times New Roman"/>
        <charset val="134"/>
      </rPr>
      <t>≥5</t>
    </r>
    <r>
      <rPr>
        <sz val="9"/>
        <rFont val="宋体"/>
        <charset val="134"/>
      </rPr>
      <t>人；乡村旅游接待游客数量</t>
    </r>
    <r>
      <rPr>
        <sz val="9"/>
        <rFont val="Times New Roman"/>
        <charset val="134"/>
      </rPr>
      <t>≥800</t>
    </r>
    <r>
      <rPr>
        <sz val="9"/>
        <rFont val="宋体"/>
        <charset val="134"/>
      </rPr>
      <t>人</t>
    </r>
  </si>
  <si>
    <r>
      <rPr>
        <sz val="9"/>
        <rFont val="宋体"/>
        <charset val="134"/>
      </rPr>
      <t>正常运营年限</t>
    </r>
    <r>
      <rPr>
        <sz val="9"/>
        <rFont val="Times New Roman"/>
        <charset val="134"/>
      </rPr>
      <t>≥6</t>
    </r>
    <r>
      <rPr>
        <sz val="9"/>
        <rFont val="宋体"/>
        <charset val="134"/>
      </rPr>
      <t>年</t>
    </r>
  </si>
  <si>
    <r>
      <rPr>
        <sz val="9"/>
        <rFont val="宋体"/>
        <charset val="134"/>
      </rPr>
      <t>为在家有劳动力人员就近务工提供方便；农户每年按照比例分红。</t>
    </r>
  </si>
  <si>
    <r>
      <rPr>
        <sz val="9"/>
        <rFont val="宋体"/>
        <charset val="134"/>
      </rPr>
      <t>李保权</t>
    </r>
  </si>
  <si>
    <r>
      <rPr>
        <sz val="9"/>
        <rFont val="Times New Roman"/>
        <charset val="134"/>
      </rPr>
      <t>2021</t>
    </r>
    <r>
      <rPr>
        <sz val="9"/>
        <rFont val="宋体"/>
        <charset val="134"/>
      </rPr>
      <t>年南天湖镇三抚村扶持壮大村级集体经济项目</t>
    </r>
  </si>
  <si>
    <r>
      <rPr>
        <sz val="9"/>
        <rFont val="宋体"/>
        <charset val="134"/>
      </rPr>
      <t>休闲农业与乡村旅游</t>
    </r>
  </si>
  <si>
    <r>
      <rPr>
        <sz val="9"/>
        <rFont val="宋体"/>
        <charset val="134"/>
      </rPr>
      <t>入股重庆丰腾农业开发有限公司</t>
    </r>
    <r>
      <rPr>
        <sz val="9"/>
        <rFont val="Times New Roman"/>
        <charset val="134"/>
      </rPr>
      <t>,</t>
    </r>
    <r>
      <rPr>
        <sz val="9"/>
        <rFont val="宋体"/>
        <charset val="134"/>
      </rPr>
      <t>就近就地打造</t>
    </r>
    <r>
      <rPr>
        <sz val="9"/>
        <rFont val="Times New Roman"/>
        <charset val="134"/>
      </rPr>
      <t>10</t>
    </r>
    <r>
      <rPr>
        <sz val="9"/>
        <rFont val="宋体"/>
        <charset val="134"/>
      </rPr>
      <t>个集装箱式乡村民宿酒店约</t>
    </r>
    <r>
      <rPr>
        <sz val="9"/>
        <rFont val="Times New Roman"/>
        <charset val="134"/>
      </rPr>
      <t>300</t>
    </r>
    <r>
      <rPr>
        <sz val="9"/>
        <rFont val="宋体"/>
        <charset val="134"/>
      </rPr>
      <t>㎡，发展壮大乡村旅游。</t>
    </r>
  </si>
  <si>
    <r>
      <rPr>
        <sz val="9"/>
        <rFont val="宋体"/>
        <charset val="134"/>
      </rPr>
      <t>南天湖镇三抚村</t>
    </r>
  </si>
  <si>
    <r>
      <rPr>
        <sz val="9"/>
        <rFont val="宋体"/>
        <charset val="134"/>
      </rPr>
      <t>通过项目实施，从而形成以乡村旅游为中心的产业链，带动实现餐饮、住宿、修建、农副产品加工、运输等收入，由传统的农业种养殖经济向多元经济转变。吸引外出务工农民返乡创业，拓宽农民的收入渠道，加快农民增收。所获分红用于困难群众（贫困户）帮扶、村级公益事业和集体经济组织建设。</t>
    </r>
  </si>
  <si>
    <r>
      <rPr>
        <sz val="9"/>
        <rFont val="宋体"/>
        <charset val="134"/>
      </rPr>
      <t>通过项目的实施运营，带动周边农户通过参与建设、务工、管理等多种方式持续增收。并通过入股分红对农户实行再分配。</t>
    </r>
  </si>
  <si>
    <r>
      <rPr>
        <sz val="9"/>
        <rFont val="宋体"/>
        <charset val="134"/>
      </rPr>
      <t>完成村级集体经济项目实施内容，当年产生集体经济收益。</t>
    </r>
  </si>
  <si>
    <r>
      <rPr>
        <sz val="9"/>
        <rFont val="宋体"/>
        <charset val="134"/>
      </rPr>
      <t>入股重庆丰腾农业开发有限公司，就近就地打造</t>
    </r>
    <r>
      <rPr>
        <sz val="9"/>
        <rFont val="Times New Roman"/>
        <charset val="134"/>
      </rPr>
      <t>10</t>
    </r>
    <r>
      <rPr>
        <sz val="9"/>
        <rFont val="宋体"/>
        <charset val="134"/>
      </rPr>
      <t>个集装箱式乡村民宿酒店约</t>
    </r>
    <r>
      <rPr>
        <sz val="9"/>
        <rFont val="Times New Roman"/>
        <charset val="134"/>
      </rPr>
      <t>300</t>
    </r>
    <r>
      <rPr>
        <sz val="9"/>
        <rFont val="宋体"/>
        <charset val="134"/>
      </rPr>
      <t>㎡，发展壮大乡村旅游。</t>
    </r>
  </si>
  <si>
    <r>
      <rPr>
        <sz val="9"/>
        <rFont val="宋体"/>
        <charset val="134"/>
      </rPr>
      <t>扶持资金</t>
    </r>
    <r>
      <rPr>
        <sz val="9"/>
        <rFont val="Times New Roman"/>
        <charset val="134"/>
      </rPr>
      <t>50</t>
    </r>
    <r>
      <rPr>
        <sz val="9"/>
        <rFont val="宋体"/>
        <charset val="134"/>
      </rPr>
      <t>万元，社会投资</t>
    </r>
    <r>
      <rPr>
        <sz val="9"/>
        <rFont val="Times New Roman"/>
        <charset val="134"/>
      </rPr>
      <t>15</t>
    </r>
    <r>
      <rPr>
        <sz val="9"/>
        <rFont val="宋体"/>
        <charset val="134"/>
      </rPr>
      <t>万元</t>
    </r>
  </si>
  <si>
    <r>
      <rPr>
        <sz val="9"/>
        <rFont val="宋体"/>
        <charset val="134"/>
      </rPr>
      <t>利用扶持资金，村级年度分红</t>
    </r>
    <r>
      <rPr>
        <sz val="9"/>
        <rFont val="Times New Roman"/>
        <charset val="134"/>
      </rPr>
      <t>2.5</t>
    </r>
    <r>
      <rPr>
        <sz val="9"/>
        <rFont val="宋体"/>
        <charset val="134"/>
      </rPr>
      <t>万元。通过项目的实施运营，带动周边农户通过参与建设、务工、管理等多种方式持续增收。并通过入股分红对农户实行再分配。</t>
    </r>
  </si>
  <si>
    <r>
      <rPr>
        <sz val="9"/>
        <rFont val="宋体"/>
        <charset val="134"/>
      </rPr>
      <t>利用财政扶持资金</t>
    </r>
    <r>
      <rPr>
        <sz val="9"/>
        <rFont val="Times New Roman"/>
        <charset val="134"/>
      </rPr>
      <t>50</t>
    </r>
    <r>
      <rPr>
        <sz val="9"/>
        <rFont val="宋体"/>
        <charset val="134"/>
      </rPr>
      <t>万元入股企业，按固投</t>
    </r>
    <r>
      <rPr>
        <sz val="9"/>
        <rFont val="Times New Roman"/>
        <charset val="134"/>
      </rPr>
      <t>5%</t>
    </r>
    <r>
      <rPr>
        <sz val="9"/>
        <rFont val="宋体"/>
        <charset val="134"/>
      </rPr>
      <t>收取固定分红（租赁费）</t>
    </r>
    <r>
      <rPr>
        <sz val="9"/>
        <rFont val="Times New Roman"/>
        <charset val="134"/>
      </rPr>
      <t>2.5</t>
    </r>
    <r>
      <rPr>
        <sz val="9"/>
        <rFont val="宋体"/>
        <charset val="134"/>
      </rPr>
      <t>万元</t>
    </r>
    <r>
      <rPr>
        <sz val="9"/>
        <rFont val="Times New Roman"/>
        <charset val="134"/>
      </rPr>
      <t>/</t>
    </r>
    <r>
      <rPr>
        <sz val="9"/>
        <rFont val="宋体"/>
        <charset val="134"/>
      </rPr>
      <t>年</t>
    </r>
  </si>
  <si>
    <r>
      <rPr>
        <sz val="9"/>
        <rFont val="宋体"/>
        <charset val="134"/>
      </rPr>
      <t>受益村满意度</t>
    </r>
    <r>
      <rPr>
        <sz val="9"/>
        <rFont val="Times New Roman"/>
        <charset val="134"/>
      </rPr>
      <t>≥95%</t>
    </r>
  </si>
  <si>
    <r>
      <rPr>
        <sz val="8"/>
        <rFont val="宋体"/>
        <charset val="134"/>
      </rPr>
      <t>村集体将所获收益，按照农户占比</t>
    </r>
    <r>
      <rPr>
        <sz val="8"/>
        <rFont val="Times New Roman"/>
        <charset val="134"/>
      </rPr>
      <t>50%</t>
    </r>
    <r>
      <rPr>
        <sz val="8"/>
        <rFont val="宋体"/>
        <charset val="134"/>
      </rPr>
      <t>，村集体占比</t>
    </r>
    <r>
      <rPr>
        <sz val="8"/>
        <rFont val="Times New Roman"/>
        <charset val="134"/>
      </rPr>
      <t>50%(</t>
    </r>
    <r>
      <rPr>
        <sz val="8"/>
        <rFont val="宋体"/>
        <charset val="134"/>
      </rPr>
      <t>其中村集体</t>
    </r>
    <r>
      <rPr>
        <sz val="8"/>
        <rFont val="Times New Roman"/>
        <charset val="134"/>
      </rPr>
      <t>30</t>
    </r>
    <r>
      <rPr>
        <sz val="8"/>
        <rFont val="宋体"/>
        <charset val="134"/>
      </rPr>
      <t>％、</t>
    </r>
    <r>
      <rPr>
        <sz val="8"/>
        <rFont val="Times New Roman"/>
        <charset val="134"/>
      </rPr>
      <t xml:space="preserve"> “</t>
    </r>
    <r>
      <rPr>
        <sz val="8"/>
        <rFont val="宋体"/>
        <charset val="134"/>
      </rPr>
      <t>四类人群</t>
    </r>
    <r>
      <rPr>
        <sz val="8"/>
        <rFont val="Times New Roman"/>
        <charset val="134"/>
      </rPr>
      <t>”10</t>
    </r>
    <r>
      <rPr>
        <sz val="8"/>
        <rFont val="宋体"/>
        <charset val="134"/>
      </rPr>
      <t>％、所有集体经济组织成员</t>
    </r>
    <r>
      <rPr>
        <sz val="8"/>
        <rFont val="Times New Roman"/>
        <charset val="134"/>
      </rPr>
      <t>10</t>
    </r>
    <r>
      <rPr>
        <sz val="8"/>
        <rFont val="宋体"/>
        <charset val="134"/>
      </rPr>
      <t>％</t>
    </r>
    <r>
      <rPr>
        <sz val="8"/>
        <rFont val="Times New Roman"/>
        <charset val="134"/>
      </rPr>
      <t>)</t>
    </r>
    <r>
      <rPr>
        <sz val="8"/>
        <rFont val="宋体"/>
        <charset val="134"/>
      </rPr>
      <t>进行利润再分配。</t>
    </r>
  </si>
  <si>
    <r>
      <rPr>
        <sz val="9"/>
        <rFont val="Times New Roman"/>
        <charset val="134"/>
      </rPr>
      <t>2021</t>
    </r>
    <r>
      <rPr>
        <sz val="9"/>
        <rFont val="宋体"/>
        <charset val="134"/>
      </rPr>
      <t>年双龙镇付家山村扶持壮大村级集体经济项目</t>
    </r>
  </si>
  <si>
    <r>
      <rPr>
        <sz val="9"/>
        <rFont val="宋体"/>
        <charset val="134"/>
      </rPr>
      <t>入股丰都县中农诚投大鼎祥和农牧科技有限公司，新建存栏</t>
    </r>
    <r>
      <rPr>
        <sz val="9"/>
        <rFont val="Times New Roman"/>
        <charset val="134"/>
      </rPr>
      <t>1.35</t>
    </r>
    <r>
      <rPr>
        <sz val="9"/>
        <rFont val="宋体"/>
        <charset val="134"/>
      </rPr>
      <t>万头生猪的养殖场</t>
    </r>
    <r>
      <rPr>
        <sz val="9"/>
        <rFont val="Times New Roman"/>
        <charset val="134"/>
      </rPr>
      <t>1</t>
    </r>
    <r>
      <rPr>
        <sz val="9"/>
        <rFont val="宋体"/>
        <charset val="134"/>
      </rPr>
      <t>个。</t>
    </r>
  </si>
  <si>
    <r>
      <rPr>
        <sz val="9"/>
        <rFont val="宋体"/>
        <charset val="134"/>
      </rPr>
      <t>双龙镇付家山村</t>
    </r>
  </si>
  <si>
    <r>
      <rPr>
        <sz val="9"/>
        <rFont val="宋体"/>
        <charset val="134"/>
      </rPr>
      <t>完成村集体经济项目实施内容，产生集体经济收益。</t>
    </r>
  </si>
  <si>
    <r>
      <rPr>
        <sz val="9"/>
        <rFont val="宋体"/>
        <charset val="134"/>
      </rPr>
      <t>收益的</t>
    </r>
    <r>
      <rPr>
        <sz val="9"/>
        <rFont val="Times New Roman"/>
        <charset val="134"/>
      </rPr>
      <t>30%</t>
    </r>
    <r>
      <rPr>
        <sz val="9"/>
        <rFont val="宋体"/>
        <charset val="134"/>
      </rPr>
      <t>用于建立村级救助基金，救助全村困难群众。</t>
    </r>
  </si>
  <si>
    <r>
      <rPr>
        <sz val="9"/>
        <rFont val="宋体"/>
        <charset val="134"/>
      </rPr>
      <t>完成村集体经济项目实施内容，当年产生集体经济收益。</t>
    </r>
  </si>
  <si>
    <r>
      <rPr>
        <sz val="9"/>
        <rFont val="宋体"/>
        <charset val="134"/>
      </rPr>
      <t>建设生猪养殖场</t>
    </r>
    <r>
      <rPr>
        <sz val="9"/>
        <rFont val="Times New Roman"/>
        <charset val="134"/>
      </rPr>
      <t>1</t>
    </r>
    <r>
      <rPr>
        <sz val="9"/>
        <rFont val="宋体"/>
        <charset val="134"/>
      </rPr>
      <t>个</t>
    </r>
  </si>
  <si>
    <r>
      <rPr>
        <sz val="9"/>
        <rFont val="宋体"/>
        <charset val="134"/>
      </rPr>
      <t>财政补助</t>
    </r>
    <r>
      <rPr>
        <sz val="9"/>
        <rFont val="Times New Roman"/>
        <charset val="134"/>
      </rPr>
      <t>50</t>
    </r>
    <r>
      <rPr>
        <sz val="9"/>
        <rFont val="宋体"/>
        <charset val="134"/>
      </rPr>
      <t>万</t>
    </r>
  </si>
  <si>
    <r>
      <rPr>
        <sz val="9"/>
        <rFont val="宋体"/>
        <charset val="134"/>
      </rPr>
      <t>增收</t>
    </r>
    <r>
      <rPr>
        <sz val="9"/>
        <rFont val="Times New Roman"/>
        <charset val="134"/>
      </rPr>
      <t>3</t>
    </r>
    <r>
      <rPr>
        <sz val="9"/>
        <rFont val="宋体"/>
        <charset val="134"/>
      </rPr>
      <t>万元</t>
    </r>
  </si>
  <si>
    <r>
      <rPr>
        <sz val="9"/>
        <rFont val="宋体"/>
        <charset val="134"/>
      </rPr>
      <t>增加</t>
    </r>
    <r>
      <rPr>
        <sz val="9"/>
        <rFont val="Times New Roman"/>
        <charset val="134"/>
      </rPr>
      <t>5</t>
    </r>
    <r>
      <rPr>
        <sz val="9"/>
        <rFont val="宋体"/>
        <charset val="134"/>
      </rPr>
      <t>名贫困人口就业</t>
    </r>
  </si>
  <si>
    <r>
      <rPr>
        <sz val="9"/>
        <rFont val="宋体"/>
        <charset val="134"/>
      </rPr>
      <t>项目受益年限</t>
    </r>
    <r>
      <rPr>
        <sz val="9"/>
        <rFont val="Times New Roman"/>
        <charset val="134"/>
      </rPr>
      <t>5</t>
    </r>
    <r>
      <rPr>
        <sz val="9"/>
        <rFont val="宋体"/>
        <charset val="134"/>
      </rPr>
      <t>年</t>
    </r>
  </si>
  <si>
    <r>
      <rPr>
        <sz val="9"/>
        <rFont val="宋体"/>
        <charset val="134"/>
      </rPr>
      <t>受益脱贫人口满意度</t>
    </r>
    <r>
      <rPr>
        <sz val="9"/>
        <rFont val="Times New Roman"/>
        <charset val="134"/>
      </rPr>
      <t>≥90%</t>
    </r>
  </si>
  <si>
    <r>
      <rPr>
        <sz val="9"/>
        <rFont val="宋体"/>
        <charset val="134"/>
      </rPr>
      <t>收益</t>
    </r>
    <r>
      <rPr>
        <sz val="9"/>
        <rFont val="Times New Roman"/>
        <charset val="134"/>
      </rPr>
      <t>70%</t>
    </r>
    <r>
      <rPr>
        <sz val="9"/>
        <rFont val="宋体"/>
        <charset val="134"/>
      </rPr>
      <t>用于持续发展村集体经济，</t>
    </r>
    <r>
      <rPr>
        <sz val="9"/>
        <rFont val="Times New Roman"/>
        <charset val="134"/>
      </rPr>
      <t>30%</t>
    </r>
    <r>
      <rPr>
        <sz val="9"/>
        <rFont val="宋体"/>
        <charset val="134"/>
      </rPr>
      <t>用于建立村级救助基金，救助全村困难群众。</t>
    </r>
  </si>
  <si>
    <r>
      <rPr>
        <sz val="9"/>
        <rFont val="宋体"/>
        <charset val="134"/>
      </rPr>
      <t>文正江</t>
    </r>
  </si>
  <si>
    <r>
      <rPr>
        <sz val="9"/>
        <rFont val="Times New Roman"/>
        <charset val="134"/>
      </rPr>
      <t>2021</t>
    </r>
    <r>
      <rPr>
        <sz val="9"/>
        <rFont val="宋体"/>
        <charset val="134"/>
      </rPr>
      <t>年兴义镇双桂场村扶持壮大村级集体经济项目</t>
    </r>
  </si>
  <si>
    <r>
      <rPr>
        <sz val="9"/>
        <rFont val="宋体"/>
        <charset val="134"/>
      </rPr>
      <t>由双桂场村村委将中央财政扶持资金</t>
    </r>
    <r>
      <rPr>
        <sz val="9"/>
        <rFont val="Times New Roman"/>
        <charset val="134"/>
      </rPr>
      <t>50</t>
    </r>
    <r>
      <rPr>
        <sz val="9"/>
        <rFont val="宋体"/>
        <charset val="134"/>
      </rPr>
      <t>万元全部入股宏广公司，用于发展花椒产业所需要的土地流转、添置扶贫车间设备和花椒生产、加工、销售等经营活动。具体为：宏广公司向丰都县富田农业开发有限公司（以下简称富田公司）购买价值</t>
    </r>
    <r>
      <rPr>
        <sz val="9"/>
        <rFont val="Times New Roman"/>
        <charset val="134"/>
      </rPr>
      <t>35</t>
    </r>
    <r>
      <rPr>
        <sz val="9"/>
        <rFont val="宋体"/>
        <charset val="134"/>
      </rPr>
      <t>万元左右的建成</t>
    </r>
    <r>
      <rPr>
        <sz val="9"/>
        <rFont val="Times New Roman"/>
        <charset val="134"/>
      </rPr>
      <t>4</t>
    </r>
    <r>
      <rPr>
        <sz val="9"/>
        <rFont val="宋体"/>
        <charset val="134"/>
      </rPr>
      <t>年以上、连片成规模的花椒基地</t>
    </r>
    <r>
      <rPr>
        <sz val="9"/>
        <rFont val="Times New Roman"/>
        <charset val="134"/>
      </rPr>
      <t>120</t>
    </r>
    <r>
      <rPr>
        <sz val="9"/>
        <rFont val="宋体"/>
        <charset val="134"/>
      </rPr>
      <t>亩（航测面积），作为宏光公司与双桂场村委合股联营的产业项目；</t>
    </r>
    <r>
      <rPr>
        <sz val="9"/>
        <rFont val="Times New Roman"/>
        <charset val="134"/>
      </rPr>
      <t>15</t>
    </r>
    <r>
      <rPr>
        <sz val="9"/>
        <rFont val="宋体"/>
        <charset val="134"/>
      </rPr>
      <t>万元作为花椒产业联营项目的管护周转金。</t>
    </r>
  </si>
  <si>
    <r>
      <rPr>
        <sz val="9"/>
        <rFont val="宋体"/>
        <charset val="134"/>
      </rPr>
      <t>兴义镇双桂场村</t>
    </r>
  </si>
  <si>
    <r>
      <rPr>
        <sz val="9"/>
        <rFont val="宋体"/>
        <charset val="134"/>
      </rPr>
      <t>壮大村集体经济规模，提高产业发展效益</t>
    </r>
  </si>
  <si>
    <r>
      <rPr>
        <sz val="9"/>
        <rFont val="宋体"/>
        <charset val="134"/>
      </rPr>
      <t>一是土地入股分红。村集体及</t>
    </r>
    <r>
      <rPr>
        <sz val="9"/>
        <rFont val="Times New Roman"/>
        <charset val="134"/>
      </rPr>
      <t>3</t>
    </r>
    <r>
      <rPr>
        <sz val="9"/>
        <rFont val="宋体"/>
        <charset val="134"/>
      </rPr>
      <t>个村民小组约</t>
    </r>
    <r>
      <rPr>
        <sz val="9"/>
        <rFont val="Times New Roman"/>
        <charset val="134"/>
      </rPr>
      <t>370</t>
    </r>
    <r>
      <rPr>
        <sz val="9"/>
        <rFont val="宋体"/>
        <charset val="134"/>
      </rPr>
      <t>户农户将约</t>
    </r>
    <r>
      <rPr>
        <sz val="9"/>
        <rFont val="Times New Roman"/>
        <charset val="134"/>
      </rPr>
      <t>1700</t>
    </r>
    <r>
      <rPr>
        <sz val="9"/>
        <rFont val="宋体"/>
        <charset val="134"/>
      </rPr>
      <t>亩土地入股到公司。农户利益分配采取</t>
    </r>
    <r>
      <rPr>
        <sz val="9"/>
        <rFont val="Times New Roman"/>
        <charset val="134"/>
      </rPr>
      <t>“</t>
    </r>
    <r>
      <rPr>
        <sz val="9"/>
        <rFont val="宋体"/>
        <charset val="134"/>
      </rPr>
      <t>土地入股分红</t>
    </r>
    <r>
      <rPr>
        <sz val="9"/>
        <rFont val="Times New Roman"/>
        <charset val="134"/>
      </rPr>
      <t>+</t>
    </r>
    <r>
      <rPr>
        <sz val="9"/>
        <rFont val="宋体"/>
        <charset val="134"/>
      </rPr>
      <t>保底分红</t>
    </r>
    <r>
      <rPr>
        <sz val="9"/>
        <rFont val="Times New Roman"/>
        <charset val="134"/>
      </rPr>
      <t>”</t>
    </r>
    <r>
      <rPr>
        <sz val="9"/>
        <rFont val="宋体"/>
        <charset val="134"/>
      </rPr>
      <t>的方式。二是土地流转分红。村集体及</t>
    </r>
    <r>
      <rPr>
        <sz val="9"/>
        <rFont val="Times New Roman"/>
        <charset val="134"/>
      </rPr>
      <t>3</t>
    </r>
    <r>
      <rPr>
        <sz val="9"/>
        <rFont val="宋体"/>
        <charset val="134"/>
      </rPr>
      <t>个村民小组约</t>
    </r>
    <r>
      <rPr>
        <sz val="9"/>
        <rFont val="Times New Roman"/>
        <charset val="134"/>
      </rPr>
      <t>370</t>
    </r>
    <r>
      <rPr>
        <sz val="9"/>
        <rFont val="宋体"/>
        <charset val="134"/>
      </rPr>
      <t>户农户将约</t>
    </r>
    <r>
      <rPr>
        <sz val="9"/>
        <rFont val="Times New Roman"/>
        <charset val="134"/>
      </rPr>
      <t>1700</t>
    </r>
    <r>
      <rPr>
        <sz val="9"/>
        <rFont val="宋体"/>
        <charset val="134"/>
      </rPr>
      <t>亩土地流转给</t>
    </r>
    <r>
      <rPr>
        <sz val="9"/>
        <rFont val="Times New Roman"/>
        <charset val="134"/>
      </rPr>
      <t>2</t>
    </r>
    <r>
      <rPr>
        <sz val="9"/>
        <rFont val="宋体"/>
        <charset val="134"/>
      </rPr>
      <t>个专业合作社，村集体、农户利益分配采取</t>
    </r>
    <r>
      <rPr>
        <sz val="9"/>
        <rFont val="Times New Roman"/>
        <charset val="134"/>
      </rPr>
      <t>“</t>
    </r>
    <r>
      <rPr>
        <sz val="9"/>
        <rFont val="宋体"/>
        <charset val="134"/>
      </rPr>
      <t>保底分红</t>
    </r>
    <r>
      <rPr>
        <sz val="9"/>
        <rFont val="Times New Roman"/>
        <charset val="134"/>
      </rPr>
      <t>+</t>
    </r>
    <r>
      <rPr>
        <sz val="9"/>
        <rFont val="宋体"/>
        <charset val="134"/>
      </rPr>
      <t>效益分红</t>
    </r>
    <r>
      <rPr>
        <sz val="9"/>
        <rFont val="Times New Roman"/>
        <charset val="134"/>
      </rPr>
      <t>”</t>
    </r>
    <r>
      <rPr>
        <sz val="9"/>
        <rFont val="宋体"/>
        <charset val="134"/>
      </rPr>
      <t>的方式。三是务工收入。花椒基地管护期间，全村剩余劳动力实行务工收入。</t>
    </r>
  </si>
  <si>
    <r>
      <rPr>
        <sz val="9"/>
        <rFont val="宋体"/>
        <charset val="134"/>
      </rPr>
      <t>进一步加快推进农村深化改革步伐，激活村民发展内生动力，推动农业产业结构调整，巩固拓展脱贫攻坚成果，乡村振兴取得阶段性成果</t>
    </r>
  </si>
  <si>
    <r>
      <rPr>
        <sz val="9"/>
        <rFont val="宋体"/>
        <charset val="134"/>
      </rPr>
      <t>按预定时间完成</t>
    </r>
  </si>
  <si>
    <r>
      <rPr>
        <sz val="9"/>
        <rFont val="宋体"/>
        <charset val="134"/>
      </rPr>
      <t>入股分红带动增加村集体收入</t>
    </r>
    <r>
      <rPr>
        <sz val="9"/>
        <rFont val="Times New Roman"/>
        <charset val="134"/>
      </rPr>
      <t>≥4</t>
    </r>
    <r>
      <rPr>
        <sz val="9"/>
        <rFont val="宋体"/>
        <charset val="134"/>
      </rPr>
      <t>万元</t>
    </r>
    <r>
      <rPr>
        <sz val="9"/>
        <rFont val="Times New Roman"/>
        <charset val="134"/>
      </rPr>
      <t>/</t>
    </r>
    <r>
      <rPr>
        <sz val="9"/>
        <rFont val="宋体"/>
        <charset val="134"/>
      </rPr>
      <t>村</t>
    </r>
  </si>
  <si>
    <r>
      <rPr>
        <sz val="9"/>
        <rFont val="宋体"/>
        <charset val="134"/>
      </rPr>
      <t>社会认可度高</t>
    </r>
  </si>
  <si>
    <r>
      <rPr>
        <sz val="9"/>
        <rFont val="宋体"/>
        <charset val="134"/>
      </rPr>
      <t>兴义镇人民政府</t>
    </r>
  </si>
  <si>
    <r>
      <rPr>
        <sz val="9"/>
        <rFont val="宋体"/>
        <charset val="134"/>
      </rPr>
      <t>项目收益的</t>
    </r>
    <r>
      <rPr>
        <sz val="9"/>
        <rFont val="Times New Roman"/>
        <charset val="134"/>
      </rPr>
      <t>50%</t>
    </r>
    <r>
      <rPr>
        <sz val="9"/>
        <rFont val="宋体"/>
        <charset val="134"/>
      </rPr>
      <t>用于扩大再生产，特别是对农民群众广泛参与、辐射带动作用强的项目优先列支，保证村级集体经济不断发展壮大；收益的</t>
    </r>
    <r>
      <rPr>
        <sz val="9"/>
        <rFont val="Times New Roman"/>
        <charset val="134"/>
      </rPr>
      <t>30%</t>
    </r>
    <r>
      <rPr>
        <sz val="9"/>
        <rFont val="宋体"/>
        <charset val="134"/>
      </rPr>
      <t>用于补充村级组织运转经费，统筹用于产业技术培训等；收益的</t>
    </r>
    <r>
      <rPr>
        <sz val="9"/>
        <rFont val="Times New Roman"/>
        <charset val="134"/>
      </rPr>
      <t>20%</t>
    </r>
    <r>
      <rPr>
        <sz val="9"/>
        <rFont val="宋体"/>
        <charset val="134"/>
      </rPr>
      <t>用于服务群众，改善人居环境、建设美丽乡村等。</t>
    </r>
  </si>
  <si>
    <r>
      <rPr>
        <sz val="9"/>
        <rFont val="宋体"/>
        <charset val="134"/>
      </rPr>
      <t>胡容</t>
    </r>
  </si>
  <si>
    <r>
      <rPr>
        <sz val="9"/>
        <rFont val="Times New Roman"/>
        <charset val="134"/>
      </rPr>
      <t>2021</t>
    </r>
    <r>
      <rPr>
        <sz val="9"/>
        <rFont val="宋体"/>
        <charset val="134"/>
      </rPr>
      <t>年暨龙镇九龙泉村扶持壮大村级集体经济项目</t>
    </r>
  </si>
  <si>
    <r>
      <rPr>
        <sz val="9"/>
        <rFont val="宋体"/>
        <charset val="134"/>
      </rPr>
      <t>重庆九股水生态农业科技有限公司利用村集体入股的</t>
    </r>
    <r>
      <rPr>
        <sz val="9"/>
        <rFont val="Times New Roman"/>
        <charset val="134"/>
      </rPr>
      <t>50</t>
    </r>
    <r>
      <rPr>
        <sz val="9"/>
        <rFont val="宋体"/>
        <charset val="134"/>
      </rPr>
      <t>万元资金和自筹资金，扩建冷水养殖场</t>
    </r>
    <r>
      <rPr>
        <sz val="9"/>
        <rFont val="Times New Roman"/>
        <charset val="134"/>
      </rPr>
      <t>50</t>
    </r>
    <r>
      <rPr>
        <sz val="9"/>
        <rFont val="宋体"/>
        <charset val="134"/>
      </rPr>
      <t>亩</t>
    </r>
  </si>
  <si>
    <r>
      <rPr>
        <sz val="9"/>
        <rFont val="宋体"/>
        <charset val="134"/>
      </rPr>
      <t>暨龙镇九龙泉村</t>
    </r>
  </si>
  <si>
    <r>
      <rPr>
        <sz val="9"/>
        <rFont val="宋体"/>
        <charset val="134"/>
      </rPr>
      <t>村集体预计每年增收</t>
    </r>
    <r>
      <rPr>
        <sz val="9"/>
        <rFont val="Times New Roman"/>
        <charset val="134"/>
      </rPr>
      <t>3</t>
    </r>
    <r>
      <rPr>
        <sz val="9"/>
        <rFont val="宋体"/>
        <charset val="134"/>
      </rPr>
      <t>万元，农户每年按</t>
    </r>
    <r>
      <rPr>
        <sz val="9"/>
        <rFont val="Times New Roman"/>
        <charset val="134"/>
      </rPr>
      <t>500</t>
    </r>
    <r>
      <rPr>
        <sz val="9"/>
        <rFont val="宋体"/>
        <charset val="134"/>
      </rPr>
      <t>元</t>
    </r>
    <r>
      <rPr>
        <sz val="9"/>
        <rFont val="Times New Roman"/>
        <charset val="134"/>
      </rPr>
      <t>/</t>
    </r>
    <r>
      <rPr>
        <sz val="9"/>
        <rFont val="宋体"/>
        <charset val="134"/>
      </rPr>
      <t>亩保底分红，预计可带动</t>
    </r>
    <r>
      <rPr>
        <sz val="9"/>
        <rFont val="Times New Roman"/>
        <charset val="134"/>
      </rPr>
      <t>150</t>
    </r>
    <r>
      <rPr>
        <sz val="9"/>
        <rFont val="宋体"/>
        <charset val="134"/>
      </rPr>
      <t>户农户户均年增收</t>
    </r>
    <r>
      <rPr>
        <sz val="9"/>
        <rFont val="Times New Roman"/>
        <charset val="134"/>
      </rPr>
      <t>300</t>
    </r>
    <r>
      <rPr>
        <sz val="9"/>
        <rFont val="宋体"/>
        <charset val="134"/>
      </rPr>
      <t>元左右</t>
    </r>
  </si>
  <si>
    <r>
      <rPr>
        <sz val="9"/>
        <rFont val="宋体"/>
        <charset val="134"/>
      </rPr>
      <t>村集体每年按照入股资金的</t>
    </r>
    <r>
      <rPr>
        <sz val="9"/>
        <rFont val="Times New Roman"/>
        <charset val="134"/>
      </rPr>
      <t>6%</t>
    </r>
    <r>
      <rPr>
        <sz val="9"/>
        <rFont val="宋体"/>
        <charset val="134"/>
      </rPr>
      <t>固定分红，农户以土地入股，按</t>
    </r>
    <r>
      <rPr>
        <sz val="9"/>
        <rFont val="Times New Roman"/>
        <charset val="134"/>
      </rPr>
      <t>500</t>
    </r>
    <r>
      <rPr>
        <sz val="9"/>
        <rFont val="宋体"/>
        <charset val="134"/>
      </rPr>
      <t>元每亩保底分红</t>
    </r>
  </si>
  <si>
    <r>
      <rPr>
        <sz val="9"/>
        <rFont val="宋体"/>
        <charset val="134"/>
      </rPr>
      <t>完善改扩建项目审批、力争年底前进场施工</t>
    </r>
  </si>
  <si>
    <r>
      <rPr>
        <sz val="9"/>
        <rFont val="宋体"/>
        <charset val="134"/>
      </rPr>
      <t>每个村补助标准</t>
    </r>
    <r>
      <rPr>
        <sz val="9"/>
        <rFont val="Times New Roman"/>
        <charset val="134"/>
      </rPr>
      <t>50</t>
    </r>
    <r>
      <rPr>
        <sz val="9"/>
        <rFont val="宋体"/>
        <charset val="134"/>
      </rPr>
      <t>万元</t>
    </r>
    <r>
      <rPr>
        <sz val="9"/>
        <rFont val="Times New Roman"/>
        <charset val="134"/>
      </rPr>
      <t>/</t>
    </r>
    <r>
      <rPr>
        <sz val="9"/>
        <rFont val="宋体"/>
        <charset val="134"/>
      </rPr>
      <t>个</t>
    </r>
  </si>
  <si>
    <r>
      <rPr>
        <sz val="9"/>
        <rFont val="宋体"/>
        <charset val="134"/>
      </rPr>
      <t>预计带动</t>
    </r>
    <r>
      <rPr>
        <sz val="9"/>
        <rFont val="Times New Roman"/>
        <charset val="134"/>
      </rPr>
      <t>10</t>
    </r>
    <r>
      <rPr>
        <sz val="9"/>
        <rFont val="宋体"/>
        <charset val="134"/>
      </rPr>
      <t>名务工人员人均增收</t>
    </r>
    <r>
      <rPr>
        <sz val="9"/>
        <rFont val="Times New Roman"/>
        <charset val="134"/>
      </rPr>
      <t>3000</t>
    </r>
    <r>
      <rPr>
        <sz val="9"/>
        <rFont val="宋体"/>
        <charset val="134"/>
      </rPr>
      <t>元</t>
    </r>
  </si>
  <si>
    <r>
      <rPr>
        <sz val="9"/>
        <rFont val="宋体"/>
        <charset val="134"/>
      </rPr>
      <t>进一步做大做强暨龙镇冷水鱼养殖产业</t>
    </r>
  </si>
  <si>
    <r>
      <rPr>
        <sz val="9"/>
        <rFont val="宋体"/>
        <charset val="134"/>
      </rPr>
      <t>村集体每年可获得固定分红，农户按入股土地保底分红</t>
    </r>
  </si>
  <si>
    <r>
      <rPr>
        <sz val="9"/>
        <rFont val="宋体"/>
        <charset val="134"/>
      </rPr>
      <t>暨龙镇人民政府</t>
    </r>
  </si>
  <si>
    <r>
      <rPr>
        <sz val="9"/>
        <rFont val="宋体"/>
        <charset val="134"/>
      </rPr>
      <t>村集体以中央财政资金</t>
    </r>
    <r>
      <rPr>
        <sz val="9"/>
        <rFont val="Times New Roman"/>
        <charset val="134"/>
      </rPr>
      <t>50</t>
    </r>
    <r>
      <rPr>
        <sz val="9"/>
        <rFont val="宋体"/>
        <charset val="134"/>
      </rPr>
      <t>万元入股重庆九股水生态农业科技有限公司，每年按</t>
    </r>
    <r>
      <rPr>
        <sz val="9"/>
        <rFont val="Times New Roman"/>
        <charset val="134"/>
      </rPr>
      <t>6%</t>
    </r>
    <r>
      <rPr>
        <sz val="9"/>
        <rFont val="宋体"/>
        <charset val="134"/>
      </rPr>
      <t>固定分红</t>
    </r>
  </si>
  <si>
    <r>
      <rPr>
        <sz val="9"/>
        <rFont val="宋体"/>
        <charset val="134"/>
      </rPr>
      <t>项目收益的</t>
    </r>
    <r>
      <rPr>
        <sz val="9"/>
        <rFont val="Times New Roman"/>
        <charset val="134"/>
      </rPr>
      <t>25%</t>
    </r>
    <r>
      <rPr>
        <sz val="9"/>
        <rFont val="宋体"/>
        <charset val="134"/>
      </rPr>
      <t>归村集体所有，用于继续壮大村集体经济和公益事业发展；项目收益的</t>
    </r>
    <r>
      <rPr>
        <sz val="9"/>
        <rFont val="Times New Roman"/>
        <charset val="134"/>
      </rPr>
      <t>75%</t>
    </r>
    <r>
      <rPr>
        <sz val="9"/>
        <rFont val="宋体"/>
        <charset val="134"/>
      </rPr>
      <t>归入股农户，按农户土地入股面积进行分配</t>
    </r>
  </si>
  <si>
    <r>
      <rPr>
        <sz val="9"/>
        <rFont val="宋体"/>
        <charset val="134"/>
      </rPr>
      <t>罗正龙</t>
    </r>
  </si>
  <si>
    <r>
      <rPr>
        <sz val="9"/>
        <rFont val="Times New Roman"/>
        <charset val="134"/>
      </rPr>
      <t>2021</t>
    </r>
    <r>
      <rPr>
        <sz val="9"/>
        <rFont val="宋体"/>
        <charset val="134"/>
      </rPr>
      <t>年龙孔镇楠竹村扶持壮大村级集体经济项目</t>
    </r>
  </si>
  <si>
    <r>
      <rPr>
        <sz val="9"/>
        <rFont val="宋体"/>
        <charset val="134"/>
      </rPr>
      <t>入股丰都县荷包蛋农业发展有限责任公司，为当地部分农家乐提供指导和培训，优先面向楠竹村招聘服务管理人员，带动楠竹村村民就业，发展壮大乡村旅游。</t>
    </r>
  </si>
  <si>
    <r>
      <rPr>
        <sz val="9"/>
        <rFont val="宋体"/>
        <charset val="134"/>
      </rPr>
      <t>龙孔镇楠竹村</t>
    </r>
  </si>
  <si>
    <r>
      <rPr>
        <sz val="9"/>
        <rFont val="宋体"/>
        <charset val="134"/>
      </rPr>
      <t>村集体预计年收入</t>
    </r>
    <r>
      <rPr>
        <sz val="9"/>
        <rFont val="Times New Roman"/>
        <charset val="134"/>
      </rPr>
      <t>3</t>
    </r>
    <r>
      <rPr>
        <sz val="9"/>
        <rFont val="宋体"/>
        <charset val="134"/>
      </rPr>
      <t>万元</t>
    </r>
  </si>
  <si>
    <r>
      <rPr>
        <sz val="9"/>
        <rFont val="宋体"/>
        <charset val="134"/>
      </rPr>
      <t>项目收益的</t>
    </r>
    <r>
      <rPr>
        <sz val="9"/>
        <rFont val="Times New Roman"/>
        <charset val="134"/>
      </rPr>
      <t>25%</t>
    </r>
    <r>
      <rPr>
        <sz val="9"/>
        <rFont val="宋体"/>
        <charset val="134"/>
      </rPr>
      <t>归村集体所有，用于继续壮大村集体经济和公益事业暗战；项目收益的</t>
    </r>
    <r>
      <rPr>
        <sz val="9"/>
        <rFont val="Times New Roman"/>
        <charset val="134"/>
      </rPr>
      <t>75%</t>
    </r>
    <r>
      <rPr>
        <sz val="9"/>
        <rFont val="宋体"/>
        <charset val="134"/>
      </rPr>
      <t>归集体经济组织成员，按户进行分配。</t>
    </r>
  </si>
  <si>
    <r>
      <rPr>
        <sz val="9"/>
        <rFont val="宋体"/>
        <charset val="134"/>
      </rPr>
      <t>发展乡村旅游，壮大村集体经济收入</t>
    </r>
  </si>
  <si>
    <r>
      <rPr>
        <sz val="9"/>
        <rFont val="Times New Roman"/>
        <charset val="134"/>
      </rPr>
      <t>2021</t>
    </r>
    <r>
      <rPr>
        <sz val="9"/>
        <rFont val="宋体"/>
        <charset val="134"/>
      </rPr>
      <t>年</t>
    </r>
    <r>
      <rPr>
        <sz val="9"/>
        <rFont val="Times New Roman"/>
        <charset val="134"/>
      </rPr>
      <t>12</t>
    </r>
    <r>
      <rPr>
        <sz val="9"/>
        <rFont val="宋体"/>
        <charset val="134"/>
      </rPr>
      <t>月底前获得分红收入</t>
    </r>
    <r>
      <rPr>
        <sz val="9"/>
        <rFont val="Times New Roman"/>
        <charset val="134"/>
      </rPr>
      <t>3</t>
    </r>
    <r>
      <rPr>
        <sz val="9"/>
        <rFont val="宋体"/>
        <charset val="134"/>
      </rPr>
      <t>万元</t>
    </r>
  </si>
  <si>
    <r>
      <rPr>
        <sz val="9"/>
        <rFont val="宋体"/>
        <charset val="134"/>
      </rPr>
      <t>村集体以中央财政壮大村集体经济扶持资金</t>
    </r>
    <r>
      <rPr>
        <sz val="9"/>
        <rFont val="Times New Roman"/>
        <charset val="134"/>
      </rPr>
      <t>50</t>
    </r>
    <r>
      <rPr>
        <sz val="9"/>
        <rFont val="宋体"/>
        <charset val="134"/>
      </rPr>
      <t>万元，作为股金投入丰都县荷包蛋山庄度假村</t>
    </r>
  </si>
  <si>
    <r>
      <rPr>
        <sz val="9"/>
        <rFont val="宋体"/>
        <charset val="134"/>
      </rPr>
      <t>项目收益的</t>
    </r>
    <r>
      <rPr>
        <sz val="9"/>
        <rFont val="Times New Roman"/>
        <charset val="134"/>
      </rPr>
      <t>25%</t>
    </r>
    <r>
      <rPr>
        <sz val="9"/>
        <rFont val="宋体"/>
        <charset val="134"/>
      </rPr>
      <t>归村集体所有，用于继续壮大村集体经济和公益事业发展</t>
    </r>
  </si>
  <si>
    <r>
      <rPr>
        <sz val="9"/>
        <rFont val="宋体"/>
        <charset val="134"/>
      </rPr>
      <t>形成较强的经济发展后劲，建立充满活力的集体经济自我发展机制，不断满足农村基层建设、服务、管理的支出需要</t>
    </r>
  </si>
  <si>
    <r>
      <rPr>
        <sz val="9"/>
        <rFont val="宋体"/>
        <charset val="134"/>
      </rPr>
      <t>龙孔镇人民政府</t>
    </r>
  </si>
  <si>
    <r>
      <rPr>
        <sz val="9"/>
        <rFont val="宋体"/>
        <charset val="134"/>
      </rPr>
      <t>是</t>
    </r>
    <r>
      <rPr>
        <sz val="9"/>
        <rFont val="Times New Roman"/>
        <charset val="134"/>
      </rPr>
      <t xml:space="preserve"> </t>
    </r>
  </si>
  <si>
    <r>
      <rPr>
        <sz val="9"/>
        <rFont val="宋体"/>
        <charset val="134"/>
      </rPr>
      <t>村集体入股的</t>
    </r>
    <r>
      <rPr>
        <sz val="9"/>
        <rFont val="Times New Roman"/>
        <charset val="134"/>
      </rPr>
      <t>50</t>
    </r>
    <r>
      <rPr>
        <sz val="9"/>
        <rFont val="宋体"/>
        <charset val="134"/>
      </rPr>
      <t>万元不变，公司每年按照入股资金的</t>
    </r>
    <r>
      <rPr>
        <sz val="9"/>
        <rFont val="Times New Roman"/>
        <charset val="134"/>
      </rPr>
      <t>6%</t>
    </r>
    <r>
      <rPr>
        <sz val="9"/>
        <rFont val="宋体"/>
        <charset val="134"/>
      </rPr>
      <t>向村集体固定分红，分红金额为</t>
    </r>
    <r>
      <rPr>
        <sz val="9"/>
        <rFont val="Times New Roman"/>
        <charset val="134"/>
      </rPr>
      <t>3</t>
    </r>
    <r>
      <rPr>
        <sz val="9"/>
        <rFont val="宋体"/>
        <charset val="134"/>
      </rPr>
      <t>万元每年。以后每年以此类推，如逾期未结清红利，村集体将按分红总金额的</t>
    </r>
    <r>
      <rPr>
        <sz val="9"/>
        <rFont val="Times New Roman"/>
        <charset val="134"/>
      </rPr>
      <t>30%</t>
    </r>
    <r>
      <rPr>
        <sz val="9"/>
        <rFont val="宋体"/>
        <charset val="134"/>
      </rPr>
      <t>进行上浮且有权终止本协议，同时要求其退回入股金</t>
    </r>
    <r>
      <rPr>
        <sz val="9"/>
        <rFont val="Times New Roman"/>
        <charset val="134"/>
      </rPr>
      <t>50</t>
    </r>
    <r>
      <rPr>
        <sz val="9"/>
        <rFont val="宋体"/>
        <charset val="134"/>
      </rPr>
      <t>万元。</t>
    </r>
  </si>
  <si>
    <r>
      <rPr>
        <sz val="9"/>
        <rFont val="宋体"/>
        <charset val="134"/>
      </rPr>
      <t>孙伟</t>
    </r>
  </si>
  <si>
    <r>
      <rPr>
        <sz val="9"/>
        <rFont val="Times New Roman"/>
        <charset val="134"/>
      </rPr>
      <t>2021</t>
    </r>
    <r>
      <rPr>
        <sz val="9"/>
        <rFont val="宋体"/>
        <charset val="134"/>
      </rPr>
      <t>年三元镇大城寨村扶持壮大村级集体经济项目</t>
    </r>
  </si>
  <si>
    <r>
      <rPr>
        <sz val="9"/>
        <rFont val="宋体"/>
        <charset val="134"/>
      </rPr>
      <t>光伏项目</t>
    </r>
  </si>
  <si>
    <r>
      <rPr>
        <sz val="9"/>
        <rFont val="宋体"/>
        <charset val="134"/>
      </rPr>
      <t>村级光伏发电项目增量扩容，新增装机</t>
    </r>
    <r>
      <rPr>
        <sz val="9"/>
        <rFont val="Times New Roman"/>
        <charset val="134"/>
      </rPr>
      <t>80</t>
    </r>
    <r>
      <rPr>
        <sz val="9"/>
        <rFont val="宋体"/>
        <charset val="134"/>
      </rPr>
      <t>千瓦。</t>
    </r>
  </si>
  <si>
    <r>
      <rPr>
        <sz val="9"/>
        <rFont val="宋体"/>
        <charset val="134"/>
      </rPr>
      <t>三元镇大城寨村</t>
    </r>
  </si>
  <si>
    <r>
      <rPr>
        <sz val="9"/>
        <rFont val="宋体"/>
        <charset val="134"/>
      </rPr>
      <t>投资后年发电</t>
    </r>
    <r>
      <rPr>
        <sz val="9"/>
        <rFont val="Times New Roman"/>
        <charset val="134"/>
      </rPr>
      <t>12</t>
    </r>
    <r>
      <rPr>
        <sz val="9"/>
        <rFont val="宋体"/>
        <charset val="134"/>
      </rPr>
      <t>万千瓦，年收入</t>
    </r>
    <r>
      <rPr>
        <sz val="9"/>
        <rFont val="Times New Roman"/>
        <charset val="134"/>
      </rPr>
      <t>5.6</t>
    </r>
    <r>
      <rPr>
        <sz val="9"/>
        <rFont val="宋体"/>
        <charset val="134"/>
      </rPr>
      <t>万元，大城寨村集体经济年收入</t>
    </r>
    <r>
      <rPr>
        <sz val="9"/>
        <rFont val="Times New Roman"/>
        <charset val="134"/>
      </rPr>
      <t>1.12</t>
    </r>
    <r>
      <rPr>
        <sz val="9"/>
        <rFont val="宋体"/>
        <charset val="134"/>
      </rPr>
      <t>万元。</t>
    </r>
  </si>
  <si>
    <r>
      <rPr>
        <sz val="9"/>
        <rFont val="宋体"/>
        <charset val="134"/>
      </rPr>
      <t>村集体资金</t>
    </r>
    <r>
      <rPr>
        <sz val="9"/>
        <rFont val="Times New Roman"/>
        <charset val="134"/>
      </rPr>
      <t>50</t>
    </r>
    <r>
      <rPr>
        <sz val="9"/>
        <rFont val="宋体"/>
        <charset val="134"/>
      </rPr>
      <t>万元由三元镇大城寨村集体持股</t>
    </r>
    <r>
      <rPr>
        <sz val="9"/>
        <rFont val="Times New Roman"/>
        <charset val="134"/>
      </rPr>
      <t>100 %</t>
    </r>
    <r>
      <rPr>
        <sz val="9"/>
        <rFont val="宋体"/>
        <charset val="134"/>
      </rPr>
      <t>，即五社</t>
    </r>
    <r>
      <rPr>
        <sz val="9"/>
        <rFont val="Times New Roman"/>
        <charset val="134"/>
      </rPr>
      <t>26</t>
    </r>
    <r>
      <rPr>
        <sz val="9"/>
        <rFont val="宋体"/>
        <charset val="134"/>
      </rPr>
      <t>户的光伏发电占用土地</t>
    </r>
    <r>
      <rPr>
        <sz val="9"/>
        <rFont val="Times New Roman"/>
        <charset val="134"/>
      </rPr>
      <t>800</t>
    </r>
    <r>
      <rPr>
        <sz val="9"/>
        <rFont val="宋体"/>
        <charset val="134"/>
      </rPr>
      <t>㎡为入股分红，即按当年利润的</t>
    </r>
    <r>
      <rPr>
        <sz val="9"/>
        <rFont val="Times New Roman"/>
        <charset val="134"/>
      </rPr>
      <t>10</t>
    </r>
    <r>
      <rPr>
        <sz val="9"/>
        <rFont val="宋体"/>
        <charset val="134"/>
      </rPr>
      <t>％作为土地入股分红，当年利润的</t>
    </r>
    <r>
      <rPr>
        <sz val="9"/>
        <rFont val="Times New Roman"/>
        <charset val="134"/>
      </rPr>
      <t>50</t>
    </r>
    <r>
      <rPr>
        <sz val="9"/>
        <rFont val="宋体"/>
        <charset val="134"/>
      </rPr>
      <t>％为全村村民用于人居环境生态治理购买物品，</t>
    </r>
    <r>
      <rPr>
        <sz val="9"/>
        <rFont val="Times New Roman"/>
        <charset val="134"/>
      </rPr>
      <t>40</t>
    </r>
    <r>
      <rPr>
        <sz val="9"/>
        <rFont val="宋体"/>
        <charset val="134"/>
      </rPr>
      <t>％作为村集体经济所有。</t>
    </r>
  </si>
  <si>
    <r>
      <rPr>
        <sz val="9"/>
        <rFont val="宋体"/>
        <charset val="134"/>
      </rPr>
      <t>新建光伏发电一座；新建机房</t>
    </r>
    <r>
      <rPr>
        <sz val="9"/>
        <rFont val="Times New Roman"/>
        <charset val="134"/>
      </rPr>
      <t>1</t>
    </r>
    <r>
      <rPr>
        <sz val="9"/>
        <rFont val="宋体"/>
        <charset val="134"/>
      </rPr>
      <t>间</t>
    </r>
  </si>
  <si>
    <r>
      <rPr>
        <sz val="9"/>
        <rFont val="宋体"/>
        <charset val="134"/>
      </rPr>
      <t>完成建设</t>
    </r>
    <r>
      <rPr>
        <sz val="9"/>
        <rFont val="Times New Roman"/>
        <charset val="134"/>
      </rPr>
      <t>80</t>
    </r>
    <r>
      <rPr>
        <sz val="9"/>
        <rFont val="宋体"/>
        <charset val="134"/>
      </rPr>
      <t>千瓦光伏发电站</t>
    </r>
    <r>
      <rPr>
        <sz val="9"/>
        <rFont val="Times New Roman"/>
        <charset val="134"/>
      </rPr>
      <t xml:space="preserve">
</t>
    </r>
    <r>
      <rPr>
        <sz val="9"/>
        <rFont val="宋体"/>
        <charset val="134"/>
      </rPr>
      <t>及新建机房</t>
    </r>
    <r>
      <rPr>
        <sz val="9"/>
        <rFont val="Times New Roman"/>
        <charset val="134"/>
      </rPr>
      <t>1</t>
    </r>
    <r>
      <rPr>
        <sz val="9"/>
        <rFont val="宋体"/>
        <charset val="134"/>
      </rPr>
      <t>间</t>
    </r>
    <r>
      <rPr>
        <sz val="9"/>
        <rFont val="Times New Roman"/>
        <charset val="134"/>
      </rPr>
      <t>9</t>
    </r>
    <r>
      <rPr>
        <sz val="9"/>
        <rFont val="宋体"/>
        <charset val="134"/>
      </rPr>
      <t>平方米。</t>
    </r>
  </si>
  <si>
    <r>
      <rPr>
        <sz val="9"/>
        <rFont val="宋体"/>
        <charset val="134"/>
      </rPr>
      <t>项目验收合格率</t>
    </r>
    <r>
      <rPr>
        <sz val="9"/>
        <rFont val="Times New Roman"/>
        <charset val="134"/>
      </rPr>
      <t xml:space="preserve">100%  </t>
    </r>
  </si>
  <si>
    <r>
      <rPr>
        <sz val="9"/>
        <rFont val="宋体"/>
        <charset val="134"/>
      </rPr>
      <t>财政补助</t>
    </r>
    <r>
      <rPr>
        <sz val="9"/>
        <rFont val="Times New Roman"/>
        <charset val="134"/>
      </rPr>
      <t>50</t>
    </r>
    <r>
      <rPr>
        <sz val="9"/>
        <rFont val="宋体"/>
        <charset val="134"/>
      </rPr>
      <t>万元</t>
    </r>
  </si>
  <si>
    <r>
      <rPr>
        <sz val="9"/>
        <rFont val="宋体"/>
        <charset val="134"/>
      </rPr>
      <t>收益期至少</t>
    </r>
    <r>
      <rPr>
        <sz val="9"/>
        <rFont val="Times New Roman"/>
        <charset val="134"/>
      </rPr>
      <t>25</t>
    </r>
    <r>
      <rPr>
        <sz val="9"/>
        <rFont val="宋体"/>
        <charset val="134"/>
      </rPr>
      <t>年，</t>
    </r>
    <r>
      <rPr>
        <sz val="9"/>
        <rFont val="Times New Roman"/>
        <charset val="134"/>
      </rPr>
      <t>25</t>
    </r>
    <r>
      <rPr>
        <sz val="9"/>
        <rFont val="宋体"/>
        <charset val="134"/>
      </rPr>
      <t>年持续受益</t>
    </r>
  </si>
  <si>
    <r>
      <rPr>
        <sz val="9"/>
        <rFont val="宋体"/>
        <charset val="134"/>
      </rPr>
      <t>符合国家清洁能源发展战略，同时也促进贫困人口稳收增收。</t>
    </r>
  </si>
  <si>
    <r>
      <rPr>
        <sz val="9"/>
        <rFont val="宋体"/>
        <charset val="134"/>
      </rPr>
      <t>工程设计使用年限</t>
    </r>
    <r>
      <rPr>
        <sz val="9"/>
        <rFont val="Times New Roman"/>
        <charset val="134"/>
      </rPr>
      <t>≥20</t>
    </r>
    <r>
      <rPr>
        <sz val="9"/>
        <rFont val="宋体"/>
        <charset val="134"/>
      </rPr>
      <t>年</t>
    </r>
  </si>
  <si>
    <r>
      <rPr>
        <sz val="9"/>
        <rFont val="宋体"/>
        <charset val="134"/>
      </rPr>
      <t>否</t>
    </r>
    <r>
      <rPr>
        <sz val="9"/>
        <rFont val="Times New Roman"/>
        <charset val="134"/>
      </rPr>
      <t xml:space="preserve"> </t>
    </r>
  </si>
  <si>
    <r>
      <rPr>
        <sz val="9"/>
        <rFont val="宋体"/>
        <charset val="134"/>
      </rPr>
      <t>按照股权化项目属性，积极探索项目建成后投入使用的运行机制、经营管理机制和与大城寨村集体利益分配机制，充分发挥项目的长期效益，壮大村集体经济。投资后年发电</t>
    </r>
    <r>
      <rPr>
        <sz val="9"/>
        <rFont val="Times New Roman"/>
        <charset val="134"/>
      </rPr>
      <t>12</t>
    </r>
    <r>
      <rPr>
        <sz val="9"/>
        <rFont val="宋体"/>
        <charset val="134"/>
      </rPr>
      <t>万千瓦，年收入</t>
    </r>
    <r>
      <rPr>
        <sz val="9"/>
        <rFont val="Times New Roman"/>
        <charset val="134"/>
      </rPr>
      <t>5.6</t>
    </r>
    <r>
      <rPr>
        <sz val="9"/>
        <rFont val="宋体"/>
        <charset val="134"/>
      </rPr>
      <t>万元，按</t>
    </r>
    <r>
      <rPr>
        <sz val="9"/>
        <rFont val="Times New Roman"/>
        <charset val="134"/>
      </rPr>
      <t>2</t>
    </r>
    <r>
      <rPr>
        <sz val="9"/>
        <rFont val="宋体"/>
        <charset val="134"/>
      </rPr>
      <t>：</t>
    </r>
    <r>
      <rPr>
        <sz val="9"/>
        <rFont val="Times New Roman"/>
        <charset val="134"/>
      </rPr>
      <t>8</t>
    </r>
    <r>
      <rPr>
        <sz val="9"/>
        <rFont val="宋体"/>
        <charset val="134"/>
      </rPr>
      <t>的比例，村集体经济</t>
    </r>
    <r>
      <rPr>
        <sz val="9"/>
        <rFont val="Times New Roman"/>
        <charset val="134"/>
      </rPr>
      <t>1.12</t>
    </r>
    <r>
      <rPr>
        <sz val="9"/>
        <rFont val="宋体"/>
        <charset val="134"/>
      </rPr>
      <t>万元，村民可分配</t>
    </r>
    <r>
      <rPr>
        <sz val="9"/>
        <rFont val="Times New Roman"/>
        <charset val="134"/>
      </rPr>
      <t>4.48</t>
    </r>
    <r>
      <rPr>
        <sz val="9"/>
        <rFont val="宋体"/>
        <charset val="134"/>
      </rPr>
      <t>万元。</t>
    </r>
  </si>
  <si>
    <r>
      <rPr>
        <sz val="9"/>
        <rFont val="宋体"/>
        <charset val="134"/>
      </rPr>
      <t>徐仕国</t>
    </r>
    <r>
      <rPr>
        <sz val="9"/>
        <rFont val="Times New Roman"/>
        <charset val="134"/>
      </rPr>
      <t xml:space="preserve"> </t>
    </r>
  </si>
  <si>
    <r>
      <rPr>
        <sz val="9"/>
        <rFont val="Times New Roman"/>
        <charset val="134"/>
      </rPr>
      <t>2021</t>
    </r>
    <r>
      <rPr>
        <sz val="9"/>
        <rFont val="宋体"/>
        <charset val="134"/>
      </rPr>
      <t>年仙女湖镇竹子社区扶持壮大村级集体经济项目</t>
    </r>
  </si>
  <si>
    <r>
      <rPr>
        <sz val="9"/>
        <rFont val="宋体"/>
        <charset val="134"/>
      </rPr>
      <t>入股丰都县兴竹农业专业合作社，新建建筑面积为</t>
    </r>
    <r>
      <rPr>
        <sz val="9"/>
        <rFont val="Times New Roman"/>
        <charset val="134"/>
      </rPr>
      <t>200</t>
    </r>
    <r>
      <rPr>
        <sz val="9"/>
        <rFont val="宋体"/>
        <charset val="134"/>
      </rPr>
      <t>平方米的电商中心，配套相关的设施设备。</t>
    </r>
  </si>
  <si>
    <r>
      <rPr>
        <sz val="9"/>
        <rFont val="宋体"/>
        <charset val="134"/>
      </rPr>
      <t>仙女湖镇竹子社区</t>
    </r>
  </si>
  <si>
    <r>
      <rPr>
        <sz val="9"/>
        <rFont val="宋体"/>
        <charset val="134"/>
      </rPr>
      <t>兴竹农业专业合作社在每年</t>
    </r>
    <r>
      <rPr>
        <sz val="9"/>
        <rFont val="Times New Roman"/>
        <charset val="134"/>
      </rPr>
      <t>12</t>
    </r>
    <r>
      <rPr>
        <sz val="9"/>
        <rFont val="宋体"/>
        <charset val="134"/>
      </rPr>
      <t>月</t>
    </r>
    <r>
      <rPr>
        <sz val="9"/>
        <rFont val="Times New Roman"/>
        <charset val="134"/>
      </rPr>
      <t>31</t>
    </r>
    <r>
      <rPr>
        <sz val="9"/>
        <rFont val="宋体"/>
        <charset val="134"/>
      </rPr>
      <t>日前将</t>
    </r>
    <r>
      <rPr>
        <sz val="9"/>
        <rFont val="Times New Roman"/>
        <charset val="134"/>
      </rPr>
      <t>2.5</t>
    </r>
    <r>
      <rPr>
        <sz val="9"/>
        <rFont val="宋体"/>
        <charset val="134"/>
      </rPr>
      <t>万元分红资金划拨至竹子社区居民委员会股份经济合作社。</t>
    </r>
  </si>
  <si>
    <r>
      <rPr>
        <sz val="9"/>
        <rFont val="宋体"/>
        <charset val="134"/>
      </rPr>
      <t>竹子社区股份经济合作社将所得分红收益每年建立利益分配方案，总体按照</t>
    </r>
    <r>
      <rPr>
        <sz val="9"/>
        <rFont val="Times New Roman"/>
        <charset val="134"/>
      </rPr>
      <t>“4:2:4”</t>
    </r>
    <r>
      <rPr>
        <sz val="9"/>
        <rFont val="宋体"/>
        <charset val="134"/>
      </rPr>
      <t>的比例明确资金分配及用途。其中，</t>
    </r>
    <r>
      <rPr>
        <sz val="9"/>
        <rFont val="Times New Roman"/>
        <charset val="134"/>
      </rPr>
      <t>40%</t>
    </r>
    <r>
      <rPr>
        <sz val="9"/>
        <rFont val="宋体"/>
        <charset val="134"/>
      </rPr>
      <t>资金用于村集体基础设施和公共事业支出，用于发展小型公共基础设施和村级公益事业。</t>
    </r>
    <r>
      <rPr>
        <sz val="9"/>
        <rFont val="Times New Roman"/>
        <charset val="134"/>
      </rPr>
      <t>20%</t>
    </r>
    <r>
      <rPr>
        <sz val="9"/>
        <rFont val="宋体"/>
        <charset val="134"/>
      </rPr>
      <t>资金用于竹子社区坨田易地搬迁安置点随迁人口奖补及慰问支出；</t>
    </r>
    <r>
      <rPr>
        <sz val="9"/>
        <rFont val="Times New Roman"/>
        <charset val="134"/>
      </rPr>
      <t>40%</t>
    </r>
    <r>
      <rPr>
        <sz val="9"/>
        <rFont val="宋体"/>
        <charset val="134"/>
      </rPr>
      <t>用于竹子社区坨田易地搬迁安置点建档立卡贫困户进行利益分红，通过综合评定对建卡贫困户年底进行利益分配。</t>
    </r>
  </si>
  <si>
    <r>
      <rPr>
        <sz val="9"/>
        <rFont val="Times New Roman"/>
        <charset val="134"/>
      </rPr>
      <t>12</t>
    </r>
    <r>
      <rPr>
        <sz val="9"/>
        <rFont val="宋体"/>
        <charset val="134"/>
      </rPr>
      <t>月</t>
    </r>
    <r>
      <rPr>
        <sz val="9"/>
        <rFont val="Times New Roman"/>
        <charset val="134"/>
      </rPr>
      <t>31</t>
    </r>
    <r>
      <rPr>
        <sz val="9"/>
        <rFont val="宋体"/>
        <charset val="134"/>
      </rPr>
      <t>日前，完成分红</t>
    </r>
    <r>
      <rPr>
        <sz val="9"/>
        <rFont val="Times New Roman"/>
        <charset val="134"/>
      </rPr>
      <t>2.5</t>
    </r>
    <r>
      <rPr>
        <sz val="9"/>
        <rFont val="宋体"/>
        <charset val="134"/>
      </rPr>
      <t>万元</t>
    </r>
  </si>
  <si>
    <r>
      <rPr>
        <sz val="9"/>
        <rFont val="宋体"/>
        <charset val="134"/>
      </rPr>
      <t>连续</t>
    </r>
    <r>
      <rPr>
        <sz val="9"/>
        <rFont val="Times New Roman"/>
        <charset val="134"/>
      </rPr>
      <t>5</t>
    </r>
    <r>
      <rPr>
        <sz val="9"/>
        <rFont val="宋体"/>
        <charset val="134"/>
      </rPr>
      <t>年分红</t>
    </r>
  </si>
  <si>
    <r>
      <rPr>
        <sz val="9"/>
        <rFont val="宋体"/>
        <charset val="134"/>
      </rPr>
      <t>完成分红</t>
    </r>
    <r>
      <rPr>
        <sz val="9"/>
        <rFont val="Times New Roman"/>
        <charset val="134"/>
      </rPr>
      <t>2.5</t>
    </r>
    <r>
      <rPr>
        <sz val="9"/>
        <rFont val="宋体"/>
        <charset val="134"/>
      </rPr>
      <t>万元</t>
    </r>
  </si>
  <si>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日前完成</t>
    </r>
  </si>
  <si>
    <r>
      <rPr>
        <sz val="9"/>
        <rFont val="Times New Roman"/>
        <charset val="134"/>
      </rPr>
      <t>50</t>
    </r>
    <r>
      <rPr>
        <sz val="9"/>
        <rFont val="宋体"/>
        <charset val="134"/>
      </rPr>
      <t>万元的入股资金可以撬动</t>
    </r>
    <r>
      <rPr>
        <sz val="9"/>
        <rFont val="Times New Roman"/>
        <charset val="134"/>
      </rPr>
      <t>150</t>
    </r>
    <r>
      <rPr>
        <sz val="9"/>
        <rFont val="宋体"/>
        <charset val="134"/>
      </rPr>
      <t>余万元社会资本投入。建成后的电商中心，将增加竹子社区居民委员会股份经济合作社</t>
    </r>
    <r>
      <rPr>
        <sz val="9"/>
        <rFont val="Times New Roman"/>
        <charset val="134"/>
      </rPr>
      <t>50</t>
    </r>
    <r>
      <rPr>
        <sz val="9"/>
        <rFont val="宋体"/>
        <charset val="134"/>
      </rPr>
      <t>万元的可经营性资产；竹子社区居民委员会股份经济合作社每年可以享受不低于</t>
    </r>
    <r>
      <rPr>
        <sz val="9"/>
        <rFont val="Times New Roman"/>
        <charset val="134"/>
      </rPr>
      <t>5%</t>
    </r>
    <r>
      <rPr>
        <sz val="9"/>
        <rFont val="宋体"/>
        <charset val="134"/>
      </rPr>
      <t>的固定分红，村集体每年收入不少于</t>
    </r>
    <r>
      <rPr>
        <sz val="9"/>
        <rFont val="Times New Roman"/>
        <charset val="134"/>
      </rPr>
      <t>2.5</t>
    </r>
    <r>
      <rPr>
        <sz val="9"/>
        <rFont val="宋体"/>
        <charset val="134"/>
      </rPr>
      <t>万元。</t>
    </r>
  </si>
  <si>
    <r>
      <rPr>
        <sz val="9"/>
        <rFont val="宋体"/>
        <charset val="134"/>
      </rPr>
      <t>资金入股主要用于竹子坨田市级易地扶贫搬迁安置点后续产业项目建设，建成后电商中心等项目作为竹子片区高山避暑纳凉的示范点，可带动周边</t>
    </r>
    <r>
      <rPr>
        <sz val="9"/>
        <rFont val="Times New Roman"/>
        <charset val="134"/>
      </rPr>
      <t>120</t>
    </r>
    <r>
      <rPr>
        <sz val="9"/>
        <rFont val="宋体"/>
        <charset val="134"/>
      </rPr>
      <t>余户农户规范化生产高山特色农产品。同时将休闲观光农业融合至电商中，实现农旅融合发展，发挥出</t>
    </r>
    <r>
      <rPr>
        <sz val="9"/>
        <rFont val="Times New Roman"/>
        <charset val="134"/>
      </rPr>
      <t>“</t>
    </r>
    <r>
      <rPr>
        <sz val="9"/>
        <rFont val="宋体"/>
        <charset val="134"/>
      </rPr>
      <t>互联网</t>
    </r>
    <r>
      <rPr>
        <sz val="9"/>
        <rFont val="Times New Roman"/>
        <charset val="134"/>
      </rPr>
      <t>+</t>
    </r>
    <r>
      <rPr>
        <sz val="9"/>
        <rFont val="宋体"/>
        <charset val="134"/>
      </rPr>
      <t>农旅产业融合发展</t>
    </r>
    <r>
      <rPr>
        <sz val="9"/>
        <rFont val="Times New Roman"/>
        <charset val="134"/>
      </rPr>
      <t>”</t>
    </r>
    <r>
      <rPr>
        <sz val="9"/>
        <rFont val="宋体"/>
        <charset val="134"/>
      </rPr>
      <t>助推乡村振兴示范带头作用。</t>
    </r>
  </si>
  <si>
    <r>
      <rPr>
        <sz val="9"/>
        <rFont val="宋体"/>
        <charset val="134"/>
      </rPr>
      <t>该项目主要实施的为</t>
    </r>
    <r>
      <rPr>
        <sz val="9"/>
        <rFont val="Times New Roman"/>
        <charset val="134"/>
      </rPr>
      <t>“</t>
    </r>
    <r>
      <rPr>
        <sz val="9"/>
        <rFont val="宋体"/>
        <charset val="134"/>
      </rPr>
      <t>互联网</t>
    </r>
    <r>
      <rPr>
        <sz val="9"/>
        <rFont val="Times New Roman"/>
        <charset val="134"/>
      </rPr>
      <t>+</t>
    </r>
    <r>
      <rPr>
        <sz val="9"/>
        <rFont val="宋体"/>
        <charset val="134"/>
      </rPr>
      <t>农旅融合项目</t>
    </r>
    <r>
      <rPr>
        <sz val="9"/>
        <rFont val="Times New Roman"/>
        <charset val="134"/>
      </rPr>
      <t>”</t>
    </r>
    <r>
      <rPr>
        <sz val="9"/>
        <rFont val="宋体"/>
        <charset val="134"/>
      </rPr>
      <t>，以发展乡村电商等为主，不存在的对生态环境影响，实施的农业产业项目对生态环境进行了有效保护。</t>
    </r>
  </si>
  <si>
    <t>&gt;1</t>
  </si>
  <si>
    <r>
      <rPr>
        <sz val="9"/>
        <rFont val="宋体"/>
        <charset val="134"/>
      </rPr>
      <t>竹子社区居民委员会股份经济合作社按照入股资金额度</t>
    </r>
    <r>
      <rPr>
        <sz val="9"/>
        <rFont val="Times New Roman"/>
        <charset val="134"/>
      </rPr>
      <t>50</t>
    </r>
    <r>
      <rPr>
        <sz val="9"/>
        <rFont val="宋体"/>
        <charset val="134"/>
      </rPr>
      <t>万元每年享受</t>
    </r>
    <r>
      <rPr>
        <sz val="9"/>
        <rFont val="Times New Roman"/>
        <charset val="134"/>
      </rPr>
      <t>5%</t>
    </r>
    <r>
      <rPr>
        <sz val="9"/>
        <rFont val="宋体"/>
        <charset val="134"/>
      </rPr>
      <t>的固定利益分红。</t>
    </r>
  </si>
  <si>
    <r>
      <rPr>
        <sz val="9"/>
        <rFont val="宋体"/>
        <charset val="134"/>
      </rPr>
      <t>总体按照</t>
    </r>
    <r>
      <rPr>
        <sz val="9"/>
        <rFont val="Times New Roman"/>
        <charset val="134"/>
      </rPr>
      <t>“4:2:4”</t>
    </r>
    <r>
      <rPr>
        <sz val="9"/>
        <rFont val="宋体"/>
        <charset val="134"/>
      </rPr>
      <t>的比例明确资金分配及用途。其中，</t>
    </r>
    <r>
      <rPr>
        <sz val="9"/>
        <rFont val="Times New Roman"/>
        <charset val="134"/>
      </rPr>
      <t>40%</t>
    </r>
    <r>
      <rPr>
        <sz val="9"/>
        <rFont val="宋体"/>
        <charset val="134"/>
      </rPr>
      <t>资金用于村集体基础设施和公共事业支出，用于发展小型公共基础设施和村级公益事业。</t>
    </r>
    <r>
      <rPr>
        <sz val="9"/>
        <rFont val="Times New Roman"/>
        <charset val="134"/>
      </rPr>
      <t>20%</t>
    </r>
    <r>
      <rPr>
        <sz val="9"/>
        <rFont val="宋体"/>
        <charset val="134"/>
      </rPr>
      <t>资金用于竹子社区坨田易地搬迁安置点随迁人口奖补及慰问支出；</t>
    </r>
    <r>
      <rPr>
        <sz val="9"/>
        <rFont val="Times New Roman"/>
        <charset val="134"/>
      </rPr>
      <t>40%</t>
    </r>
    <r>
      <rPr>
        <sz val="9"/>
        <rFont val="宋体"/>
        <charset val="134"/>
      </rPr>
      <t>用于竹子社区坨田易地搬迁安置点建档立卡贫困户进行利益分红，通过综合评定对建卡贫困户年底进行利益分配。</t>
    </r>
  </si>
  <si>
    <r>
      <rPr>
        <sz val="9"/>
        <rFont val="宋体"/>
        <charset val="134"/>
      </rPr>
      <t>白锐</t>
    </r>
  </si>
  <si>
    <r>
      <rPr>
        <sz val="9"/>
        <rFont val="Times New Roman"/>
        <charset val="134"/>
      </rPr>
      <t>2021</t>
    </r>
    <r>
      <rPr>
        <sz val="9"/>
        <rFont val="宋体"/>
        <charset val="134"/>
      </rPr>
      <t>年湛普镇白水社区扶持壮大村级集体经济项目</t>
    </r>
  </si>
  <si>
    <r>
      <rPr>
        <sz val="9"/>
        <rFont val="宋体"/>
        <charset val="134"/>
      </rPr>
      <t>入股丰都县麻抖抖花椒种植专业合作社，修建花椒粗加工厂房</t>
    </r>
    <r>
      <rPr>
        <sz val="9"/>
        <rFont val="Times New Roman"/>
        <charset val="134"/>
      </rPr>
      <t>1300</t>
    </r>
    <r>
      <rPr>
        <sz val="9"/>
        <rFont val="宋体"/>
        <charset val="134"/>
      </rPr>
      <t>㎡、冻库</t>
    </r>
    <r>
      <rPr>
        <sz val="9"/>
        <rFont val="Times New Roman"/>
        <charset val="134"/>
      </rPr>
      <t>1000m³</t>
    </r>
    <r>
      <rPr>
        <sz val="9"/>
        <rFont val="宋体"/>
        <charset val="134"/>
      </rPr>
      <t>等。</t>
    </r>
  </si>
  <si>
    <r>
      <rPr>
        <sz val="9"/>
        <rFont val="宋体"/>
        <charset val="134"/>
      </rPr>
      <t>湛普镇白水社区</t>
    </r>
  </si>
  <si>
    <r>
      <rPr>
        <sz val="9"/>
        <rFont val="Times New Roman"/>
        <charset val="134"/>
      </rPr>
      <t>3000</t>
    </r>
    <r>
      <rPr>
        <sz val="9"/>
        <rFont val="宋体"/>
        <charset val="134"/>
      </rPr>
      <t>余椒农增收，集体经济</t>
    </r>
    <r>
      <rPr>
        <sz val="9"/>
        <rFont val="Times New Roman"/>
        <charset val="134"/>
      </rPr>
      <t>2</t>
    </r>
    <r>
      <rPr>
        <sz val="9"/>
        <rFont val="宋体"/>
        <charset val="134"/>
      </rPr>
      <t>万元</t>
    </r>
  </si>
  <si>
    <r>
      <rPr>
        <sz val="9"/>
        <rFont val="Times New Roman"/>
        <charset val="134"/>
      </rPr>
      <t>3000</t>
    </r>
    <r>
      <rPr>
        <sz val="9"/>
        <rFont val="宋体"/>
        <charset val="134"/>
      </rPr>
      <t>余椒农可便利销售花椒</t>
    </r>
  </si>
  <si>
    <r>
      <rPr>
        <sz val="9"/>
        <rFont val="宋体"/>
        <charset val="134"/>
      </rPr>
      <t>修建厂房</t>
    </r>
    <r>
      <rPr>
        <sz val="9"/>
        <rFont val="Times New Roman"/>
        <charset val="134"/>
      </rPr>
      <t>1300</t>
    </r>
    <r>
      <rPr>
        <sz val="9"/>
        <rFont val="宋体"/>
        <charset val="134"/>
      </rPr>
      <t>平方米、冻库</t>
    </r>
    <r>
      <rPr>
        <sz val="9"/>
        <rFont val="Times New Roman"/>
        <charset val="134"/>
      </rPr>
      <t>1000</t>
    </r>
    <r>
      <rPr>
        <sz val="9"/>
        <rFont val="宋体"/>
        <charset val="134"/>
      </rPr>
      <t>立方米，购买烘干机、色选机等</t>
    </r>
  </si>
  <si>
    <r>
      <rPr>
        <sz val="9"/>
        <rFont val="宋体"/>
        <charset val="134"/>
      </rPr>
      <t>完成厂房</t>
    </r>
    <r>
      <rPr>
        <sz val="9"/>
        <rFont val="Times New Roman"/>
        <charset val="134"/>
      </rPr>
      <t>1300</t>
    </r>
    <r>
      <rPr>
        <sz val="9"/>
        <rFont val="宋体"/>
        <charset val="134"/>
      </rPr>
      <t>平方米、冻库</t>
    </r>
    <r>
      <rPr>
        <sz val="9"/>
        <rFont val="Times New Roman"/>
        <charset val="134"/>
      </rPr>
      <t>1000</t>
    </r>
    <r>
      <rPr>
        <sz val="9"/>
        <rFont val="宋体"/>
        <charset val="134"/>
      </rPr>
      <t>立方米，购买烘干机、色选机等</t>
    </r>
  </si>
  <si>
    <r>
      <rPr>
        <sz val="9"/>
        <rFont val="宋体"/>
        <charset val="134"/>
      </rPr>
      <t>降低椒农外出卖花椒的时间，增加销售收入。</t>
    </r>
  </si>
  <si>
    <r>
      <rPr>
        <sz val="9"/>
        <rFont val="宋体"/>
        <charset val="134"/>
      </rPr>
      <t>受益人口</t>
    </r>
    <r>
      <rPr>
        <sz val="9"/>
        <rFont val="Times New Roman"/>
        <charset val="134"/>
      </rPr>
      <t>3000</t>
    </r>
    <r>
      <rPr>
        <sz val="9"/>
        <rFont val="宋体"/>
        <charset val="134"/>
      </rPr>
      <t>余人。</t>
    </r>
  </si>
  <si>
    <r>
      <rPr>
        <sz val="9"/>
        <rFont val="宋体"/>
        <charset val="134"/>
      </rPr>
      <t>有</t>
    </r>
  </si>
  <si>
    <r>
      <rPr>
        <sz val="9"/>
        <rFont val="宋体"/>
        <charset val="134"/>
      </rPr>
      <t>向海林</t>
    </r>
  </si>
  <si>
    <r>
      <rPr>
        <sz val="9"/>
        <rFont val="宋体"/>
        <charset val="134"/>
      </rPr>
      <t>太平坝乡凤凰社区</t>
    </r>
    <r>
      <rPr>
        <sz val="9"/>
        <rFont val="Times New Roman"/>
        <charset val="134"/>
      </rPr>
      <t>2021</t>
    </r>
    <r>
      <rPr>
        <sz val="9"/>
        <rFont val="宋体"/>
        <charset val="134"/>
      </rPr>
      <t>年扶持壮大村级集体经济项目</t>
    </r>
  </si>
  <si>
    <r>
      <rPr>
        <sz val="9"/>
        <rFont val="宋体"/>
        <charset val="134"/>
      </rPr>
      <t>入股国有企业丰都县名山集团，对社区群众进行乡村旅游经营业务培训等，发展壮大乡村旅游。</t>
    </r>
  </si>
  <si>
    <r>
      <rPr>
        <sz val="9"/>
        <rFont val="宋体"/>
        <charset val="134"/>
      </rPr>
      <t>太平坝乡凤凰居委</t>
    </r>
  </si>
  <si>
    <r>
      <rPr>
        <sz val="9"/>
        <rFont val="宋体"/>
        <charset val="134"/>
      </rPr>
      <t>社区居民经丰都县名山集团开展的技术培训后可参与乡村旅游服务、经营等，解决了大量剩余劳动力；村集体收入的</t>
    </r>
    <r>
      <rPr>
        <sz val="9"/>
        <rFont val="Times New Roman"/>
        <charset val="134"/>
      </rPr>
      <t>70%</t>
    </r>
    <r>
      <rPr>
        <sz val="9"/>
        <rFont val="宋体"/>
        <charset val="134"/>
      </rPr>
      <t>用于集体经济组织成员分红</t>
    </r>
  </si>
  <si>
    <r>
      <rPr>
        <sz val="9"/>
        <rFont val="宋体"/>
        <charset val="134"/>
      </rPr>
      <t>完成凤凰居委村级集体经济项目实施内容，当年产生集体经济收益。</t>
    </r>
  </si>
  <si>
    <r>
      <rPr>
        <sz val="9"/>
        <rFont val="宋体"/>
        <charset val="134"/>
      </rPr>
      <t>乡村旅游产品开发数量</t>
    </r>
    <r>
      <rPr>
        <sz val="9"/>
        <rFont val="Times New Roman"/>
        <charset val="134"/>
      </rPr>
      <t>1</t>
    </r>
    <r>
      <rPr>
        <sz val="9"/>
        <rFont val="宋体"/>
        <charset val="134"/>
      </rPr>
      <t>个</t>
    </r>
  </si>
  <si>
    <r>
      <rPr>
        <sz val="9"/>
        <rFont val="宋体"/>
        <charset val="134"/>
      </rPr>
      <t>项目收益中村集体分配比例</t>
    </r>
    <r>
      <rPr>
        <sz val="9"/>
        <rFont val="Times New Roman"/>
        <charset val="134"/>
      </rPr>
      <t>≥6%</t>
    </r>
  </si>
  <si>
    <r>
      <rPr>
        <sz val="9"/>
        <rFont val="宋体"/>
        <charset val="134"/>
      </rPr>
      <t>为凤凰居委补助</t>
    </r>
    <r>
      <rPr>
        <sz val="9"/>
        <rFont val="Times New Roman"/>
        <charset val="134"/>
      </rPr>
      <t>50</t>
    </r>
    <r>
      <rPr>
        <sz val="9"/>
        <rFont val="宋体"/>
        <charset val="134"/>
      </rPr>
      <t>万元</t>
    </r>
  </si>
  <si>
    <r>
      <rPr>
        <sz val="9"/>
        <rFont val="宋体"/>
        <charset val="134"/>
      </rPr>
      <t>每年入股分红带动增加村集体收入</t>
    </r>
    <r>
      <rPr>
        <sz val="9"/>
        <rFont val="Times New Roman"/>
        <charset val="134"/>
      </rPr>
      <t>≥4</t>
    </r>
    <r>
      <rPr>
        <sz val="9"/>
        <rFont val="宋体"/>
        <charset val="134"/>
      </rPr>
      <t>万元</t>
    </r>
  </si>
  <si>
    <r>
      <rPr>
        <sz val="9"/>
        <rFont val="宋体"/>
        <charset val="134"/>
      </rPr>
      <t>乡村旅游产业正常运营年限</t>
    </r>
    <r>
      <rPr>
        <sz val="9"/>
        <rFont val="Times New Roman"/>
        <charset val="134"/>
      </rPr>
      <t>≥10</t>
    </r>
    <r>
      <rPr>
        <sz val="9"/>
        <rFont val="宋体"/>
        <charset val="134"/>
      </rPr>
      <t>年</t>
    </r>
  </si>
  <si>
    <r>
      <rPr>
        <sz val="9"/>
        <rFont val="宋体"/>
        <charset val="134"/>
      </rPr>
      <t>太平坝乡人民政府</t>
    </r>
  </si>
  <si>
    <r>
      <rPr>
        <sz val="9"/>
        <rFont val="宋体"/>
        <charset val="134"/>
      </rPr>
      <t>村集体收入的</t>
    </r>
    <r>
      <rPr>
        <sz val="9"/>
        <rFont val="Times New Roman"/>
        <charset val="134"/>
      </rPr>
      <t>70%</t>
    </r>
    <r>
      <rPr>
        <sz val="9"/>
        <rFont val="宋体"/>
        <charset val="134"/>
      </rPr>
      <t>用于集体经济组织成员分红，</t>
    </r>
    <r>
      <rPr>
        <sz val="9"/>
        <rFont val="Times New Roman"/>
        <charset val="134"/>
      </rPr>
      <t>30%</t>
    </r>
    <r>
      <rPr>
        <sz val="9"/>
        <rFont val="宋体"/>
        <charset val="134"/>
      </rPr>
      <t>用于村级公益事业或集体经济组织建设。</t>
    </r>
  </si>
  <si>
    <r>
      <rPr>
        <sz val="9"/>
        <rFont val="宋体"/>
        <charset val="134"/>
      </rPr>
      <t>江小平</t>
    </r>
  </si>
  <si>
    <r>
      <rPr>
        <sz val="9"/>
        <rFont val="Times New Roman"/>
        <charset val="134"/>
      </rPr>
      <t>2021</t>
    </r>
    <r>
      <rPr>
        <sz val="9"/>
        <rFont val="宋体"/>
        <charset val="134"/>
      </rPr>
      <t>年兴龙镇十字口村扶持壮大村级集体经济项目</t>
    </r>
  </si>
  <si>
    <r>
      <rPr>
        <sz val="9"/>
        <rFont val="宋体"/>
        <charset val="134"/>
      </rPr>
      <t>入股重庆丰都良选畜牧有限公司，建设生猪养殖场</t>
    </r>
    <r>
      <rPr>
        <sz val="9"/>
        <rFont val="Times New Roman"/>
        <charset val="134"/>
      </rPr>
      <t>160</t>
    </r>
    <r>
      <rPr>
        <sz val="9"/>
        <rFont val="宋体"/>
        <charset val="134"/>
      </rPr>
      <t>亩。</t>
    </r>
  </si>
  <si>
    <r>
      <rPr>
        <sz val="9"/>
        <rFont val="宋体"/>
        <charset val="134"/>
      </rPr>
      <t>兴龙镇十字口村</t>
    </r>
  </si>
  <si>
    <r>
      <rPr>
        <sz val="9"/>
        <rFont val="宋体"/>
        <charset val="134"/>
      </rPr>
      <t>规划存栏种猪</t>
    </r>
    <r>
      <rPr>
        <sz val="9"/>
        <rFont val="Times New Roman"/>
        <charset val="134"/>
      </rPr>
      <t>6000</t>
    </r>
    <r>
      <rPr>
        <sz val="9"/>
        <rFont val="宋体"/>
        <charset val="134"/>
      </rPr>
      <t>头，后备母猪</t>
    </r>
    <r>
      <rPr>
        <sz val="9"/>
        <rFont val="Times New Roman"/>
        <charset val="134"/>
      </rPr>
      <t>1500</t>
    </r>
    <r>
      <rPr>
        <sz val="9"/>
        <rFont val="宋体"/>
        <charset val="134"/>
      </rPr>
      <t>头，年出栏仔猪</t>
    </r>
    <r>
      <rPr>
        <sz val="9"/>
        <rFont val="Times New Roman"/>
        <charset val="134"/>
      </rPr>
      <t>15</t>
    </r>
    <r>
      <rPr>
        <sz val="9"/>
        <rFont val="宋体"/>
        <charset val="134"/>
      </rPr>
      <t>万头以上</t>
    </r>
    <r>
      <rPr>
        <sz val="9"/>
        <rFont val="Times New Roman"/>
        <charset val="134"/>
      </rPr>
      <t>;</t>
    </r>
    <r>
      <rPr>
        <sz val="9"/>
        <rFont val="宋体"/>
        <charset val="134"/>
      </rPr>
      <t>发展壮大村级集体经济，实现年度收益率</t>
    </r>
    <r>
      <rPr>
        <sz val="9"/>
        <rFont val="Times New Roman"/>
        <charset val="134"/>
      </rPr>
      <t>8%</t>
    </r>
  </si>
  <si>
    <r>
      <rPr>
        <sz val="9"/>
        <rFont val="宋体"/>
        <charset val="134"/>
      </rPr>
      <t>将村扶持资金</t>
    </r>
    <r>
      <rPr>
        <sz val="9"/>
        <rFont val="Times New Roman"/>
        <charset val="134"/>
      </rPr>
      <t>50</t>
    </r>
    <r>
      <rPr>
        <sz val="9"/>
        <rFont val="宋体"/>
        <charset val="134"/>
      </rPr>
      <t>万入股重庆丰都良选畜牧有限公司，预计村集体年收益</t>
    </r>
    <r>
      <rPr>
        <sz val="9"/>
        <rFont val="Times New Roman"/>
        <charset val="134"/>
      </rPr>
      <t>4</t>
    </r>
    <r>
      <rPr>
        <sz val="9"/>
        <rFont val="宋体"/>
        <charset val="134"/>
      </rPr>
      <t>万元</t>
    </r>
  </si>
  <si>
    <r>
      <rPr>
        <sz val="9"/>
        <rFont val="宋体"/>
        <charset val="134"/>
      </rPr>
      <t>加快完善项目前期用地等手续，尽快完成养猪场建设</t>
    </r>
  </si>
  <si>
    <r>
      <rPr>
        <sz val="9"/>
        <rFont val="宋体"/>
        <charset val="134"/>
      </rPr>
      <t>建设养猪场</t>
    </r>
    <r>
      <rPr>
        <sz val="9"/>
        <rFont val="Times New Roman"/>
        <charset val="134"/>
      </rPr>
      <t>1</t>
    </r>
    <r>
      <rPr>
        <sz val="9"/>
        <rFont val="宋体"/>
        <charset val="134"/>
      </rPr>
      <t>个</t>
    </r>
  </si>
  <si>
    <r>
      <rPr>
        <sz val="9"/>
        <rFont val="宋体"/>
        <charset val="134"/>
      </rPr>
      <t>为十字口村补助</t>
    </r>
    <r>
      <rPr>
        <sz val="9"/>
        <rFont val="Times New Roman"/>
        <charset val="134"/>
      </rPr>
      <t>50</t>
    </r>
    <r>
      <rPr>
        <sz val="9"/>
        <rFont val="宋体"/>
        <charset val="134"/>
      </rPr>
      <t>万元</t>
    </r>
  </si>
  <si>
    <r>
      <rPr>
        <sz val="9"/>
        <rFont val="宋体"/>
        <charset val="134"/>
      </rPr>
      <t>受益低收入人群</t>
    </r>
    <r>
      <rPr>
        <sz val="9"/>
        <rFont val="Times New Roman"/>
        <charset val="134"/>
      </rPr>
      <t>≥488</t>
    </r>
    <r>
      <rPr>
        <sz val="9"/>
        <rFont val="宋体"/>
        <charset val="134"/>
      </rPr>
      <t>人</t>
    </r>
  </si>
  <si>
    <r>
      <rPr>
        <sz val="9"/>
        <rFont val="宋体"/>
        <charset val="134"/>
      </rPr>
      <t>项目设计使用年限</t>
    </r>
    <r>
      <rPr>
        <sz val="9"/>
        <rFont val="Times New Roman"/>
        <charset val="134"/>
      </rPr>
      <t>≥10</t>
    </r>
    <r>
      <rPr>
        <sz val="9"/>
        <rFont val="宋体"/>
        <charset val="134"/>
      </rPr>
      <t>年</t>
    </r>
  </si>
  <si>
    <r>
      <rPr>
        <sz val="9"/>
        <rFont val="宋体"/>
        <charset val="134"/>
      </rPr>
      <t>益群众满意度</t>
    </r>
    <r>
      <rPr>
        <sz val="9"/>
        <rFont val="Times New Roman"/>
        <charset val="134"/>
      </rPr>
      <t>≥95%</t>
    </r>
  </si>
  <si>
    <r>
      <rPr>
        <sz val="9"/>
        <rFont val="宋体"/>
        <charset val="134"/>
      </rPr>
      <t>兴龙镇人民政府</t>
    </r>
  </si>
  <si>
    <r>
      <rPr>
        <sz val="9"/>
        <rFont val="宋体"/>
        <charset val="134"/>
      </rPr>
      <t>每年享受</t>
    </r>
    <r>
      <rPr>
        <sz val="9"/>
        <rFont val="Times New Roman"/>
        <charset val="134"/>
      </rPr>
      <t>4</t>
    </r>
    <r>
      <rPr>
        <sz val="9"/>
        <rFont val="宋体"/>
        <charset val="134"/>
      </rPr>
      <t>万元的固定分红</t>
    </r>
  </si>
  <si>
    <r>
      <rPr>
        <sz val="9"/>
        <rFont val="宋体"/>
        <charset val="134"/>
      </rPr>
      <t>按收益分配顺序进行分配，</t>
    </r>
    <r>
      <rPr>
        <sz val="9"/>
        <rFont val="Times New Roman"/>
        <charset val="134"/>
      </rPr>
      <t>1.</t>
    </r>
    <r>
      <rPr>
        <sz val="9"/>
        <rFont val="宋体"/>
        <charset val="134"/>
      </rPr>
      <t>提取福利费</t>
    </r>
    <r>
      <rPr>
        <sz val="9"/>
        <rFont val="Times New Roman"/>
        <charset val="134"/>
      </rPr>
      <t>15</t>
    </r>
    <r>
      <rPr>
        <sz val="9"/>
        <rFont val="宋体"/>
        <charset val="134"/>
      </rPr>
      <t>％；</t>
    </r>
    <r>
      <rPr>
        <sz val="9"/>
        <rFont val="Times New Roman"/>
        <charset val="134"/>
      </rPr>
      <t>2.</t>
    </r>
    <r>
      <rPr>
        <sz val="9"/>
        <rFont val="宋体"/>
        <charset val="134"/>
      </rPr>
      <t>提取村集体股分红</t>
    </r>
    <r>
      <rPr>
        <sz val="9"/>
        <rFont val="Times New Roman"/>
        <charset val="134"/>
      </rPr>
      <t>25</t>
    </r>
    <r>
      <rPr>
        <sz val="9"/>
        <rFont val="宋体"/>
        <charset val="134"/>
      </rPr>
      <t>％；</t>
    </r>
    <r>
      <rPr>
        <sz val="9"/>
        <rFont val="Times New Roman"/>
        <charset val="134"/>
      </rPr>
      <t>3.</t>
    </r>
    <r>
      <rPr>
        <sz val="9"/>
        <rFont val="宋体"/>
        <charset val="134"/>
      </rPr>
      <t>成员分红</t>
    </r>
    <r>
      <rPr>
        <sz val="9"/>
        <rFont val="Times New Roman"/>
        <charset val="134"/>
      </rPr>
      <t>60</t>
    </r>
    <r>
      <rPr>
        <sz val="9"/>
        <rFont val="宋体"/>
        <charset val="134"/>
      </rPr>
      <t>％</t>
    </r>
  </si>
  <si>
    <r>
      <rPr>
        <sz val="9"/>
        <rFont val="宋体"/>
        <charset val="134"/>
      </rPr>
      <t>梁其红</t>
    </r>
  </si>
  <si>
    <r>
      <rPr>
        <sz val="9"/>
        <rFont val="Times New Roman"/>
        <charset val="134"/>
      </rPr>
      <t>2021</t>
    </r>
    <r>
      <rPr>
        <sz val="9"/>
        <rFont val="宋体"/>
        <charset val="134"/>
      </rPr>
      <t>年都督乡后溪村扶持壮大村级集体经济项目</t>
    </r>
  </si>
  <si>
    <r>
      <rPr>
        <sz val="9"/>
        <rFont val="宋体"/>
        <charset val="134"/>
      </rPr>
      <t>入股丰都县坪水溪桥旅游有限公司，乡村旅游民宿酒店</t>
    </r>
    <r>
      <rPr>
        <sz val="9"/>
        <rFont val="Times New Roman"/>
        <charset val="134"/>
      </rPr>
      <t>500</t>
    </r>
    <r>
      <rPr>
        <sz val="9"/>
        <rFont val="宋体"/>
        <charset val="134"/>
      </rPr>
      <t>㎡，完善</t>
    </r>
    <r>
      <rPr>
        <sz val="9"/>
        <rFont val="Times New Roman"/>
        <charset val="134"/>
      </rPr>
      <t>10</t>
    </r>
    <r>
      <rPr>
        <sz val="9"/>
        <rFont val="宋体"/>
        <charset val="134"/>
      </rPr>
      <t>个房间的配套设施，如家具、窗帘、卫浴洁具、电脑等。</t>
    </r>
  </si>
  <si>
    <r>
      <rPr>
        <sz val="9"/>
        <rFont val="宋体"/>
        <charset val="134"/>
      </rPr>
      <t>都督乡后溪村</t>
    </r>
  </si>
  <si>
    <r>
      <rPr>
        <sz val="9"/>
        <rFont val="宋体"/>
        <charset val="134"/>
      </rPr>
      <t>完成</t>
    </r>
    <r>
      <rPr>
        <sz val="9"/>
        <rFont val="Times New Roman"/>
        <charset val="134"/>
      </rPr>
      <t>2021</t>
    </r>
    <r>
      <rPr>
        <sz val="9"/>
        <rFont val="宋体"/>
        <charset val="134"/>
      </rPr>
      <t>年后溪村集体经济入股丰都县坪水溪桥旅游有限公司民宿项目</t>
    </r>
  </si>
  <si>
    <r>
      <rPr>
        <sz val="9"/>
        <rFont val="宋体"/>
        <charset val="134"/>
      </rPr>
      <t>实现营业额</t>
    </r>
    <r>
      <rPr>
        <sz val="9"/>
        <rFont val="Times New Roman"/>
        <charset val="134"/>
      </rPr>
      <t>10</t>
    </r>
    <r>
      <rPr>
        <sz val="9"/>
        <rFont val="宋体"/>
        <charset val="134"/>
      </rPr>
      <t>万元</t>
    </r>
  </si>
  <si>
    <r>
      <rPr>
        <sz val="9"/>
        <rFont val="宋体"/>
        <charset val="134"/>
      </rPr>
      <t>接待游数量</t>
    </r>
    <r>
      <rPr>
        <sz val="9"/>
        <rFont val="Times New Roman"/>
        <charset val="134"/>
      </rPr>
      <t>100</t>
    </r>
    <r>
      <rPr>
        <sz val="9"/>
        <rFont val="宋体"/>
        <charset val="134"/>
      </rPr>
      <t>人每天</t>
    </r>
  </si>
  <si>
    <r>
      <rPr>
        <sz val="9"/>
        <rFont val="宋体"/>
        <charset val="134"/>
      </rPr>
      <t>工程完工率</t>
    </r>
    <r>
      <rPr>
        <sz val="9"/>
        <rFont val="Times New Roman"/>
        <charset val="134"/>
      </rPr>
      <t>100%</t>
    </r>
  </si>
  <si>
    <r>
      <rPr>
        <sz val="9"/>
        <rFont val="宋体"/>
        <charset val="134"/>
      </rPr>
      <t>投入资金</t>
    </r>
    <r>
      <rPr>
        <sz val="9"/>
        <rFont val="Times New Roman"/>
        <charset val="134"/>
      </rPr>
      <t>50</t>
    </r>
    <r>
      <rPr>
        <sz val="9"/>
        <rFont val="宋体"/>
        <charset val="134"/>
      </rPr>
      <t>万元</t>
    </r>
  </si>
  <si>
    <r>
      <rPr>
        <sz val="9"/>
        <rFont val="宋体"/>
        <charset val="134"/>
      </rPr>
      <t>增加村集体经济收入大于</t>
    </r>
    <r>
      <rPr>
        <sz val="9"/>
        <rFont val="Times New Roman"/>
        <charset val="134"/>
      </rPr>
      <t>3</t>
    </r>
    <r>
      <rPr>
        <sz val="9"/>
        <rFont val="宋体"/>
        <charset val="134"/>
      </rPr>
      <t>万元</t>
    </r>
  </si>
  <si>
    <r>
      <rPr>
        <sz val="9"/>
        <rFont val="宋体"/>
        <charset val="134"/>
      </rPr>
      <t>接待游客大于</t>
    </r>
    <r>
      <rPr>
        <sz val="9"/>
        <rFont val="Times New Roman"/>
        <charset val="134"/>
      </rPr>
      <t>5000</t>
    </r>
    <r>
      <rPr>
        <sz val="9"/>
        <rFont val="宋体"/>
        <charset val="134"/>
      </rPr>
      <t>人</t>
    </r>
  </si>
  <si>
    <r>
      <rPr>
        <sz val="9"/>
        <rFont val="宋体"/>
        <charset val="134"/>
      </rPr>
      <t>运营年限</t>
    </r>
    <r>
      <rPr>
        <sz val="9"/>
        <rFont val="Times New Roman"/>
        <charset val="134"/>
      </rPr>
      <t>20</t>
    </r>
    <r>
      <rPr>
        <sz val="9"/>
        <rFont val="宋体"/>
        <charset val="134"/>
      </rPr>
      <t>年</t>
    </r>
  </si>
  <si>
    <t>受益群众满意度96%</t>
  </si>
  <si>
    <r>
      <rPr>
        <sz val="9"/>
        <rFont val="宋体"/>
        <charset val="134"/>
      </rPr>
      <t>每年享受</t>
    </r>
    <r>
      <rPr>
        <sz val="9"/>
        <rFont val="Times New Roman"/>
        <charset val="134"/>
      </rPr>
      <t>1.5</t>
    </r>
    <r>
      <rPr>
        <sz val="9"/>
        <rFont val="宋体"/>
        <charset val="134"/>
      </rPr>
      <t>万元的固定分红和</t>
    </r>
    <r>
      <rPr>
        <sz val="9"/>
        <rFont val="Times New Roman"/>
        <charset val="134"/>
      </rPr>
      <t>6.25%</t>
    </r>
    <r>
      <rPr>
        <sz val="9"/>
        <rFont val="宋体"/>
        <charset val="134"/>
      </rPr>
      <t>的利润分红。</t>
    </r>
  </si>
  <si>
    <r>
      <rPr>
        <sz val="9"/>
        <rFont val="宋体"/>
        <charset val="134"/>
      </rPr>
      <t>用于改善人居环境、改善群众出行条件等公共基础设施建设以其他事项。</t>
    </r>
  </si>
  <si>
    <r>
      <rPr>
        <sz val="9"/>
        <rFont val="宋体"/>
        <charset val="134"/>
      </rPr>
      <t>黄平</t>
    </r>
  </si>
  <si>
    <r>
      <rPr>
        <sz val="9"/>
        <rFont val="Times New Roman"/>
        <charset val="134"/>
      </rPr>
      <t>2021</t>
    </r>
    <r>
      <rPr>
        <sz val="9"/>
        <rFont val="宋体"/>
        <charset val="134"/>
      </rPr>
      <t>年都督乡梁桥村扶持壮大村级集体经济项目</t>
    </r>
  </si>
  <si>
    <r>
      <rPr>
        <sz val="9"/>
        <rFont val="宋体"/>
        <charset val="134"/>
      </rPr>
      <t>完成</t>
    </r>
    <r>
      <rPr>
        <sz val="9"/>
        <rFont val="Times New Roman"/>
        <charset val="134"/>
      </rPr>
      <t>2021</t>
    </r>
    <r>
      <rPr>
        <sz val="9"/>
        <rFont val="宋体"/>
        <charset val="134"/>
      </rPr>
      <t>年梁桥村集体经济入股丰都县坪水溪桥旅游有限公司民宿项目</t>
    </r>
  </si>
  <si>
    <r>
      <rPr>
        <sz val="9"/>
        <rFont val="宋体"/>
        <charset val="134"/>
      </rPr>
      <t>用于改善人居环境、改善群众出行条件等公共基础设施建设以及其他事项。</t>
    </r>
  </si>
  <si>
    <r>
      <rPr>
        <sz val="9"/>
        <rFont val="宋体"/>
        <charset val="134"/>
      </rPr>
      <t>健康扶贫医疗救助基金</t>
    </r>
  </si>
  <si>
    <r>
      <rPr>
        <sz val="9"/>
        <rFont val="宋体"/>
        <charset val="134"/>
      </rPr>
      <t>接受医疗救助</t>
    </r>
  </si>
  <si>
    <r>
      <rPr>
        <sz val="9"/>
        <rFont val="宋体"/>
        <charset val="134"/>
      </rPr>
      <t>持续健康扶贫医疗基金，统筹救助建卡贫困户患者。</t>
    </r>
  </si>
  <si>
    <r>
      <rPr>
        <sz val="9"/>
        <rFont val="宋体"/>
        <charset val="134"/>
      </rPr>
      <t>符合救助条件的建卡贫困户应助尽助</t>
    </r>
  </si>
  <si>
    <r>
      <rPr>
        <sz val="9"/>
        <rFont val="宋体"/>
        <charset val="134"/>
      </rPr>
      <t>资助建档立卡贫困人口医支出人数</t>
    </r>
    <r>
      <rPr>
        <sz val="9"/>
        <rFont val="Times New Roman"/>
        <charset val="134"/>
      </rPr>
      <t>≥2000</t>
    </r>
    <r>
      <rPr>
        <sz val="9"/>
        <rFont val="宋体"/>
        <charset val="134"/>
      </rPr>
      <t>人</t>
    </r>
  </si>
  <si>
    <r>
      <rPr>
        <sz val="9"/>
        <rFont val="宋体"/>
        <charset val="134"/>
      </rPr>
      <t>建档立卡贫困人口医疗保险和医疗救助费用</t>
    </r>
    <r>
      <rPr>
        <sz val="9"/>
        <rFont val="Times New Roman"/>
        <charset val="134"/>
      </rPr>
      <t>“</t>
    </r>
    <r>
      <rPr>
        <sz val="9"/>
        <rFont val="宋体"/>
        <charset val="134"/>
      </rPr>
      <t>一站式</t>
    </r>
    <r>
      <rPr>
        <sz val="9"/>
        <rFont val="Times New Roman"/>
        <charset val="134"/>
      </rPr>
      <t>”</t>
    </r>
    <r>
      <rPr>
        <sz val="9"/>
        <rFont val="宋体"/>
        <charset val="134"/>
      </rPr>
      <t>结算率</t>
    </r>
    <r>
      <rPr>
        <sz val="9"/>
        <rFont val="Times New Roman"/>
        <charset val="134"/>
      </rPr>
      <t>100%</t>
    </r>
  </si>
  <si>
    <r>
      <rPr>
        <sz val="9"/>
        <rFont val="宋体"/>
        <charset val="134"/>
      </rPr>
      <t>救助资金及时拨付率</t>
    </r>
    <r>
      <rPr>
        <sz val="9"/>
        <rFont val="Times New Roman"/>
        <charset val="134"/>
      </rPr>
      <t>100%</t>
    </r>
  </si>
  <si>
    <r>
      <rPr>
        <sz val="9"/>
        <rFont val="宋体"/>
        <charset val="134"/>
      </rPr>
      <t>减少贫困户医疗支出</t>
    </r>
    <r>
      <rPr>
        <sz val="9"/>
        <rFont val="Times New Roman"/>
        <charset val="134"/>
      </rPr>
      <t>1000</t>
    </r>
    <r>
      <rPr>
        <sz val="9"/>
        <rFont val="宋体"/>
        <charset val="134"/>
      </rPr>
      <t>万元</t>
    </r>
  </si>
  <si>
    <r>
      <rPr>
        <sz val="9"/>
        <rFont val="宋体"/>
        <charset val="134"/>
      </rPr>
      <t>受益建档立卡贫困人口</t>
    </r>
    <r>
      <rPr>
        <sz val="9"/>
        <rFont val="Times New Roman"/>
        <charset val="134"/>
      </rPr>
      <t>≥2000</t>
    </r>
    <r>
      <rPr>
        <sz val="9"/>
        <rFont val="宋体"/>
        <charset val="134"/>
      </rPr>
      <t>人</t>
    </r>
  </si>
  <si>
    <r>
      <rPr>
        <sz val="9"/>
        <rFont val="Times New Roman"/>
        <charset val="134"/>
      </rPr>
      <t>1</t>
    </r>
    <r>
      <rPr>
        <sz val="9"/>
        <rFont val="宋体"/>
        <charset val="134"/>
      </rPr>
      <t>年</t>
    </r>
  </si>
  <si>
    <r>
      <rPr>
        <sz val="9"/>
        <rFont val="宋体"/>
        <charset val="134"/>
      </rPr>
      <t>县卫健委</t>
    </r>
  </si>
  <si>
    <r>
      <rPr>
        <sz val="9"/>
        <rFont val="宋体"/>
        <charset val="134"/>
      </rPr>
      <t>向爱权</t>
    </r>
  </si>
  <si>
    <r>
      <rPr>
        <sz val="9"/>
        <rFont val="Times New Roman"/>
        <charset val="134"/>
      </rPr>
      <t>2021</t>
    </r>
    <r>
      <rPr>
        <sz val="9"/>
        <rFont val="宋体"/>
        <charset val="134"/>
      </rPr>
      <t>年乡村旅游示范点</t>
    </r>
  </si>
  <si>
    <r>
      <rPr>
        <sz val="9"/>
        <rFont val="宋体"/>
        <charset val="134"/>
      </rPr>
      <t>完成</t>
    </r>
    <r>
      <rPr>
        <sz val="9"/>
        <rFont val="Times New Roman"/>
        <charset val="134"/>
      </rPr>
      <t>20</t>
    </r>
    <r>
      <rPr>
        <sz val="9"/>
        <rFont val="宋体"/>
        <charset val="134"/>
      </rPr>
      <t>间乡村旅游房屋</t>
    </r>
    <r>
      <rPr>
        <sz val="9"/>
        <rFont val="Times New Roman"/>
        <charset val="134"/>
      </rPr>
      <t>,</t>
    </r>
    <r>
      <rPr>
        <sz val="9"/>
        <rFont val="宋体"/>
        <charset val="134"/>
      </rPr>
      <t>包括基础、附件床位、被条、网络、电视、给排水、空调等配套设施。</t>
    </r>
  </si>
  <si>
    <r>
      <rPr>
        <sz val="9"/>
        <rFont val="宋体"/>
        <charset val="134"/>
      </rPr>
      <t>武平镇雪玉山社区</t>
    </r>
  </si>
  <si>
    <r>
      <rPr>
        <sz val="9"/>
        <rFont val="宋体"/>
        <charset val="134"/>
      </rPr>
      <t>完成</t>
    </r>
    <r>
      <rPr>
        <sz val="9"/>
        <rFont val="Times New Roman"/>
        <charset val="134"/>
      </rPr>
      <t>20</t>
    </r>
    <r>
      <rPr>
        <sz val="9"/>
        <rFont val="宋体"/>
        <charset val="134"/>
      </rPr>
      <t>间乡村旅游房屋的床位、电视、网络、给排水等配套设施</t>
    </r>
  </si>
  <si>
    <r>
      <rPr>
        <sz val="9"/>
        <rFont val="宋体"/>
        <charset val="134"/>
      </rPr>
      <t>群众参与，增加转移性收入</t>
    </r>
  </si>
  <si>
    <r>
      <rPr>
        <sz val="9"/>
        <rFont val="宋体"/>
        <charset val="134"/>
      </rPr>
      <t>完成乡村旅游房屋配套设施</t>
    </r>
    <r>
      <rPr>
        <sz val="9"/>
        <rFont val="Times New Roman"/>
        <charset val="134"/>
      </rPr>
      <t>20</t>
    </r>
    <r>
      <rPr>
        <sz val="9"/>
        <rFont val="宋体"/>
        <charset val="134"/>
      </rPr>
      <t>间</t>
    </r>
  </si>
  <si>
    <r>
      <rPr>
        <sz val="9"/>
        <rFont val="宋体"/>
        <charset val="134"/>
      </rPr>
      <t>项目验收合格率</t>
    </r>
    <r>
      <rPr>
        <sz val="9"/>
        <rFont val="Times New Roman"/>
        <charset val="134"/>
      </rPr>
      <t>≤95%</t>
    </r>
  </si>
  <si>
    <r>
      <rPr>
        <sz val="9"/>
        <rFont val="宋体"/>
        <charset val="134"/>
      </rPr>
      <t>项目及时完工率</t>
    </r>
    <r>
      <rPr>
        <sz val="9"/>
        <rFont val="Times New Roman"/>
        <charset val="134"/>
      </rPr>
      <t>≤95%</t>
    </r>
  </si>
  <si>
    <r>
      <rPr>
        <sz val="9"/>
        <rFont val="宋体"/>
        <charset val="134"/>
      </rPr>
      <t>投入成本</t>
    </r>
    <r>
      <rPr>
        <sz val="9"/>
        <rFont val="Times New Roman"/>
        <charset val="134"/>
      </rPr>
      <t>61.7</t>
    </r>
    <r>
      <rPr>
        <sz val="9"/>
        <rFont val="宋体"/>
        <charset val="134"/>
      </rPr>
      <t>万元</t>
    </r>
  </si>
  <si>
    <r>
      <rPr>
        <sz val="9"/>
        <rFont val="宋体"/>
        <charset val="134"/>
      </rPr>
      <t>受益农户年人均收入增长</t>
    </r>
    <r>
      <rPr>
        <sz val="9"/>
        <rFont val="Times New Roman"/>
        <charset val="134"/>
      </rPr>
      <t>≤1</t>
    </r>
    <r>
      <rPr>
        <sz val="9"/>
        <rFont val="宋体"/>
        <charset val="134"/>
      </rPr>
      <t>万元</t>
    </r>
  </si>
  <si>
    <r>
      <rPr>
        <sz val="9"/>
        <rFont val="宋体"/>
        <charset val="134"/>
      </rPr>
      <t>受益农户人数</t>
    </r>
    <r>
      <rPr>
        <sz val="9"/>
        <rFont val="Times New Roman"/>
        <charset val="134"/>
      </rPr>
      <t>50</t>
    </r>
    <r>
      <rPr>
        <sz val="9"/>
        <rFont val="宋体"/>
        <charset val="134"/>
      </rPr>
      <t>人</t>
    </r>
  </si>
  <si>
    <r>
      <rPr>
        <sz val="9"/>
        <rFont val="宋体"/>
        <charset val="134"/>
      </rPr>
      <t>项目持续受益时间</t>
    </r>
    <r>
      <rPr>
        <sz val="9"/>
        <rFont val="Times New Roman"/>
        <charset val="134"/>
      </rPr>
      <t>20</t>
    </r>
    <r>
      <rPr>
        <sz val="9"/>
        <rFont val="宋体"/>
        <charset val="134"/>
      </rPr>
      <t>年</t>
    </r>
  </si>
  <si>
    <r>
      <rPr>
        <sz val="9"/>
        <rFont val="宋体"/>
        <charset val="134"/>
      </rPr>
      <t>群众满意度</t>
    </r>
    <r>
      <rPr>
        <sz val="9"/>
        <rFont val="Times New Roman"/>
        <charset val="134"/>
      </rPr>
      <t>≤95%</t>
    </r>
  </si>
  <si>
    <r>
      <rPr>
        <sz val="9"/>
        <rFont val="宋体"/>
        <charset val="134"/>
      </rPr>
      <t>县民宗委</t>
    </r>
  </si>
  <si>
    <r>
      <rPr>
        <sz val="9"/>
        <rFont val="宋体"/>
        <charset val="134"/>
      </rPr>
      <t>武平镇人民政府</t>
    </r>
  </si>
  <si>
    <r>
      <rPr>
        <sz val="9"/>
        <rFont val="宋体"/>
        <charset val="134"/>
      </rPr>
      <t>马勇</t>
    </r>
  </si>
  <si>
    <r>
      <rPr>
        <sz val="9"/>
        <rFont val="Times New Roman"/>
        <charset val="134"/>
      </rPr>
      <t>2021</t>
    </r>
    <r>
      <rPr>
        <sz val="9"/>
        <rFont val="宋体"/>
        <charset val="134"/>
      </rPr>
      <t>年都督社区人居环境整治项目</t>
    </r>
  </si>
  <si>
    <r>
      <rPr>
        <sz val="9"/>
        <rFont val="宋体"/>
        <charset val="134"/>
      </rPr>
      <t>新建</t>
    </r>
    <r>
      <rPr>
        <sz val="9"/>
        <rFont val="Times New Roman"/>
        <charset val="134"/>
      </rPr>
      <t>95</t>
    </r>
    <r>
      <rPr>
        <sz val="9"/>
        <rFont val="宋体"/>
        <charset val="134"/>
      </rPr>
      <t>立方米的挡土墙，</t>
    </r>
    <r>
      <rPr>
        <sz val="9"/>
        <rFont val="Times New Roman"/>
        <charset val="134"/>
      </rPr>
      <t>60</t>
    </r>
    <r>
      <rPr>
        <sz val="9"/>
        <rFont val="宋体"/>
        <charset val="134"/>
      </rPr>
      <t>米长的排水沟等相关配套设施。</t>
    </r>
  </si>
  <si>
    <r>
      <rPr>
        <sz val="9"/>
        <rFont val="宋体"/>
        <charset val="134"/>
      </rPr>
      <t>都督乡都督社区一组</t>
    </r>
  </si>
  <si>
    <r>
      <rPr>
        <sz val="9"/>
        <rFont val="宋体"/>
        <charset val="134"/>
      </rPr>
      <t>改善人居环境</t>
    </r>
  </si>
  <si>
    <r>
      <rPr>
        <sz val="9"/>
        <rFont val="宋体"/>
        <charset val="134"/>
      </rPr>
      <t>群众参与实施，增加转移性收入</t>
    </r>
  </si>
  <si>
    <r>
      <rPr>
        <sz val="9"/>
        <rFont val="宋体"/>
        <charset val="134"/>
      </rPr>
      <t>新建</t>
    </r>
    <r>
      <rPr>
        <sz val="9"/>
        <rFont val="Times New Roman"/>
        <charset val="134"/>
      </rPr>
      <t>95</t>
    </r>
    <r>
      <rPr>
        <sz val="9"/>
        <rFont val="宋体"/>
        <charset val="134"/>
      </rPr>
      <t>立方米的挡土墙，</t>
    </r>
    <r>
      <rPr>
        <sz val="9"/>
        <rFont val="Times New Roman"/>
        <charset val="134"/>
      </rPr>
      <t>60</t>
    </r>
    <r>
      <rPr>
        <sz val="9"/>
        <rFont val="宋体"/>
        <charset val="134"/>
      </rPr>
      <t>米长的排水沟等相关配套设施，改善人居环境。</t>
    </r>
  </si>
  <si>
    <r>
      <rPr>
        <sz val="9"/>
        <rFont val="宋体"/>
        <charset val="134"/>
      </rPr>
      <t>项目完工及时率</t>
    </r>
    <r>
      <rPr>
        <sz val="9"/>
        <rFont val="Times New Roman"/>
        <charset val="134"/>
      </rPr>
      <t>≥95%</t>
    </r>
  </si>
  <si>
    <r>
      <rPr>
        <sz val="9"/>
        <rFont val="宋体"/>
        <charset val="134"/>
      </rPr>
      <t>项目成本</t>
    </r>
    <r>
      <rPr>
        <sz val="9"/>
        <rFont val="Times New Roman"/>
        <charset val="134"/>
      </rPr>
      <t>11.3</t>
    </r>
    <r>
      <rPr>
        <sz val="9"/>
        <rFont val="宋体"/>
        <charset val="134"/>
      </rPr>
      <t>万元</t>
    </r>
  </si>
  <si>
    <r>
      <rPr>
        <sz val="9"/>
        <rFont val="宋体"/>
        <charset val="134"/>
      </rPr>
      <t>增加贫困户经济收入，提高贫困户生活水平</t>
    </r>
  </si>
  <si>
    <r>
      <rPr>
        <sz val="9"/>
        <rFont val="宋体"/>
        <charset val="134"/>
      </rPr>
      <t>受益贫困人口</t>
    </r>
    <r>
      <rPr>
        <sz val="9"/>
        <rFont val="Times New Roman"/>
        <charset val="134"/>
      </rPr>
      <t>50</t>
    </r>
  </si>
  <si>
    <r>
      <rPr>
        <sz val="9"/>
        <rFont val="宋体"/>
        <charset val="134"/>
      </rPr>
      <t>工程设计使用年限</t>
    </r>
    <r>
      <rPr>
        <sz val="9"/>
        <rFont val="Times New Roman"/>
        <charset val="134"/>
      </rPr>
      <t>≥10</t>
    </r>
    <r>
      <rPr>
        <sz val="9"/>
        <rFont val="宋体"/>
        <charset val="134"/>
      </rPr>
      <t>年</t>
    </r>
  </si>
  <si>
    <r>
      <rPr>
        <sz val="9"/>
        <rFont val="宋体"/>
        <charset val="134"/>
      </rPr>
      <t>受益群众满意度</t>
    </r>
    <r>
      <rPr>
        <sz val="9"/>
        <rFont val="Times New Roman"/>
        <charset val="134"/>
      </rPr>
      <t>95%</t>
    </r>
  </si>
  <si>
    <r>
      <rPr>
        <sz val="9"/>
        <rFont val="宋体"/>
        <charset val="134"/>
      </rPr>
      <t>注入金融机构风险担保金</t>
    </r>
  </si>
  <si>
    <r>
      <rPr>
        <sz val="9"/>
        <rFont val="宋体"/>
        <charset val="134"/>
      </rPr>
      <t>农业担保风险金，通过农业担保贷款撬动社会资本、金融资金投入农业产业。</t>
    </r>
  </si>
  <si>
    <r>
      <rPr>
        <sz val="8"/>
        <rFont val="宋体"/>
        <charset val="134"/>
      </rPr>
      <t>范围：支持及提升区域内农业产业化龙头企业、小微农业企业、农民合作社、种养殖大户、家庭农场等新型农业经营主体及农业社会化服务组织。</t>
    </r>
    <r>
      <rPr>
        <sz val="8"/>
        <rFont val="Times New Roman"/>
        <charset val="134"/>
      </rPr>
      <t xml:space="preserve">
</t>
    </r>
    <r>
      <rPr>
        <sz val="8"/>
        <rFont val="宋体"/>
        <charset val="134"/>
      </rPr>
      <t>目标：风险金放大倍数</t>
    </r>
    <r>
      <rPr>
        <sz val="8"/>
        <rFont val="Times New Roman"/>
        <charset val="134"/>
      </rPr>
      <t>10</t>
    </r>
    <r>
      <rPr>
        <sz val="8"/>
        <rFont val="宋体"/>
        <charset val="134"/>
      </rPr>
      <t>倍，即：信贷担保业务不低于</t>
    </r>
    <r>
      <rPr>
        <sz val="8"/>
        <rFont val="Times New Roman"/>
        <charset val="134"/>
      </rPr>
      <t>6000</t>
    </r>
    <r>
      <rPr>
        <sz val="8"/>
        <rFont val="宋体"/>
        <charset val="134"/>
      </rPr>
      <t>万元。</t>
    </r>
  </si>
  <si>
    <r>
      <rPr>
        <sz val="9"/>
        <rFont val="宋体"/>
        <charset val="134"/>
      </rPr>
      <t>群众参与实施</t>
    </r>
  </si>
  <si>
    <r>
      <rPr>
        <sz val="9"/>
        <rFont val="宋体"/>
        <charset val="134"/>
      </rPr>
      <t>支持新型经营主体</t>
    </r>
    <r>
      <rPr>
        <sz val="9"/>
        <rFont val="Times New Roman"/>
        <charset val="134"/>
      </rPr>
      <t>≥180</t>
    </r>
    <r>
      <rPr>
        <sz val="9"/>
        <rFont val="宋体"/>
        <charset val="134"/>
      </rPr>
      <t>户；提供农业信贷担保</t>
    </r>
    <r>
      <rPr>
        <sz val="9"/>
        <rFont val="Times New Roman"/>
        <charset val="134"/>
      </rPr>
      <t>≥6000</t>
    </r>
    <r>
      <rPr>
        <sz val="9"/>
        <rFont val="宋体"/>
        <charset val="134"/>
      </rPr>
      <t>万元</t>
    </r>
  </si>
  <si>
    <r>
      <rPr>
        <sz val="9"/>
        <rFont val="宋体"/>
        <charset val="134"/>
      </rPr>
      <t>项目完成及时率</t>
    </r>
    <r>
      <rPr>
        <sz val="9"/>
        <rFont val="Times New Roman"/>
        <charset val="134"/>
      </rPr>
      <t>100%</t>
    </r>
  </si>
  <si>
    <r>
      <rPr>
        <sz val="9"/>
        <rFont val="宋体"/>
        <charset val="134"/>
      </rPr>
      <t>当年财政投入</t>
    </r>
    <r>
      <rPr>
        <sz val="9"/>
        <rFont val="Times New Roman"/>
        <charset val="134"/>
      </rPr>
      <t>600</t>
    </r>
    <r>
      <rPr>
        <sz val="9"/>
        <rFont val="宋体"/>
        <charset val="134"/>
      </rPr>
      <t>万元</t>
    </r>
  </si>
  <si>
    <r>
      <rPr>
        <sz val="9"/>
        <rFont val="宋体"/>
        <charset val="134"/>
      </rPr>
      <t>带动农户增收</t>
    </r>
    <r>
      <rPr>
        <sz val="9"/>
        <rFont val="Times New Roman"/>
        <charset val="134"/>
      </rPr>
      <t>≥6000</t>
    </r>
    <r>
      <rPr>
        <sz val="9"/>
        <rFont val="宋体"/>
        <charset val="134"/>
      </rPr>
      <t>万元</t>
    </r>
  </si>
  <si>
    <r>
      <rPr>
        <sz val="9"/>
        <rFont val="宋体"/>
        <charset val="134"/>
      </rPr>
      <t>带动新型经营主体≧</t>
    </r>
    <r>
      <rPr>
        <sz val="9"/>
        <rFont val="Times New Roman"/>
        <charset val="134"/>
      </rPr>
      <t>180</t>
    </r>
    <r>
      <rPr>
        <sz val="9"/>
        <rFont val="宋体"/>
        <charset val="134"/>
      </rPr>
      <t>户；解决农户就业≧</t>
    </r>
    <r>
      <rPr>
        <sz val="9"/>
        <rFont val="Times New Roman"/>
        <charset val="134"/>
      </rPr>
      <t>450</t>
    </r>
    <r>
      <rPr>
        <sz val="9"/>
        <rFont val="宋体"/>
        <charset val="134"/>
      </rPr>
      <t>人</t>
    </r>
  </si>
  <si>
    <r>
      <rPr>
        <sz val="9"/>
        <rFont val="宋体"/>
        <charset val="134"/>
      </rPr>
      <t>新型经营主体满意度</t>
    </r>
    <r>
      <rPr>
        <sz val="9"/>
        <rFont val="Times New Roman"/>
        <charset val="134"/>
      </rPr>
      <t>≥95%</t>
    </r>
  </si>
  <si>
    <r>
      <rPr>
        <sz val="9"/>
        <rFont val="宋体"/>
        <charset val="134"/>
      </rPr>
      <t>县财政局</t>
    </r>
  </si>
  <si>
    <r>
      <rPr>
        <sz val="9"/>
        <rFont val="宋体"/>
        <charset val="134"/>
      </rPr>
      <t>重庆市农业融资担保集团有限公司</t>
    </r>
  </si>
  <si>
    <r>
      <rPr>
        <sz val="9"/>
        <rFont val="宋体"/>
        <charset val="134"/>
      </rPr>
      <t>高志洪</t>
    </r>
  </si>
  <si>
    <r>
      <rPr>
        <sz val="9"/>
        <rFont val="Times New Roman"/>
        <charset val="134"/>
      </rPr>
      <t>2021</t>
    </r>
    <r>
      <rPr>
        <sz val="9"/>
        <rFont val="宋体"/>
        <charset val="134"/>
      </rPr>
      <t>年农村</t>
    </r>
    <r>
      <rPr>
        <sz val="9"/>
        <rFont val="Times New Roman"/>
        <charset val="134"/>
      </rPr>
      <t>“</t>
    </r>
    <r>
      <rPr>
        <sz val="9"/>
        <rFont val="宋体"/>
        <charset val="134"/>
      </rPr>
      <t>三社</t>
    </r>
    <r>
      <rPr>
        <sz val="9"/>
        <rFont val="Times New Roman"/>
        <charset val="134"/>
      </rPr>
      <t>”</t>
    </r>
    <r>
      <rPr>
        <sz val="9"/>
        <rFont val="宋体"/>
        <charset val="134"/>
      </rPr>
      <t>融合发展</t>
    </r>
  </si>
  <si>
    <r>
      <rPr>
        <sz val="9"/>
        <rFont val="宋体"/>
        <charset val="134"/>
      </rPr>
      <t>建设农村综合服务社星级社（三星级</t>
    </r>
    <r>
      <rPr>
        <sz val="9"/>
        <rFont val="Times New Roman"/>
        <charset val="134"/>
      </rPr>
      <t>7</t>
    </r>
    <r>
      <rPr>
        <sz val="9"/>
        <rFont val="宋体"/>
        <charset val="134"/>
      </rPr>
      <t>个、四星级</t>
    </r>
    <r>
      <rPr>
        <sz val="9"/>
        <rFont val="Times New Roman"/>
        <charset val="134"/>
      </rPr>
      <t>6</t>
    </r>
    <r>
      <rPr>
        <sz val="9"/>
        <rFont val="宋体"/>
        <charset val="134"/>
      </rPr>
      <t>个、五星级</t>
    </r>
    <r>
      <rPr>
        <sz val="9"/>
        <rFont val="Times New Roman"/>
        <charset val="134"/>
      </rPr>
      <t>2</t>
    </r>
    <r>
      <rPr>
        <sz val="9"/>
        <rFont val="宋体"/>
        <charset val="134"/>
      </rPr>
      <t>个，共计</t>
    </r>
    <r>
      <rPr>
        <sz val="9"/>
        <rFont val="Times New Roman"/>
        <charset val="134"/>
      </rPr>
      <t>15</t>
    </r>
    <r>
      <rPr>
        <sz val="9"/>
        <rFont val="宋体"/>
        <charset val="134"/>
      </rPr>
      <t>个），农民合作社服务中心运营</t>
    </r>
  </si>
  <si>
    <r>
      <rPr>
        <sz val="9"/>
        <rFont val="宋体"/>
        <charset val="134"/>
      </rPr>
      <t>青龙乡、兴龙镇、湛普镇、三建乡、仙女湖镇、栗子乡</t>
    </r>
  </si>
  <si>
    <t>建设星级社15个，农民专业合作社服务中心为合作社代记账20个以上。</t>
  </si>
  <si>
    <r>
      <rPr>
        <sz val="9"/>
        <rFont val="宋体"/>
        <charset val="134"/>
      </rPr>
      <t>带动脱贫人口销售农产品增收</t>
    </r>
  </si>
  <si>
    <r>
      <rPr>
        <sz val="9"/>
        <rFont val="宋体"/>
        <charset val="134"/>
      </rPr>
      <t>建设星级社</t>
    </r>
    <r>
      <rPr>
        <sz val="9"/>
        <rFont val="Times New Roman"/>
        <charset val="134"/>
      </rPr>
      <t>15</t>
    </r>
    <r>
      <rPr>
        <sz val="9"/>
        <rFont val="宋体"/>
        <charset val="134"/>
      </rPr>
      <t>个</t>
    </r>
  </si>
  <si>
    <r>
      <rPr>
        <sz val="9"/>
        <rFont val="宋体"/>
        <charset val="134"/>
      </rPr>
      <t>每个星级社补助</t>
    </r>
    <r>
      <rPr>
        <sz val="9"/>
        <rFont val="Times New Roman"/>
        <charset val="134"/>
      </rPr>
      <t>≤8</t>
    </r>
    <r>
      <rPr>
        <sz val="9"/>
        <rFont val="宋体"/>
        <charset val="134"/>
      </rPr>
      <t>万元</t>
    </r>
  </si>
  <si>
    <r>
      <rPr>
        <sz val="9"/>
        <rFont val="宋体"/>
        <charset val="134"/>
      </rPr>
      <t>带动农产品销售</t>
    </r>
    <r>
      <rPr>
        <sz val="9"/>
        <rFont val="Times New Roman"/>
        <charset val="134"/>
      </rPr>
      <t>≥5</t>
    </r>
    <r>
      <rPr>
        <sz val="9"/>
        <rFont val="宋体"/>
        <charset val="134"/>
      </rPr>
      <t>万元</t>
    </r>
  </si>
  <si>
    <r>
      <rPr>
        <sz val="9"/>
        <rFont val="宋体"/>
        <charset val="134"/>
      </rPr>
      <t>受益脱贫人口</t>
    </r>
    <r>
      <rPr>
        <sz val="9"/>
        <rFont val="Times New Roman"/>
        <charset val="134"/>
      </rPr>
      <t>≥5</t>
    </r>
    <r>
      <rPr>
        <sz val="9"/>
        <rFont val="宋体"/>
        <charset val="134"/>
      </rPr>
      <t>人</t>
    </r>
  </si>
  <si>
    <r>
      <rPr>
        <sz val="9"/>
        <rFont val="宋体"/>
        <charset val="134"/>
      </rPr>
      <t>受益企业满意度</t>
    </r>
    <r>
      <rPr>
        <sz val="9"/>
        <rFont val="Times New Roman"/>
        <charset val="134"/>
      </rPr>
      <t>≥95%</t>
    </r>
  </si>
  <si>
    <r>
      <rPr>
        <sz val="9"/>
        <rFont val="宋体"/>
        <charset val="134"/>
      </rPr>
      <t>县供销社</t>
    </r>
  </si>
  <si>
    <r>
      <rPr>
        <sz val="9"/>
        <rFont val="宋体"/>
        <charset val="134"/>
      </rPr>
      <t>杨忠</t>
    </r>
  </si>
  <si>
    <r>
      <rPr>
        <sz val="9"/>
        <rFont val="宋体"/>
        <charset val="134"/>
      </rPr>
      <t>带动农产品销售</t>
    </r>
    <r>
      <rPr>
        <sz val="9"/>
        <rFont val="Times New Roman"/>
        <charset val="134"/>
      </rPr>
      <t>2000</t>
    </r>
    <r>
      <rPr>
        <sz val="9"/>
        <rFont val="宋体"/>
        <charset val="134"/>
      </rPr>
      <t>万元，带动销售马铃薯</t>
    </r>
    <r>
      <rPr>
        <sz val="9"/>
        <rFont val="Times New Roman"/>
        <charset val="134"/>
      </rPr>
      <t>1000</t>
    </r>
    <r>
      <rPr>
        <sz val="9"/>
        <rFont val="宋体"/>
        <charset val="134"/>
      </rPr>
      <t>吨</t>
    </r>
  </si>
  <si>
    <r>
      <rPr>
        <sz val="9"/>
        <rFont val="宋体"/>
        <charset val="134"/>
      </rPr>
      <t>带动销售马铃薯</t>
    </r>
    <r>
      <rPr>
        <sz val="9"/>
        <rFont val="Times New Roman"/>
        <charset val="134"/>
      </rPr>
      <t>1000</t>
    </r>
    <r>
      <rPr>
        <sz val="9"/>
        <rFont val="宋体"/>
        <charset val="134"/>
      </rPr>
      <t>吨</t>
    </r>
  </si>
  <si>
    <r>
      <rPr>
        <sz val="9"/>
        <rFont val="宋体"/>
        <charset val="134"/>
      </rPr>
      <t>马铃薯按</t>
    </r>
    <r>
      <rPr>
        <sz val="9"/>
        <rFont val="Times New Roman"/>
        <charset val="134"/>
      </rPr>
      <t>0.4</t>
    </r>
    <r>
      <rPr>
        <sz val="9"/>
        <rFont val="宋体"/>
        <charset val="134"/>
      </rPr>
      <t>元</t>
    </r>
    <r>
      <rPr>
        <sz val="9"/>
        <rFont val="Times New Roman"/>
        <charset val="134"/>
      </rPr>
      <t>/</t>
    </r>
    <r>
      <rPr>
        <sz val="9"/>
        <rFont val="宋体"/>
        <charset val="134"/>
      </rPr>
      <t>公斤价格予以一次性补贴</t>
    </r>
  </si>
  <si>
    <r>
      <rPr>
        <sz val="9"/>
        <rFont val="宋体"/>
        <charset val="134"/>
      </rPr>
      <t>带动农产品销售</t>
    </r>
    <r>
      <rPr>
        <sz val="9"/>
        <rFont val="Times New Roman"/>
        <charset val="134"/>
      </rPr>
      <t>2000</t>
    </r>
    <r>
      <rPr>
        <sz val="9"/>
        <rFont val="宋体"/>
        <charset val="134"/>
      </rPr>
      <t>万元</t>
    </r>
  </si>
  <si>
    <r>
      <rPr>
        <sz val="9"/>
        <rFont val="宋体"/>
        <charset val="134"/>
      </rPr>
      <t>受益脱贫人口</t>
    </r>
    <r>
      <rPr>
        <sz val="9"/>
        <rFont val="Times New Roman"/>
        <charset val="134"/>
      </rPr>
      <t>≥25</t>
    </r>
    <r>
      <rPr>
        <sz val="9"/>
        <rFont val="宋体"/>
        <charset val="134"/>
      </rPr>
      <t>人</t>
    </r>
  </si>
  <si>
    <r>
      <rPr>
        <sz val="9"/>
        <rFont val="宋体"/>
        <charset val="134"/>
      </rPr>
      <t>栗子乡数字乡村市级示范点建设</t>
    </r>
  </si>
  <si>
    <r>
      <rPr>
        <sz val="9"/>
        <rFont val="宋体"/>
        <charset val="134"/>
      </rPr>
      <t>申报数字乡村市级示范点，根据申报内容建设数字乡村项目</t>
    </r>
  </si>
  <si>
    <r>
      <rPr>
        <sz val="9"/>
        <rFont val="宋体"/>
        <charset val="134"/>
      </rPr>
      <t>栗子乡</t>
    </r>
  </si>
  <si>
    <r>
      <rPr>
        <sz val="9"/>
        <rFont val="宋体"/>
        <charset val="134"/>
      </rPr>
      <t>推进产业数字化发展，提高农业农村信息化水平</t>
    </r>
  </si>
  <si>
    <r>
      <rPr>
        <sz val="9"/>
        <rFont val="宋体"/>
        <charset val="134"/>
      </rPr>
      <t>群众参与义务监督</t>
    </r>
  </si>
  <si>
    <r>
      <rPr>
        <sz val="9"/>
        <rFont val="宋体"/>
        <charset val="134"/>
      </rPr>
      <t>实施乡镇</t>
    </r>
    <r>
      <rPr>
        <sz val="9"/>
        <rFont val="Times New Roman"/>
        <charset val="134"/>
      </rPr>
      <t>1</t>
    </r>
    <r>
      <rPr>
        <sz val="9"/>
        <rFont val="宋体"/>
        <charset val="134"/>
      </rPr>
      <t>个</t>
    </r>
  </si>
  <si>
    <r>
      <rPr>
        <sz val="9"/>
        <rFont val="宋体"/>
        <charset val="134"/>
      </rPr>
      <t>项目完成合格率</t>
    </r>
    <r>
      <rPr>
        <sz val="9"/>
        <rFont val="Times New Roman"/>
        <charset val="134"/>
      </rPr>
      <t>100%</t>
    </r>
  </si>
  <si>
    <r>
      <rPr>
        <sz val="9"/>
        <rFont val="宋体"/>
        <charset val="134"/>
      </rPr>
      <t>财政补助</t>
    </r>
    <r>
      <rPr>
        <sz val="9"/>
        <rFont val="Times New Roman"/>
        <charset val="134"/>
      </rPr>
      <t>370</t>
    </r>
    <r>
      <rPr>
        <sz val="9"/>
        <rFont val="宋体"/>
        <charset val="134"/>
      </rPr>
      <t>万元</t>
    </r>
  </si>
  <si>
    <r>
      <rPr>
        <sz val="9"/>
        <rFont val="宋体"/>
        <charset val="134"/>
      </rPr>
      <t>提高农民现代信息技能，推进农业农村现代化发展和转型进程</t>
    </r>
  </si>
  <si>
    <r>
      <rPr>
        <sz val="9"/>
        <rFont val="宋体"/>
        <charset val="134"/>
      </rPr>
      <t>项目使用年限</t>
    </r>
    <r>
      <rPr>
        <sz val="9"/>
        <rFont val="Times New Roman"/>
        <charset val="134"/>
      </rPr>
      <t>≥5</t>
    </r>
    <r>
      <rPr>
        <sz val="9"/>
        <rFont val="宋体"/>
        <charset val="134"/>
      </rPr>
      <t>年</t>
    </r>
  </si>
  <si>
    <t>县委网信办</t>
  </si>
  <si>
    <r>
      <rPr>
        <sz val="9"/>
        <rFont val="宋体"/>
        <charset val="134"/>
      </rPr>
      <t>向劲松</t>
    </r>
  </si>
  <si>
    <r>
      <rPr>
        <sz val="9"/>
        <rFont val="Times New Roman"/>
        <charset val="134"/>
      </rPr>
      <t>2022</t>
    </r>
    <r>
      <rPr>
        <sz val="9"/>
        <rFont val="宋体"/>
        <charset val="134"/>
      </rPr>
      <t>年三合街道汇南村道路硬化项目</t>
    </r>
  </si>
  <si>
    <t>硬化公路： 总长6.12公里，宽4.5米，厚20厘米，C25砼</t>
  </si>
  <si>
    <r>
      <rPr>
        <sz val="9"/>
        <rFont val="宋体"/>
        <charset val="134"/>
      </rPr>
      <t>三合街道汇南</t>
    </r>
  </si>
  <si>
    <r>
      <rPr>
        <sz val="9"/>
        <rFont val="宋体"/>
        <charset val="134"/>
      </rPr>
      <t>改善</t>
    </r>
    <r>
      <rPr>
        <sz val="9"/>
        <rFont val="Times New Roman"/>
        <charset val="134"/>
      </rPr>
      <t>1580</t>
    </r>
    <r>
      <rPr>
        <sz val="9"/>
        <rFont val="宋体"/>
        <charset val="134"/>
      </rPr>
      <t>人的出行条件</t>
    </r>
  </si>
  <si>
    <t>完成硬化公路： 总长6.12公里，宽4.5米，厚20厘米，C25砼</t>
  </si>
  <si>
    <r>
      <rPr>
        <sz val="9"/>
        <rFont val="宋体"/>
        <charset val="134"/>
      </rPr>
      <t>新建公路长度</t>
    </r>
    <r>
      <rPr>
        <sz val="9"/>
        <rFont val="Times New Roman"/>
        <charset val="134"/>
      </rPr>
      <t>≥6.12</t>
    </r>
    <r>
      <rPr>
        <sz val="9"/>
        <rFont val="宋体"/>
        <charset val="134"/>
      </rPr>
      <t>公里</t>
    </r>
  </si>
  <si>
    <r>
      <rPr>
        <sz val="9"/>
        <rFont val="宋体"/>
        <charset val="134"/>
      </rPr>
      <t>项目完工时限</t>
    </r>
    <r>
      <rPr>
        <sz val="9"/>
        <rFont val="Times New Roman"/>
        <charset val="134"/>
      </rPr>
      <t>2022</t>
    </r>
    <r>
      <rPr>
        <sz val="9"/>
        <rFont val="宋体"/>
        <charset val="134"/>
      </rPr>
      <t>年</t>
    </r>
    <r>
      <rPr>
        <sz val="9"/>
        <rFont val="Times New Roman"/>
        <charset val="134"/>
      </rPr>
      <t>5</t>
    </r>
    <r>
      <rPr>
        <sz val="9"/>
        <rFont val="宋体"/>
        <charset val="134"/>
      </rPr>
      <t>月前</t>
    </r>
  </si>
  <si>
    <r>
      <rPr>
        <sz val="9"/>
        <rFont val="宋体"/>
        <charset val="134"/>
      </rPr>
      <t>每公里公路补助标准</t>
    </r>
    <r>
      <rPr>
        <sz val="9"/>
        <rFont val="Times New Roman"/>
        <charset val="134"/>
      </rPr>
      <t>≤56</t>
    </r>
    <r>
      <rPr>
        <sz val="9"/>
        <rFont val="宋体"/>
        <charset val="134"/>
      </rPr>
      <t>万元</t>
    </r>
  </si>
  <si>
    <r>
      <rPr>
        <sz val="9"/>
        <rFont val="宋体"/>
        <charset val="134"/>
      </rPr>
      <t>带动务工户均增收</t>
    </r>
    <r>
      <rPr>
        <sz val="9"/>
        <rFont val="Times New Roman"/>
        <charset val="134"/>
      </rPr>
      <t>2000</t>
    </r>
    <r>
      <rPr>
        <sz val="9"/>
        <rFont val="宋体"/>
        <charset val="134"/>
      </rPr>
      <t>元</t>
    </r>
  </si>
  <si>
    <r>
      <rPr>
        <sz val="9"/>
        <rFont val="宋体"/>
        <charset val="134"/>
      </rPr>
      <t>受益低收入人群</t>
    </r>
    <r>
      <rPr>
        <sz val="9"/>
        <rFont val="Times New Roman"/>
        <charset val="134"/>
      </rPr>
      <t>≥50</t>
    </r>
    <r>
      <rPr>
        <sz val="9"/>
        <rFont val="宋体"/>
        <charset val="134"/>
      </rPr>
      <t>人</t>
    </r>
  </si>
  <si>
    <r>
      <rPr>
        <sz val="9"/>
        <rFont val="宋体"/>
        <charset val="134"/>
      </rPr>
      <t>县发改委</t>
    </r>
  </si>
  <si>
    <r>
      <rPr>
        <sz val="9"/>
        <rFont val="宋体"/>
        <charset val="134"/>
      </rPr>
      <t>王永忠</t>
    </r>
  </si>
  <si>
    <r>
      <rPr>
        <sz val="9"/>
        <rFont val="宋体"/>
        <charset val="134"/>
      </rPr>
      <t>仙女湖镇特色产业基础设施配套项目</t>
    </r>
  </si>
  <si>
    <r>
      <rPr>
        <sz val="8"/>
        <rFont val="Times New Roman"/>
        <charset val="134"/>
      </rPr>
      <t>12</t>
    </r>
    <r>
      <rPr>
        <sz val="8"/>
        <rFont val="宋体"/>
        <charset val="134"/>
      </rPr>
      <t>米宽道路</t>
    </r>
    <r>
      <rPr>
        <sz val="8"/>
        <rFont val="Times New Roman"/>
        <charset val="134"/>
      </rPr>
      <t>200</t>
    </r>
    <r>
      <rPr>
        <sz val="8"/>
        <rFont val="宋体"/>
        <charset val="134"/>
      </rPr>
      <t>米，</t>
    </r>
    <r>
      <rPr>
        <sz val="8"/>
        <rFont val="Times New Roman"/>
        <charset val="134"/>
      </rPr>
      <t>10.5</t>
    </r>
    <r>
      <rPr>
        <sz val="8"/>
        <rFont val="宋体"/>
        <charset val="134"/>
      </rPr>
      <t>米宽道路油化</t>
    </r>
    <r>
      <rPr>
        <sz val="8"/>
        <rFont val="Times New Roman"/>
        <charset val="134"/>
      </rPr>
      <t>840</t>
    </r>
    <r>
      <rPr>
        <sz val="8"/>
        <rFont val="宋体"/>
        <charset val="134"/>
      </rPr>
      <t>米，</t>
    </r>
    <r>
      <rPr>
        <sz val="8"/>
        <rFont val="Times New Roman"/>
        <charset val="134"/>
      </rPr>
      <t>7.5</t>
    </r>
    <r>
      <rPr>
        <sz val="8"/>
        <rFont val="宋体"/>
        <charset val="134"/>
      </rPr>
      <t>米宽道路硬化及油化</t>
    </r>
    <r>
      <rPr>
        <sz val="8"/>
        <rFont val="Times New Roman"/>
        <charset val="134"/>
      </rPr>
      <t>835.4</t>
    </r>
    <r>
      <rPr>
        <sz val="8"/>
        <rFont val="宋体"/>
        <charset val="134"/>
      </rPr>
      <t>米，</t>
    </r>
    <r>
      <rPr>
        <sz val="8"/>
        <rFont val="Times New Roman"/>
        <charset val="134"/>
      </rPr>
      <t>7</t>
    </r>
    <r>
      <rPr>
        <sz val="8"/>
        <rFont val="宋体"/>
        <charset val="134"/>
      </rPr>
      <t>米宽道路油化</t>
    </r>
    <r>
      <rPr>
        <sz val="8"/>
        <rFont val="Times New Roman"/>
        <charset val="134"/>
      </rPr>
      <t>396.4</t>
    </r>
    <r>
      <rPr>
        <sz val="8"/>
        <rFont val="宋体"/>
        <charset val="134"/>
      </rPr>
      <t>米，</t>
    </r>
    <r>
      <rPr>
        <sz val="8"/>
        <rFont val="Times New Roman"/>
        <charset val="134"/>
      </rPr>
      <t>5.5</t>
    </r>
    <r>
      <rPr>
        <sz val="8"/>
        <rFont val="宋体"/>
        <charset val="134"/>
      </rPr>
      <t>米宽道路标准化改造及油化</t>
    </r>
    <r>
      <rPr>
        <sz val="8"/>
        <rFont val="Times New Roman"/>
        <charset val="134"/>
      </rPr>
      <t>2407.9</t>
    </r>
    <r>
      <rPr>
        <sz val="8"/>
        <rFont val="宋体"/>
        <charset val="134"/>
      </rPr>
      <t>米，</t>
    </r>
    <r>
      <rPr>
        <sz val="8"/>
        <rFont val="Times New Roman"/>
        <charset val="134"/>
      </rPr>
      <t>5</t>
    </r>
    <r>
      <rPr>
        <sz val="8"/>
        <rFont val="宋体"/>
        <charset val="134"/>
      </rPr>
      <t>米宽道路新建</t>
    </r>
    <r>
      <rPr>
        <sz val="8"/>
        <rFont val="Times New Roman"/>
        <charset val="134"/>
      </rPr>
      <t>472.2</t>
    </r>
    <r>
      <rPr>
        <sz val="8"/>
        <rFont val="宋体"/>
        <charset val="134"/>
      </rPr>
      <t>米，</t>
    </r>
    <r>
      <rPr>
        <sz val="8"/>
        <rFont val="Times New Roman"/>
        <charset val="134"/>
      </rPr>
      <t>4.5</t>
    </r>
    <r>
      <rPr>
        <sz val="8"/>
        <rFont val="宋体"/>
        <charset val="134"/>
      </rPr>
      <t>米宽道路标准化改造及硬化</t>
    </r>
    <r>
      <rPr>
        <sz val="8"/>
        <rFont val="Times New Roman"/>
        <charset val="134"/>
      </rPr>
      <t>653.2</t>
    </r>
    <r>
      <rPr>
        <sz val="8"/>
        <rFont val="宋体"/>
        <charset val="134"/>
      </rPr>
      <t>米，</t>
    </r>
    <r>
      <rPr>
        <sz val="8"/>
        <rFont val="Times New Roman"/>
        <charset val="134"/>
      </rPr>
      <t>3</t>
    </r>
    <r>
      <rPr>
        <sz val="8"/>
        <rFont val="宋体"/>
        <charset val="134"/>
      </rPr>
      <t>米宽道路油化</t>
    </r>
    <r>
      <rPr>
        <sz val="8"/>
        <rFont val="Times New Roman"/>
        <charset val="134"/>
      </rPr>
      <t>78</t>
    </r>
    <r>
      <rPr>
        <sz val="8"/>
        <rFont val="宋体"/>
        <charset val="134"/>
      </rPr>
      <t>米，</t>
    </r>
    <r>
      <rPr>
        <sz val="8"/>
        <rFont val="Times New Roman"/>
        <charset val="134"/>
      </rPr>
      <t>2</t>
    </r>
    <r>
      <rPr>
        <sz val="8"/>
        <rFont val="宋体"/>
        <charset val="134"/>
      </rPr>
      <t>米宽人行步道新建</t>
    </r>
    <r>
      <rPr>
        <sz val="8"/>
        <rFont val="Times New Roman"/>
        <charset val="134"/>
      </rPr>
      <t>419</t>
    </r>
    <r>
      <rPr>
        <sz val="8"/>
        <rFont val="宋体"/>
        <charset val="134"/>
      </rPr>
      <t>米，入户道路</t>
    </r>
    <r>
      <rPr>
        <sz val="8"/>
        <rFont val="Times New Roman"/>
        <charset val="134"/>
      </rPr>
      <t>1388.1</t>
    </r>
    <r>
      <rPr>
        <sz val="8"/>
        <rFont val="宋体"/>
        <charset val="134"/>
      </rPr>
      <t>米；</t>
    </r>
    <r>
      <rPr>
        <sz val="8"/>
        <rFont val="Times New Roman"/>
        <charset val="134"/>
      </rPr>
      <t>1.5×1.5</t>
    </r>
    <r>
      <rPr>
        <sz val="8"/>
        <rFont val="宋体"/>
        <charset val="134"/>
      </rPr>
      <t>米排洪渠整治</t>
    </r>
    <r>
      <rPr>
        <sz val="8"/>
        <rFont val="Times New Roman"/>
        <charset val="134"/>
      </rPr>
      <t>1020</t>
    </r>
    <r>
      <rPr>
        <sz val="8"/>
        <rFont val="宋体"/>
        <charset val="134"/>
      </rPr>
      <t>米，水池</t>
    </r>
    <r>
      <rPr>
        <sz val="8"/>
        <rFont val="Times New Roman"/>
        <charset val="134"/>
      </rPr>
      <t>5000</t>
    </r>
    <r>
      <rPr>
        <sz val="8"/>
        <rFont val="宋体"/>
        <charset val="134"/>
      </rPr>
      <t>立方米；休闲健身广场</t>
    </r>
    <r>
      <rPr>
        <sz val="8"/>
        <rFont val="Times New Roman"/>
        <charset val="134"/>
      </rPr>
      <t>3000</t>
    </r>
    <r>
      <rPr>
        <sz val="8"/>
        <rFont val="宋体"/>
        <charset val="134"/>
      </rPr>
      <t>平方米。</t>
    </r>
    <r>
      <rPr>
        <sz val="8"/>
        <rFont val="Times New Roman"/>
        <charset val="134"/>
      </rPr>
      <t xml:space="preserve"> </t>
    </r>
    <r>
      <rPr>
        <sz val="8"/>
        <rFont val="宋体"/>
        <charset val="134"/>
      </rPr>
      <t>自来水厂至半坡既有道路拓宽改造</t>
    </r>
    <r>
      <rPr>
        <sz val="8"/>
        <rFont val="Times New Roman"/>
        <charset val="134"/>
      </rPr>
      <t>2026.8</t>
    </r>
    <r>
      <rPr>
        <sz val="8"/>
        <rFont val="宋体"/>
        <charset val="134"/>
      </rPr>
      <t>米，支路硬化</t>
    </r>
    <r>
      <rPr>
        <sz val="8"/>
        <rFont val="Times New Roman"/>
        <charset val="134"/>
      </rPr>
      <t>166</t>
    </r>
    <r>
      <rPr>
        <sz val="8"/>
        <rFont val="宋体"/>
        <charset val="134"/>
      </rPr>
      <t>米；</t>
    </r>
    <r>
      <rPr>
        <sz val="8"/>
        <rFont val="Times New Roman"/>
        <charset val="134"/>
      </rPr>
      <t>4.5</t>
    </r>
    <r>
      <rPr>
        <sz val="8"/>
        <rFont val="宋体"/>
        <charset val="134"/>
      </rPr>
      <t>米宽机耕道</t>
    </r>
    <r>
      <rPr>
        <sz val="8"/>
        <rFont val="Times New Roman"/>
        <charset val="134"/>
      </rPr>
      <t>2748</t>
    </r>
    <r>
      <rPr>
        <sz val="8"/>
        <rFont val="宋体"/>
        <charset val="134"/>
      </rPr>
      <t>米，其中，田家院子至塘坎</t>
    </r>
    <r>
      <rPr>
        <sz val="8"/>
        <rFont val="Times New Roman"/>
        <charset val="134"/>
      </rPr>
      <t>1076</t>
    </r>
    <r>
      <rPr>
        <sz val="8"/>
        <rFont val="宋体"/>
        <charset val="134"/>
      </rPr>
      <t>米，场镇三岔口至田家院子</t>
    </r>
    <r>
      <rPr>
        <sz val="8"/>
        <rFont val="Times New Roman"/>
        <charset val="134"/>
      </rPr>
      <t>525</t>
    </r>
    <r>
      <rPr>
        <sz val="8"/>
        <rFont val="宋体"/>
        <charset val="134"/>
      </rPr>
      <t>米，中坝至育苗中心</t>
    </r>
    <r>
      <rPr>
        <sz val="8"/>
        <rFont val="Times New Roman"/>
        <charset val="134"/>
      </rPr>
      <t>665</t>
    </r>
    <r>
      <rPr>
        <sz val="8"/>
        <rFont val="宋体"/>
        <charset val="134"/>
      </rPr>
      <t>米，道灶基地</t>
    </r>
    <r>
      <rPr>
        <sz val="8"/>
        <rFont val="Times New Roman"/>
        <charset val="134"/>
      </rPr>
      <t>482</t>
    </r>
    <r>
      <rPr>
        <sz val="8"/>
        <rFont val="宋体"/>
        <charset val="134"/>
      </rPr>
      <t>米；竹子天坑出入口</t>
    </r>
    <r>
      <rPr>
        <sz val="8"/>
        <rFont val="Times New Roman"/>
        <charset val="134"/>
      </rPr>
      <t>5.5</t>
    </r>
    <r>
      <rPr>
        <sz val="8"/>
        <rFont val="宋体"/>
        <charset val="134"/>
      </rPr>
      <t>米宽道路</t>
    </r>
    <r>
      <rPr>
        <sz val="8"/>
        <rFont val="Times New Roman"/>
        <charset val="134"/>
      </rPr>
      <t>255.6</t>
    </r>
    <r>
      <rPr>
        <sz val="8"/>
        <rFont val="宋体"/>
        <charset val="134"/>
      </rPr>
      <t>米，田间道路油化及硬化</t>
    </r>
    <r>
      <rPr>
        <sz val="8"/>
        <rFont val="Times New Roman"/>
        <charset val="134"/>
      </rPr>
      <t>464.1</t>
    </r>
    <r>
      <rPr>
        <sz val="8"/>
        <rFont val="宋体"/>
        <charset val="134"/>
      </rPr>
      <t>米，</t>
    </r>
    <r>
      <rPr>
        <sz val="8"/>
        <rFont val="Times New Roman"/>
        <charset val="134"/>
      </rPr>
      <t>3</t>
    </r>
    <r>
      <rPr>
        <sz val="8"/>
        <rFont val="宋体"/>
        <charset val="134"/>
      </rPr>
      <t>米宽采摘步道</t>
    </r>
    <r>
      <rPr>
        <sz val="8"/>
        <rFont val="Times New Roman"/>
        <charset val="134"/>
      </rPr>
      <t>645.6</t>
    </r>
    <r>
      <rPr>
        <sz val="8"/>
        <rFont val="宋体"/>
        <charset val="134"/>
      </rPr>
      <t>米，</t>
    </r>
    <r>
      <rPr>
        <sz val="8"/>
        <rFont val="Times New Roman"/>
        <charset val="134"/>
      </rPr>
      <t>2</t>
    </r>
    <r>
      <rPr>
        <sz val="8"/>
        <rFont val="宋体"/>
        <charset val="134"/>
      </rPr>
      <t>米宽人行步道</t>
    </r>
    <r>
      <rPr>
        <sz val="8"/>
        <rFont val="Times New Roman"/>
        <charset val="134"/>
      </rPr>
      <t>303</t>
    </r>
    <r>
      <rPr>
        <sz val="8"/>
        <rFont val="宋体"/>
        <charset val="134"/>
      </rPr>
      <t>米，</t>
    </r>
    <r>
      <rPr>
        <sz val="8"/>
        <rFont val="Times New Roman"/>
        <charset val="134"/>
      </rPr>
      <t>1.5</t>
    </r>
    <r>
      <rPr>
        <sz val="8"/>
        <rFont val="宋体"/>
        <charset val="134"/>
      </rPr>
      <t>米宽人行步道</t>
    </r>
    <r>
      <rPr>
        <sz val="8"/>
        <rFont val="Times New Roman"/>
        <charset val="134"/>
      </rPr>
      <t>1435.3</t>
    </r>
    <r>
      <rPr>
        <sz val="8"/>
        <rFont val="宋体"/>
        <charset val="134"/>
      </rPr>
      <t>米，</t>
    </r>
    <r>
      <rPr>
        <sz val="8"/>
        <rFont val="Times New Roman"/>
        <charset val="134"/>
      </rPr>
      <t>1.5</t>
    </r>
    <r>
      <rPr>
        <sz val="8"/>
        <rFont val="宋体"/>
        <charset val="134"/>
      </rPr>
      <t>米宽竹子天坑旅游步道</t>
    </r>
    <r>
      <rPr>
        <sz val="8"/>
        <rFont val="Times New Roman"/>
        <charset val="134"/>
      </rPr>
      <t>1115.5</t>
    </r>
    <r>
      <rPr>
        <sz val="8"/>
        <rFont val="宋体"/>
        <charset val="134"/>
      </rPr>
      <t>米。</t>
    </r>
  </si>
  <si>
    <r>
      <rPr>
        <sz val="9"/>
        <rFont val="宋体"/>
        <charset val="134"/>
      </rPr>
      <t>完善坨田易地扶贫搬迁安置点公益性基础设施配套</t>
    </r>
  </si>
  <si>
    <r>
      <rPr>
        <sz val="9"/>
        <rFont val="宋体"/>
        <charset val="134"/>
      </rPr>
      <t>群众参与实施，增加务工收入，降低运输成本，本项目劳务由村集体组织当地农民参与工程建设，项目总投资</t>
    </r>
    <r>
      <rPr>
        <sz val="9"/>
        <rFont val="Times New Roman"/>
        <charset val="134"/>
      </rPr>
      <t>3150</t>
    </r>
    <r>
      <rPr>
        <sz val="9"/>
        <rFont val="宋体"/>
        <charset val="134"/>
      </rPr>
      <t>万元，拟发放劳务报酬</t>
    </r>
    <r>
      <rPr>
        <sz val="9"/>
        <rFont val="Times New Roman"/>
        <charset val="134"/>
      </rPr>
      <t>498</t>
    </r>
    <r>
      <rPr>
        <sz val="9"/>
        <rFont val="宋体"/>
        <charset val="134"/>
      </rPr>
      <t>万元，占总投资</t>
    </r>
    <r>
      <rPr>
        <sz val="9"/>
        <rFont val="Times New Roman"/>
        <charset val="134"/>
      </rPr>
      <t>15.8%</t>
    </r>
    <r>
      <rPr>
        <sz val="9"/>
        <rFont val="宋体"/>
        <charset val="134"/>
      </rPr>
      <t>。</t>
    </r>
  </si>
  <si>
    <r>
      <rPr>
        <sz val="9"/>
        <rFont val="Times New Roman"/>
        <charset val="134"/>
      </rPr>
      <t>12</t>
    </r>
    <r>
      <rPr>
        <sz val="9"/>
        <rFont val="宋体"/>
        <charset val="134"/>
      </rPr>
      <t>米宽道路</t>
    </r>
    <r>
      <rPr>
        <sz val="9"/>
        <rFont val="Times New Roman"/>
        <charset val="134"/>
      </rPr>
      <t>200</t>
    </r>
    <r>
      <rPr>
        <sz val="9"/>
        <rFont val="宋体"/>
        <charset val="134"/>
      </rPr>
      <t>米，</t>
    </r>
    <r>
      <rPr>
        <sz val="9"/>
        <rFont val="Times New Roman"/>
        <charset val="134"/>
      </rPr>
      <t>10.5</t>
    </r>
    <r>
      <rPr>
        <sz val="9"/>
        <rFont val="宋体"/>
        <charset val="134"/>
      </rPr>
      <t>米宽道路油化</t>
    </r>
    <r>
      <rPr>
        <sz val="9"/>
        <rFont val="Times New Roman"/>
        <charset val="134"/>
      </rPr>
      <t>840</t>
    </r>
    <r>
      <rPr>
        <sz val="9"/>
        <rFont val="宋体"/>
        <charset val="134"/>
      </rPr>
      <t>米，</t>
    </r>
    <r>
      <rPr>
        <sz val="9"/>
        <rFont val="Times New Roman"/>
        <charset val="134"/>
      </rPr>
      <t>7.5</t>
    </r>
    <r>
      <rPr>
        <sz val="9"/>
        <rFont val="宋体"/>
        <charset val="134"/>
      </rPr>
      <t>米宽道路硬化及油化</t>
    </r>
    <r>
      <rPr>
        <sz val="9"/>
        <rFont val="Times New Roman"/>
        <charset val="134"/>
      </rPr>
      <t>835.4</t>
    </r>
    <r>
      <rPr>
        <sz val="9"/>
        <rFont val="宋体"/>
        <charset val="134"/>
      </rPr>
      <t>米，</t>
    </r>
    <r>
      <rPr>
        <sz val="9"/>
        <rFont val="Times New Roman"/>
        <charset val="134"/>
      </rPr>
      <t>7</t>
    </r>
    <r>
      <rPr>
        <sz val="9"/>
        <rFont val="宋体"/>
        <charset val="134"/>
      </rPr>
      <t>米宽道路油化</t>
    </r>
    <r>
      <rPr>
        <sz val="9"/>
        <rFont val="Times New Roman"/>
        <charset val="134"/>
      </rPr>
      <t>396.4</t>
    </r>
    <r>
      <rPr>
        <sz val="9"/>
        <rFont val="宋体"/>
        <charset val="134"/>
      </rPr>
      <t>米，</t>
    </r>
    <r>
      <rPr>
        <sz val="9"/>
        <rFont val="Times New Roman"/>
        <charset val="134"/>
      </rPr>
      <t>5.5</t>
    </r>
    <r>
      <rPr>
        <sz val="9"/>
        <rFont val="宋体"/>
        <charset val="134"/>
      </rPr>
      <t>米宽道路标准化改造及油化</t>
    </r>
    <r>
      <rPr>
        <sz val="9"/>
        <rFont val="Times New Roman"/>
        <charset val="134"/>
      </rPr>
      <t>2407.9</t>
    </r>
    <r>
      <rPr>
        <sz val="9"/>
        <rFont val="宋体"/>
        <charset val="134"/>
      </rPr>
      <t>米，</t>
    </r>
    <r>
      <rPr>
        <sz val="9"/>
        <rFont val="Times New Roman"/>
        <charset val="134"/>
      </rPr>
      <t>5</t>
    </r>
    <r>
      <rPr>
        <sz val="9"/>
        <rFont val="宋体"/>
        <charset val="134"/>
      </rPr>
      <t>米宽道路新建</t>
    </r>
    <r>
      <rPr>
        <sz val="9"/>
        <rFont val="Times New Roman"/>
        <charset val="134"/>
      </rPr>
      <t>472.2</t>
    </r>
    <r>
      <rPr>
        <sz val="9"/>
        <rFont val="宋体"/>
        <charset val="134"/>
      </rPr>
      <t>米，</t>
    </r>
    <r>
      <rPr>
        <sz val="9"/>
        <rFont val="Times New Roman"/>
        <charset val="134"/>
      </rPr>
      <t>4.5</t>
    </r>
    <r>
      <rPr>
        <sz val="9"/>
        <rFont val="宋体"/>
        <charset val="134"/>
      </rPr>
      <t>米宽道路标准化改造及硬化</t>
    </r>
    <r>
      <rPr>
        <sz val="9"/>
        <rFont val="Times New Roman"/>
        <charset val="134"/>
      </rPr>
      <t>653.2</t>
    </r>
    <r>
      <rPr>
        <sz val="9"/>
        <rFont val="宋体"/>
        <charset val="134"/>
      </rPr>
      <t>米，</t>
    </r>
    <r>
      <rPr>
        <sz val="9"/>
        <rFont val="Times New Roman"/>
        <charset val="134"/>
      </rPr>
      <t>3</t>
    </r>
    <r>
      <rPr>
        <sz val="9"/>
        <rFont val="宋体"/>
        <charset val="134"/>
      </rPr>
      <t>米宽道路油化</t>
    </r>
    <r>
      <rPr>
        <sz val="9"/>
        <rFont val="Times New Roman"/>
        <charset val="134"/>
      </rPr>
      <t>78</t>
    </r>
    <r>
      <rPr>
        <sz val="9"/>
        <rFont val="宋体"/>
        <charset val="134"/>
      </rPr>
      <t>米，</t>
    </r>
    <r>
      <rPr>
        <sz val="9"/>
        <rFont val="Times New Roman"/>
        <charset val="134"/>
      </rPr>
      <t>2</t>
    </r>
    <r>
      <rPr>
        <sz val="9"/>
        <rFont val="宋体"/>
        <charset val="134"/>
      </rPr>
      <t>米宽人行步道新建</t>
    </r>
    <r>
      <rPr>
        <sz val="9"/>
        <rFont val="Times New Roman"/>
        <charset val="134"/>
      </rPr>
      <t>419</t>
    </r>
    <r>
      <rPr>
        <sz val="9"/>
        <rFont val="宋体"/>
        <charset val="134"/>
      </rPr>
      <t>米，入户道路</t>
    </r>
    <r>
      <rPr>
        <sz val="9"/>
        <rFont val="Times New Roman"/>
        <charset val="134"/>
      </rPr>
      <t>1388.1</t>
    </r>
    <r>
      <rPr>
        <sz val="9"/>
        <rFont val="宋体"/>
        <charset val="134"/>
      </rPr>
      <t>米；</t>
    </r>
    <r>
      <rPr>
        <sz val="9"/>
        <rFont val="Times New Roman"/>
        <charset val="134"/>
      </rPr>
      <t>1.5×1.5</t>
    </r>
    <r>
      <rPr>
        <sz val="9"/>
        <rFont val="宋体"/>
        <charset val="134"/>
      </rPr>
      <t>米排洪渠整治</t>
    </r>
    <r>
      <rPr>
        <sz val="9"/>
        <rFont val="Times New Roman"/>
        <charset val="134"/>
      </rPr>
      <t>1020</t>
    </r>
    <r>
      <rPr>
        <sz val="9"/>
        <rFont val="宋体"/>
        <charset val="134"/>
      </rPr>
      <t>米，水池</t>
    </r>
    <r>
      <rPr>
        <sz val="9"/>
        <rFont val="Times New Roman"/>
        <charset val="134"/>
      </rPr>
      <t>5000</t>
    </r>
    <r>
      <rPr>
        <sz val="9"/>
        <rFont val="宋体"/>
        <charset val="134"/>
      </rPr>
      <t>立方米；休闲健身广场</t>
    </r>
    <r>
      <rPr>
        <sz val="9"/>
        <rFont val="Times New Roman"/>
        <charset val="134"/>
      </rPr>
      <t>3000</t>
    </r>
    <r>
      <rPr>
        <sz val="9"/>
        <rFont val="宋体"/>
        <charset val="134"/>
      </rPr>
      <t>平方米。自来水厂至半坡既有道路拓宽改造</t>
    </r>
    <r>
      <rPr>
        <sz val="9"/>
        <rFont val="Times New Roman"/>
        <charset val="134"/>
      </rPr>
      <t>2026.8</t>
    </r>
    <r>
      <rPr>
        <sz val="9"/>
        <rFont val="宋体"/>
        <charset val="134"/>
      </rPr>
      <t>米，支路硬化</t>
    </r>
    <r>
      <rPr>
        <sz val="9"/>
        <rFont val="Times New Roman"/>
        <charset val="134"/>
      </rPr>
      <t>166</t>
    </r>
    <r>
      <rPr>
        <sz val="9"/>
        <rFont val="宋体"/>
        <charset val="134"/>
      </rPr>
      <t>米；</t>
    </r>
    <r>
      <rPr>
        <sz val="9"/>
        <rFont val="Times New Roman"/>
        <charset val="134"/>
      </rPr>
      <t>4.5</t>
    </r>
    <r>
      <rPr>
        <sz val="9"/>
        <rFont val="宋体"/>
        <charset val="134"/>
      </rPr>
      <t>米宽机耕道</t>
    </r>
    <r>
      <rPr>
        <sz val="9"/>
        <rFont val="Times New Roman"/>
        <charset val="134"/>
      </rPr>
      <t>2748</t>
    </r>
    <r>
      <rPr>
        <sz val="9"/>
        <rFont val="宋体"/>
        <charset val="134"/>
      </rPr>
      <t>米，其中，田家院子至塘坎</t>
    </r>
    <r>
      <rPr>
        <sz val="9"/>
        <rFont val="Times New Roman"/>
        <charset val="134"/>
      </rPr>
      <t>1076</t>
    </r>
    <r>
      <rPr>
        <sz val="9"/>
        <rFont val="宋体"/>
        <charset val="134"/>
      </rPr>
      <t>米，场镇三岔口至田家院子</t>
    </r>
    <r>
      <rPr>
        <sz val="9"/>
        <rFont val="Times New Roman"/>
        <charset val="134"/>
      </rPr>
      <t>525</t>
    </r>
    <r>
      <rPr>
        <sz val="9"/>
        <rFont val="宋体"/>
        <charset val="134"/>
      </rPr>
      <t>米，中坝至育苗中心</t>
    </r>
    <r>
      <rPr>
        <sz val="9"/>
        <rFont val="Times New Roman"/>
        <charset val="134"/>
      </rPr>
      <t>665</t>
    </r>
    <r>
      <rPr>
        <sz val="9"/>
        <rFont val="宋体"/>
        <charset val="134"/>
      </rPr>
      <t>米，道灶基地</t>
    </r>
    <r>
      <rPr>
        <sz val="9"/>
        <rFont val="Times New Roman"/>
        <charset val="134"/>
      </rPr>
      <t>482</t>
    </r>
    <r>
      <rPr>
        <sz val="9"/>
        <rFont val="宋体"/>
        <charset val="134"/>
      </rPr>
      <t>米；竹子天坑出入口</t>
    </r>
    <r>
      <rPr>
        <sz val="9"/>
        <rFont val="Times New Roman"/>
        <charset val="134"/>
      </rPr>
      <t>5.5</t>
    </r>
    <r>
      <rPr>
        <sz val="9"/>
        <rFont val="宋体"/>
        <charset val="134"/>
      </rPr>
      <t>米宽道路</t>
    </r>
    <r>
      <rPr>
        <sz val="9"/>
        <rFont val="Times New Roman"/>
        <charset val="134"/>
      </rPr>
      <t>255.6</t>
    </r>
    <r>
      <rPr>
        <sz val="9"/>
        <rFont val="宋体"/>
        <charset val="134"/>
      </rPr>
      <t>米，田间道路油化及硬化</t>
    </r>
    <r>
      <rPr>
        <sz val="9"/>
        <rFont val="Times New Roman"/>
        <charset val="134"/>
      </rPr>
      <t>464.1</t>
    </r>
    <r>
      <rPr>
        <sz val="9"/>
        <rFont val="宋体"/>
        <charset val="134"/>
      </rPr>
      <t>米，</t>
    </r>
    <r>
      <rPr>
        <sz val="9"/>
        <rFont val="Times New Roman"/>
        <charset val="134"/>
      </rPr>
      <t>3</t>
    </r>
    <r>
      <rPr>
        <sz val="9"/>
        <rFont val="宋体"/>
        <charset val="134"/>
      </rPr>
      <t>米宽采摘步道</t>
    </r>
    <r>
      <rPr>
        <sz val="9"/>
        <rFont val="Times New Roman"/>
        <charset val="134"/>
      </rPr>
      <t>645.6</t>
    </r>
    <r>
      <rPr>
        <sz val="9"/>
        <rFont val="宋体"/>
        <charset val="134"/>
      </rPr>
      <t>米，</t>
    </r>
    <r>
      <rPr>
        <sz val="9"/>
        <rFont val="Times New Roman"/>
        <charset val="134"/>
      </rPr>
      <t>2</t>
    </r>
    <r>
      <rPr>
        <sz val="9"/>
        <rFont val="宋体"/>
        <charset val="134"/>
      </rPr>
      <t>米宽人行步道</t>
    </r>
    <r>
      <rPr>
        <sz val="9"/>
        <rFont val="Times New Roman"/>
        <charset val="134"/>
      </rPr>
      <t>303</t>
    </r>
    <r>
      <rPr>
        <sz val="9"/>
        <rFont val="宋体"/>
        <charset val="134"/>
      </rPr>
      <t>米，</t>
    </r>
    <r>
      <rPr>
        <sz val="9"/>
        <rFont val="Times New Roman"/>
        <charset val="134"/>
      </rPr>
      <t>1.5</t>
    </r>
    <r>
      <rPr>
        <sz val="9"/>
        <rFont val="宋体"/>
        <charset val="134"/>
      </rPr>
      <t>米宽人行步道</t>
    </r>
    <r>
      <rPr>
        <sz val="9"/>
        <rFont val="Times New Roman"/>
        <charset val="134"/>
      </rPr>
      <t>1435.3</t>
    </r>
    <r>
      <rPr>
        <sz val="9"/>
        <rFont val="宋体"/>
        <charset val="134"/>
      </rPr>
      <t>米，</t>
    </r>
    <r>
      <rPr>
        <sz val="9"/>
        <rFont val="Times New Roman"/>
        <charset val="134"/>
      </rPr>
      <t>1.5</t>
    </r>
    <r>
      <rPr>
        <sz val="9"/>
        <rFont val="宋体"/>
        <charset val="134"/>
      </rPr>
      <t>米宽竹子天坑旅游步道</t>
    </r>
    <r>
      <rPr>
        <sz val="9"/>
        <rFont val="Times New Roman"/>
        <charset val="134"/>
      </rPr>
      <t>1115.5</t>
    </r>
    <r>
      <rPr>
        <sz val="9"/>
        <rFont val="宋体"/>
        <charset val="134"/>
      </rPr>
      <t>米。</t>
    </r>
  </si>
  <si>
    <r>
      <rPr>
        <sz val="9"/>
        <rFont val="Times New Roman"/>
        <charset val="134"/>
      </rPr>
      <t>12</t>
    </r>
    <r>
      <rPr>
        <sz val="9"/>
        <rFont val="宋体"/>
        <charset val="134"/>
      </rPr>
      <t>米宽道路</t>
    </r>
    <r>
      <rPr>
        <sz val="9"/>
        <rFont val="Times New Roman"/>
        <charset val="134"/>
      </rPr>
      <t>200</t>
    </r>
    <r>
      <rPr>
        <sz val="9"/>
        <rFont val="宋体"/>
        <charset val="134"/>
      </rPr>
      <t>米，</t>
    </r>
    <r>
      <rPr>
        <sz val="9"/>
        <rFont val="Times New Roman"/>
        <charset val="134"/>
      </rPr>
      <t>10.5</t>
    </r>
    <r>
      <rPr>
        <sz val="9"/>
        <rFont val="宋体"/>
        <charset val="134"/>
      </rPr>
      <t>米宽道路油化</t>
    </r>
    <r>
      <rPr>
        <sz val="9"/>
        <rFont val="Times New Roman"/>
        <charset val="134"/>
      </rPr>
      <t>840</t>
    </r>
    <r>
      <rPr>
        <sz val="9"/>
        <rFont val="宋体"/>
        <charset val="134"/>
      </rPr>
      <t>米，</t>
    </r>
    <r>
      <rPr>
        <sz val="9"/>
        <rFont val="Times New Roman"/>
        <charset val="134"/>
      </rPr>
      <t>7.5</t>
    </r>
    <r>
      <rPr>
        <sz val="9"/>
        <rFont val="宋体"/>
        <charset val="134"/>
      </rPr>
      <t>米宽道路硬化及油化</t>
    </r>
    <r>
      <rPr>
        <sz val="9"/>
        <rFont val="Times New Roman"/>
        <charset val="134"/>
      </rPr>
      <t>835.4</t>
    </r>
    <r>
      <rPr>
        <sz val="9"/>
        <rFont val="宋体"/>
        <charset val="134"/>
      </rPr>
      <t>米，</t>
    </r>
    <r>
      <rPr>
        <sz val="9"/>
        <rFont val="Times New Roman"/>
        <charset val="134"/>
      </rPr>
      <t>7</t>
    </r>
    <r>
      <rPr>
        <sz val="9"/>
        <rFont val="宋体"/>
        <charset val="134"/>
      </rPr>
      <t>米宽道路油化</t>
    </r>
    <r>
      <rPr>
        <sz val="9"/>
        <rFont val="Times New Roman"/>
        <charset val="134"/>
      </rPr>
      <t>396.4</t>
    </r>
    <r>
      <rPr>
        <sz val="9"/>
        <rFont val="宋体"/>
        <charset val="134"/>
      </rPr>
      <t>米，</t>
    </r>
    <r>
      <rPr>
        <sz val="9"/>
        <rFont val="Times New Roman"/>
        <charset val="134"/>
      </rPr>
      <t>5.5</t>
    </r>
    <r>
      <rPr>
        <sz val="9"/>
        <rFont val="宋体"/>
        <charset val="134"/>
      </rPr>
      <t>米宽道路标准化改造及油化</t>
    </r>
    <r>
      <rPr>
        <sz val="9"/>
        <rFont val="Times New Roman"/>
        <charset val="134"/>
      </rPr>
      <t>2407.9</t>
    </r>
    <r>
      <rPr>
        <sz val="9"/>
        <rFont val="宋体"/>
        <charset val="134"/>
      </rPr>
      <t>米，</t>
    </r>
    <r>
      <rPr>
        <sz val="9"/>
        <rFont val="Times New Roman"/>
        <charset val="134"/>
      </rPr>
      <t>5</t>
    </r>
    <r>
      <rPr>
        <sz val="9"/>
        <rFont val="宋体"/>
        <charset val="134"/>
      </rPr>
      <t>米宽道路新建</t>
    </r>
    <r>
      <rPr>
        <sz val="9"/>
        <rFont val="Times New Roman"/>
        <charset val="134"/>
      </rPr>
      <t>472.2</t>
    </r>
    <r>
      <rPr>
        <sz val="9"/>
        <rFont val="宋体"/>
        <charset val="134"/>
      </rPr>
      <t>米，</t>
    </r>
    <r>
      <rPr>
        <sz val="9"/>
        <rFont val="Times New Roman"/>
        <charset val="134"/>
      </rPr>
      <t>4.5</t>
    </r>
    <r>
      <rPr>
        <sz val="9"/>
        <rFont val="宋体"/>
        <charset val="134"/>
      </rPr>
      <t>米宽道路标准化改造及硬化</t>
    </r>
    <r>
      <rPr>
        <sz val="9"/>
        <rFont val="Times New Roman"/>
        <charset val="134"/>
      </rPr>
      <t>653.2</t>
    </r>
    <r>
      <rPr>
        <sz val="9"/>
        <rFont val="宋体"/>
        <charset val="134"/>
      </rPr>
      <t>米，</t>
    </r>
    <r>
      <rPr>
        <sz val="9"/>
        <rFont val="Times New Roman"/>
        <charset val="134"/>
      </rPr>
      <t>3</t>
    </r>
    <r>
      <rPr>
        <sz val="9"/>
        <rFont val="宋体"/>
        <charset val="134"/>
      </rPr>
      <t>米宽道路油化</t>
    </r>
    <r>
      <rPr>
        <sz val="9"/>
        <rFont val="Times New Roman"/>
        <charset val="134"/>
      </rPr>
      <t>78</t>
    </r>
    <r>
      <rPr>
        <sz val="9"/>
        <rFont val="宋体"/>
        <charset val="134"/>
      </rPr>
      <t>米，</t>
    </r>
    <r>
      <rPr>
        <sz val="9"/>
        <rFont val="Times New Roman"/>
        <charset val="134"/>
      </rPr>
      <t>2</t>
    </r>
    <r>
      <rPr>
        <sz val="9"/>
        <rFont val="宋体"/>
        <charset val="134"/>
      </rPr>
      <t>米宽人行步道新建</t>
    </r>
    <r>
      <rPr>
        <sz val="9"/>
        <rFont val="Times New Roman"/>
        <charset val="134"/>
      </rPr>
      <t>419</t>
    </r>
    <r>
      <rPr>
        <sz val="9"/>
        <rFont val="宋体"/>
        <charset val="134"/>
      </rPr>
      <t>米，入户道路</t>
    </r>
    <r>
      <rPr>
        <sz val="9"/>
        <rFont val="Times New Roman"/>
        <charset val="134"/>
      </rPr>
      <t>1388.1</t>
    </r>
    <r>
      <rPr>
        <sz val="9"/>
        <rFont val="宋体"/>
        <charset val="134"/>
      </rPr>
      <t>米；</t>
    </r>
    <r>
      <rPr>
        <sz val="9"/>
        <rFont val="Times New Roman"/>
        <charset val="134"/>
      </rPr>
      <t>1.5×1.5</t>
    </r>
    <r>
      <rPr>
        <sz val="9"/>
        <rFont val="宋体"/>
        <charset val="134"/>
      </rPr>
      <t>米排洪渠整治</t>
    </r>
    <r>
      <rPr>
        <sz val="9"/>
        <rFont val="Times New Roman"/>
        <charset val="134"/>
      </rPr>
      <t>1020</t>
    </r>
    <r>
      <rPr>
        <sz val="9"/>
        <rFont val="宋体"/>
        <charset val="134"/>
      </rPr>
      <t>米，水池</t>
    </r>
    <r>
      <rPr>
        <sz val="9"/>
        <rFont val="Times New Roman"/>
        <charset val="134"/>
      </rPr>
      <t>5000</t>
    </r>
    <r>
      <rPr>
        <sz val="9"/>
        <rFont val="宋体"/>
        <charset val="134"/>
      </rPr>
      <t>立方米；休闲健身广场</t>
    </r>
    <r>
      <rPr>
        <sz val="9"/>
        <rFont val="Times New Roman"/>
        <charset val="134"/>
      </rPr>
      <t>3000</t>
    </r>
    <r>
      <rPr>
        <sz val="9"/>
        <rFont val="宋体"/>
        <charset val="134"/>
      </rPr>
      <t>平方米。</t>
    </r>
  </si>
  <si>
    <r>
      <rPr>
        <sz val="9"/>
        <rFont val="宋体"/>
        <charset val="134"/>
      </rPr>
      <t>项目总投资</t>
    </r>
    <r>
      <rPr>
        <sz val="9"/>
        <rFont val="Times New Roman"/>
        <charset val="134"/>
      </rPr>
      <t>1040</t>
    </r>
    <r>
      <rPr>
        <sz val="9"/>
        <rFont val="宋体"/>
        <charset val="134"/>
      </rPr>
      <t>万元</t>
    </r>
  </si>
  <si>
    <r>
      <rPr>
        <sz val="9"/>
        <rFont val="宋体"/>
        <charset val="134"/>
      </rPr>
      <t>农民工工资发放</t>
    </r>
    <r>
      <rPr>
        <sz val="9"/>
        <rFont val="Times New Roman"/>
        <charset val="134"/>
      </rPr>
      <t>≥144</t>
    </r>
    <r>
      <rPr>
        <sz val="9"/>
        <rFont val="宋体"/>
        <charset val="134"/>
      </rPr>
      <t>万元</t>
    </r>
  </si>
  <si>
    <r>
      <rPr>
        <sz val="9"/>
        <rFont val="宋体"/>
        <charset val="134"/>
      </rPr>
      <t>受益低收入人群</t>
    </r>
    <r>
      <rPr>
        <sz val="9"/>
        <rFont val="Times New Roman"/>
        <charset val="134"/>
      </rPr>
      <t>≥30</t>
    </r>
    <r>
      <rPr>
        <sz val="9"/>
        <rFont val="宋体"/>
        <charset val="134"/>
      </rPr>
      <t>人</t>
    </r>
  </si>
  <si>
    <r>
      <rPr>
        <sz val="9"/>
        <rFont val="宋体"/>
        <charset val="134"/>
      </rPr>
      <t>工程设计使用年限</t>
    </r>
    <r>
      <rPr>
        <sz val="9"/>
        <rFont val="Times New Roman"/>
        <charset val="134"/>
      </rPr>
      <t>≥6</t>
    </r>
    <r>
      <rPr>
        <sz val="9"/>
        <rFont val="宋体"/>
        <charset val="134"/>
      </rPr>
      <t>年</t>
    </r>
  </si>
  <si>
    <r>
      <rPr>
        <sz val="9"/>
        <rFont val="Times New Roman"/>
        <charset val="134"/>
      </rPr>
      <t>2021</t>
    </r>
    <r>
      <rPr>
        <sz val="9"/>
        <rFont val="宋体"/>
        <charset val="134"/>
      </rPr>
      <t>年白果园村凤凰李产业园区产业便道项目</t>
    </r>
  </si>
  <si>
    <r>
      <rPr>
        <sz val="9"/>
        <rFont val="宋体"/>
        <charset val="134"/>
      </rPr>
      <t>改建产业园区内产业便道，宽</t>
    </r>
    <r>
      <rPr>
        <sz val="9"/>
        <rFont val="Times New Roman"/>
        <charset val="134"/>
      </rPr>
      <t>1.8</t>
    </r>
    <r>
      <rPr>
        <sz val="9"/>
        <rFont val="宋体"/>
        <charset val="134"/>
      </rPr>
      <t>米厚</t>
    </r>
    <r>
      <rPr>
        <sz val="9"/>
        <rFont val="Times New Roman"/>
        <charset val="134"/>
      </rPr>
      <t>0.1</t>
    </r>
    <r>
      <rPr>
        <sz val="9"/>
        <rFont val="宋体"/>
        <charset val="134"/>
      </rPr>
      <t>米</t>
    </r>
    <r>
      <rPr>
        <sz val="9"/>
        <rFont val="Times New Roman"/>
        <charset val="134"/>
      </rPr>
      <t>C20</t>
    </r>
    <r>
      <rPr>
        <sz val="9"/>
        <rFont val="宋体"/>
        <charset val="134"/>
      </rPr>
      <t>砼路面</t>
    </r>
    <r>
      <rPr>
        <sz val="9"/>
        <rFont val="Times New Roman"/>
        <charset val="134"/>
      </rPr>
      <t>1</t>
    </r>
    <r>
      <rPr>
        <sz val="9"/>
        <rFont val="宋体"/>
        <charset val="134"/>
      </rPr>
      <t>条</t>
    </r>
    <r>
      <rPr>
        <sz val="9"/>
        <rFont val="Times New Roman"/>
        <charset val="134"/>
      </rPr>
      <t>589</t>
    </r>
    <r>
      <rPr>
        <sz val="9"/>
        <rFont val="宋体"/>
        <charset val="134"/>
      </rPr>
      <t>米；宽</t>
    </r>
    <r>
      <rPr>
        <sz val="9"/>
        <rFont val="Times New Roman"/>
        <charset val="134"/>
      </rPr>
      <t>1.2</t>
    </r>
    <r>
      <rPr>
        <sz val="9"/>
        <rFont val="宋体"/>
        <charset val="134"/>
      </rPr>
      <t>米厚</t>
    </r>
    <r>
      <rPr>
        <sz val="9"/>
        <rFont val="Times New Roman"/>
        <charset val="134"/>
      </rPr>
      <t>0.1</t>
    </r>
    <r>
      <rPr>
        <sz val="9"/>
        <rFont val="宋体"/>
        <charset val="134"/>
      </rPr>
      <t>米</t>
    </r>
    <r>
      <rPr>
        <sz val="9"/>
        <rFont val="Times New Roman"/>
        <charset val="134"/>
      </rPr>
      <t>C20</t>
    </r>
    <r>
      <rPr>
        <sz val="9"/>
        <rFont val="宋体"/>
        <charset val="134"/>
      </rPr>
      <t>砼路面</t>
    </r>
    <r>
      <rPr>
        <sz val="9"/>
        <rFont val="Times New Roman"/>
        <charset val="134"/>
      </rPr>
      <t>54</t>
    </r>
    <r>
      <rPr>
        <sz val="9"/>
        <rFont val="宋体"/>
        <charset val="134"/>
      </rPr>
      <t>条</t>
    </r>
    <r>
      <rPr>
        <sz val="9"/>
        <rFont val="Times New Roman"/>
        <charset val="134"/>
      </rPr>
      <t>13585</t>
    </r>
    <r>
      <rPr>
        <sz val="9"/>
        <rFont val="宋体"/>
        <charset val="134"/>
      </rPr>
      <t>米。共</t>
    </r>
    <r>
      <rPr>
        <sz val="9"/>
        <rFont val="Times New Roman"/>
        <charset val="134"/>
      </rPr>
      <t>55</t>
    </r>
    <r>
      <rPr>
        <sz val="9"/>
        <rFont val="宋体"/>
        <charset val="134"/>
      </rPr>
      <t>条</t>
    </r>
    <r>
      <rPr>
        <sz val="9"/>
        <rFont val="Times New Roman"/>
        <charset val="134"/>
      </rPr>
      <t>14174</t>
    </r>
    <r>
      <rPr>
        <sz val="9"/>
        <rFont val="宋体"/>
        <charset val="134"/>
      </rPr>
      <t>米</t>
    </r>
  </si>
  <si>
    <r>
      <rPr>
        <sz val="9"/>
        <rFont val="宋体"/>
        <charset val="134"/>
      </rPr>
      <t>解决农户</t>
    </r>
    <r>
      <rPr>
        <sz val="9"/>
        <rFont val="Times New Roman"/>
        <charset val="134"/>
      </rPr>
      <t>262</t>
    </r>
    <r>
      <rPr>
        <sz val="9"/>
        <rFont val="宋体"/>
        <charset val="134"/>
      </rPr>
      <t>户</t>
    </r>
    <r>
      <rPr>
        <sz val="9"/>
        <rFont val="Times New Roman"/>
        <charset val="134"/>
      </rPr>
      <t>880</t>
    </r>
    <r>
      <rPr>
        <sz val="9"/>
        <rFont val="宋体"/>
        <charset val="134"/>
      </rPr>
      <t>人，其中贫困户</t>
    </r>
    <r>
      <rPr>
        <sz val="9"/>
        <rFont val="Times New Roman"/>
        <charset val="134"/>
      </rPr>
      <t>51</t>
    </r>
    <r>
      <rPr>
        <sz val="9"/>
        <rFont val="宋体"/>
        <charset val="134"/>
      </rPr>
      <t>户</t>
    </r>
    <r>
      <rPr>
        <sz val="9"/>
        <rFont val="Times New Roman"/>
        <charset val="134"/>
      </rPr>
      <t>162</t>
    </r>
    <r>
      <rPr>
        <sz val="9"/>
        <rFont val="宋体"/>
        <charset val="134"/>
      </rPr>
      <t>人出行。</t>
    </r>
  </si>
  <si>
    <r>
      <rPr>
        <sz val="9"/>
        <rFont val="宋体"/>
        <charset val="134"/>
      </rPr>
      <t>新建产业便道长度</t>
    </r>
    <r>
      <rPr>
        <sz val="9"/>
        <rFont val="Times New Roman"/>
        <charset val="134"/>
      </rPr>
      <t>≥589</t>
    </r>
    <r>
      <rPr>
        <sz val="9"/>
        <rFont val="宋体"/>
        <charset val="134"/>
      </rPr>
      <t>米，新建人行便道长度</t>
    </r>
    <r>
      <rPr>
        <sz val="9"/>
        <rFont val="Times New Roman"/>
        <charset val="134"/>
      </rPr>
      <t>≥13.585</t>
    </r>
    <r>
      <rPr>
        <sz val="9"/>
        <rFont val="宋体"/>
        <charset val="134"/>
      </rPr>
      <t>公里</t>
    </r>
  </si>
  <si>
    <r>
      <rPr>
        <sz val="9"/>
        <rFont val="宋体"/>
        <charset val="134"/>
      </rPr>
      <t>人行便道补助</t>
    </r>
    <r>
      <rPr>
        <sz val="9"/>
        <rFont val="Times New Roman"/>
        <charset val="134"/>
      </rPr>
      <t>≤10</t>
    </r>
    <r>
      <rPr>
        <sz val="9"/>
        <rFont val="宋体"/>
        <charset val="134"/>
      </rPr>
      <t>万元</t>
    </r>
    <r>
      <rPr>
        <sz val="9"/>
        <rFont val="Times New Roman"/>
        <charset val="134"/>
      </rPr>
      <t>/</t>
    </r>
    <r>
      <rPr>
        <sz val="9"/>
        <rFont val="宋体"/>
        <charset val="134"/>
      </rPr>
      <t>公里</t>
    </r>
  </si>
  <si>
    <r>
      <rPr>
        <sz val="9"/>
        <rFont val="宋体"/>
        <charset val="134"/>
      </rPr>
      <t>受益低收入人群</t>
    </r>
    <r>
      <rPr>
        <sz val="9"/>
        <rFont val="Times New Roman"/>
        <charset val="134"/>
      </rPr>
      <t>≥162</t>
    </r>
    <r>
      <rPr>
        <sz val="9"/>
        <rFont val="宋体"/>
        <charset val="134"/>
      </rPr>
      <t>人</t>
    </r>
  </si>
  <si>
    <r>
      <rPr>
        <sz val="9"/>
        <rFont val="宋体"/>
        <charset val="134"/>
      </rPr>
      <t>黄波</t>
    </r>
  </si>
  <si>
    <r>
      <rPr>
        <sz val="9"/>
        <rFont val="宋体"/>
        <charset val="134"/>
      </rPr>
      <t>建档立卡贫困大学生教育资助</t>
    </r>
  </si>
  <si>
    <r>
      <rPr>
        <sz val="9"/>
        <rFont val="宋体"/>
        <charset val="134"/>
      </rPr>
      <t>教育扶贫</t>
    </r>
  </si>
  <si>
    <r>
      <rPr>
        <sz val="9"/>
        <rFont val="宋体"/>
        <charset val="134"/>
      </rPr>
      <t>其他教育扶贫</t>
    </r>
  </si>
  <si>
    <r>
      <rPr>
        <sz val="9"/>
        <rFont val="宋体"/>
        <charset val="134"/>
      </rPr>
      <t>建档立卡贫困大学生免学费项目每年</t>
    </r>
    <r>
      <rPr>
        <sz val="9"/>
        <rFont val="Times New Roman"/>
        <charset val="134"/>
      </rPr>
      <t>9</t>
    </r>
    <r>
      <rPr>
        <sz val="9"/>
        <rFont val="宋体"/>
        <charset val="134"/>
      </rPr>
      <t>月申报、</t>
    </r>
    <r>
      <rPr>
        <sz val="9"/>
        <rFont val="Times New Roman"/>
        <charset val="134"/>
      </rPr>
      <t>10</t>
    </r>
    <r>
      <rPr>
        <sz val="9"/>
        <rFont val="宋体"/>
        <charset val="134"/>
      </rPr>
      <t>月市县审核、</t>
    </r>
    <r>
      <rPr>
        <sz val="9"/>
        <rFont val="Times New Roman"/>
        <charset val="134"/>
      </rPr>
      <t>11</t>
    </r>
    <r>
      <rPr>
        <sz val="9"/>
        <rFont val="宋体"/>
        <charset val="134"/>
      </rPr>
      <t>月发放兑现。</t>
    </r>
    <r>
      <rPr>
        <sz val="9"/>
        <rFont val="Times New Roman"/>
        <charset val="134"/>
      </rPr>
      <t>2021</t>
    </r>
    <r>
      <rPr>
        <sz val="9"/>
        <rFont val="宋体"/>
        <charset val="134"/>
      </rPr>
      <t>年预计有</t>
    </r>
    <r>
      <rPr>
        <sz val="9"/>
        <rFont val="Times New Roman"/>
        <charset val="134"/>
      </rPr>
      <t>3500</t>
    </r>
    <r>
      <rPr>
        <sz val="9"/>
        <rFont val="宋体"/>
        <charset val="134"/>
      </rPr>
      <t>名丰都籍建档立卡贫困大学生申请免学费资助、需资金</t>
    </r>
    <r>
      <rPr>
        <sz val="9"/>
        <rFont val="Times New Roman"/>
        <charset val="134"/>
      </rPr>
      <t>2300</t>
    </r>
    <r>
      <rPr>
        <sz val="9"/>
        <rFont val="宋体"/>
        <charset val="134"/>
      </rPr>
      <t>万元。其中县级承担</t>
    </r>
    <r>
      <rPr>
        <sz val="9"/>
        <rFont val="Times New Roman"/>
        <charset val="134"/>
      </rPr>
      <t>37.5%</t>
    </r>
    <r>
      <rPr>
        <sz val="9"/>
        <rFont val="宋体"/>
        <charset val="134"/>
      </rPr>
      <t>、扶贫专项承担</t>
    </r>
    <r>
      <rPr>
        <sz val="9"/>
        <rFont val="Times New Roman"/>
        <charset val="134"/>
      </rPr>
      <t>37.5%</t>
    </r>
    <r>
      <rPr>
        <sz val="9"/>
        <rFont val="宋体"/>
        <charset val="134"/>
      </rPr>
      <t>、市级</t>
    </r>
    <r>
      <rPr>
        <sz val="9"/>
        <rFont val="Times New Roman"/>
        <charset val="134"/>
      </rPr>
      <t>25%</t>
    </r>
    <r>
      <rPr>
        <sz val="9"/>
        <rFont val="宋体"/>
        <charset val="134"/>
      </rPr>
      <t>。</t>
    </r>
  </si>
  <si>
    <r>
      <rPr>
        <sz val="9"/>
        <rFont val="宋体"/>
        <charset val="134"/>
      </rPr>
      <t>为建档立卡贫困大学生补助学费</t>
    </r>
    <r>
      <rPr>
        <sz val="9"/>
        <rFont val="Times New Roman"/>
        <charset val="134"/>
      </rPr>
      <t>1712.5</t>
    </r>
    <r>
      <rPr>
        <sz val="9"/>
        <rFont val="宋体"/>
        <charset val="134"/>
      </rPr>
      <t>万元</t>
    </r>
  </si>
  <si>
    <r>
      <rPr>
        <sz val="9"/>
        <rFont val="宋体"/>
        <charset val="134"/>
      </rPr>
      <t>为建档立卡贫困大学生减少学费支出</t>
    </r>
    <r>
      <rPr>
        <sz val="9"/>
        <rFont val="Times New Roman"/>
        <charset val="134"/>
      </rPr>
      <t>1712.5</t>
    </r>
    <r>
      <rPr>
        <sz val="9"/>
        <rFont val="宋体"/>
        <charset val="134"/>
      </rPr>
      <t>万元</t>
    </r>
  </si>
  <si>
    <r>
      <rPr>
        <sz val="9"/>
        <rFont val="宋体"/>
        <charset val="134"/>
      </rPr>
      <t>为</t>
    </r>
    <r>
      <rPr>
        <sz val="9"/>
        <rFont val="Times New Roman"/>
        <charset val="134"/>
      </rPr>
      <t>2500</t>
    </r>
    <r>
      <rPr>
        <sz val="9"/>
        <rFont val="宋体"/>
        <charset val="134"/>
      </rPr>
      <t>名建档立卡贫困大学生补助学费</t>
    </r>
    <r>
      <rPr>
        <sz val="9"/>
        <rFont val="Times New Roman"/>
        <charset val="134"/>
      </rPr>
      <t>1712.5</t>
    </r>
    <r>
      <rPr>
        <sz val="9"/>
        <rFont val="宋体"/>
        <charset val="134"/>
      </rPr>
      <t>万元，让他们能按时入学。</t>
    </r>
  </si>
  <si>
    <r>
      <rPr>
        <sz val="9"/>
        <rFont val="宋体"/>
        <charset val="134"/>
      </rPr>
      <t>为</t>
    </r>
    <r>
      <rPr>
        <sz val="9"/>
        <rFont val="Times New Roman"/>
        <charset val="134"/>
      </rPr>
      <t>2500</t>
    </r>
    <r>
      <rPr>
        <sz val="9"/>
        <rFont val="宋体"/>
        <charset val="134"/>
      </rPr>
      <t>名建档立卡贫困大学生补助学费</t>
    </r>
  </si>
  <si>
    <r>
      <rPr>
        <sz val="9"/>
        <rFont val="宋体"/>
        <charset val="134"/>
      </rPr>
      <t>补助资金发放准确率</t>
    </r>
    <r>
      <rPr>
        <sz val="9"/>
        <rFont val="Times New Roman"/>
        <charset val="134"/>
      </rPr>
      <t>100%</t>
    </r>
  </si>
  <si>
    <r>
      <rPr>
        <sz val="9"/>
        <rFont val="宋体"/>
        <charset val="134"/>
      </rPr>
      <t>每人补助标准</t>
    </r>
    <r>
      <rPr>
        <sz val="9"/>
        <rFont val="Times New Roman"/>
        <charset val="134"/>
      </rPr>
      <t>≤0.8</t>
    </r>
    <r>
      <rPr>
        <sz val="9"/>
        <rFont val="宋体"/>
        <charset val="134"/>
      </rPr>
      <t>万元</t>
    </r>
  </si>
  <si>
    <r>
      <rPr>
        <sz val="9"/>
        <rFont val="宋体"/>
        <charset val="134"/>
      </rPr>
      <t>减少</t>
    </r>
    <r>
      <rPr>
        <sz val="9"/>
        <rFont val="Times New Roman"/>
        <charset val="134"/>
      </rPr>
      <t>2500</t>
    </r>
    <r>
      <rPr>
        <sz val="9"/>
        <rFont val="宋体"/>
        <charset val="134"/>
      </rPr>
      <t>名建档立卡贫困大学生学费支出</t>
    </r>
    <r>
      <rPr>
        <sz val="9"/>
        <rFont val="Times New Roman"/>
        <charset val="134"/>
      </rPr>
      <t>1712.5</t>
    </r>
    <r>
      <rPr>
        <sz val="9"/>
        <rFont val="宋体"/>
        <charset val="134"/>
      </rPr>
      <t>万元</t>
    </r>
  </si>
  <si>
    <r>
      <rPr>
        <sz val="9"/>
        <rFont val="宋体"/>
        <charset val="134"/>
      </rPr>
      <t>受益建档立卡贫困大学生人群</t>
    </r>
    <r>
      <rPr>
        <sz val="9"/>
        <rFont val="Times New Roman"/>
        <charset val="134"/>
      </rPr>
      <t>≥2500</t>
    </r>
    <r>
      <rPr>
        <sz val="9"/>
        <rFont val="宋体"/>
        <charset val="134"/>
      </rPr>
      <t>人</t>
    </r>
  </si>
  <si>
    <r>
      <rPr>
        <sz val="9"/>
        <rFont val="宋体"/>
        <charset val="134"/>
      </rPr>
      <t>受益建档立卡贫困大学生满意度</t>
    </r>
    <r>
      <rPr>
        <sz val="9"/>
        <rFont val="Times New Roman"/>
        <charset val="134"/>
      </rPr>
      <t>100%</t>
    </r>
  </si>
  <si>
    <r>
      <rPr>
        <sz val="9"/>
        <rFont val="宋体"/>
        <charset val="134"/>
      </rPr>
      <t>县教委</t>
    </r>
  </si>
  <si>
    <r>
      <rPr>
        <sz val="9"/>
        <rFont val="宋体"/>
        <charset val="134"/>
      </rPr>
      <t>县学生资助管理中心</t>
    </r>
  </si>
  <si>
    <r>
      <rPr>
        <sz val="9"/>
        <rFont val="宋体"/>
        <charset val="134"/>
      </rPr>
      <t>熊霞</t>
    </r>
  </si>
  <si>
    <r>
      <rPr>
        <sz val="9"/>
        <rFont val="宋体"/>
        <charset val="134"/>
      </rPr>
      <t>建档立卡贫困非大学生教育资助</t>
    </r>
  </si>
  <si>
    <r>
      <rPr>
        <sz val="9"/>
        <rFont val="宋体"/>
        <charset val="134"/>
      </rPr>
      <t>高中学生资助</t>
    </r>
    <r>
      <rPr>
        <sz val="9"/>
        <rFont val="Times New Roman"/>
        <charset val="134"/>
      </rPr>
      <t>51</t>
    </r>
    <r>
      <rPr>
        <sz val="9"/>
        <rFont val="宋体"/>
        <charset val="134"/>
      </rPr>
      <t>万元；学前教育资助</t>
    </r>
    <r>
      <rPr>
        <sz val="9"/>
        <rFont val="Times New Roman"/>
        <charset val="134"/>
      </rPr>
      <t>76</t>
    </r>
    <r>
      <rPr>
        <sz val="9"/>
        <rFont val="宋体"/>
        <charset val="134"/>
      </rPr>
      <t>万元；义务教育学生资助</t>
    </r>
    <r>
      <rPr>
        <sz val="9"/>
        <rFont val="Times New Roman"/>
        <charset val="134"/>
      </rPr>
      <t>299</t>
    </r>
    <r>
      <rPr>
        <sz val="9"/>
        <rFont val="宋体"/>
        <charset val="134"/>
      </rPr>
      <t>万元；中职教育学生资助</t>
    </r>
    <r>
      <rPr>
        <sz val="9"/>
        <rFont val="Times New Roman"/>
        <charset val="134"/>
      </rPr>
      <t>73</t>
    </r>
    <r>
      <rPr>
        <sz val="9"/>
        <rFont val="宋体"/>
        <charset val="134"/>
      </rPr>
      <t>万元</t>
    </r>
  </si>
  <si>
    <r>
      <rPr>
        <sz val="9"/>
        <rFont val="宋体"/>
        <charset val="134"/>
      </rPr>
      <t>为</t>
    </r>
    <r>
      <rPr>
        <sz val="9"/>
        <rFont val="Times New Roman"/>
        <charset val="134"/>
      </rPr>
      <t>2021</t>
    </r>
    <r>
      <rPr>
        <sz val="9"/>
        <rFont val="宋体"/>
        <charset val="134"/>
      </rPr>
      <t>年建档立卡非大学生</t>
    </r>
    <r>
      <rPr>
        <sz val="9"/>
        <rFont val="Times New Roman"/>
        <charset val="134"/>
      </rPr>
      <t>8040</t>
    </r>
    <r>
      <rPr>
        <sz val="9"/>
        <rFont val="宋体"/>
        <charset val="134"/>
      </rPr>
      <t>人进行教育资助</t>
    </r>
    <r>
      <rPr>
        <sz val="9"/>
        <rFont val="Times New Roman"/>
        <charset val="134"/>
      </rPr>
      <t>499</t>
    </r>
    <r>
      <rPr>
        <sz val="9"/>
        <rFont val="宋体"/>
        <charset val="134"/>
      </rPr>
      <t>万元</t>
    </r>
  </si>
  <si>
    <r>
      <rPr>
        <sz val="9"/>
        <rFont val="宋体"/>
        <charset val="134"/>
      </rPr>
      <t>为</t>
    </r>
    <r>
      <rPr>
        <sz val="9"/>
        <rFont val="Times New Roman"/>
        <charset val="134"/>
      </rPr>
      <t>2021</t>
    </r>
    <r>
      <rPr>
        <sz val="9"/>
        <rFont val="宋体"/>
        <charset val="134"/>
      </rPr>
      <t>年建档立卡高中学生</t>
    </r>
    <r>
      <rPr>
        <sz val="9"/>
        <rFont val="Times New Roman"/>
        <charset val="134"/>
      </rPr>
      <t>220</t>
    </r>
    <r>
      <rPr>
        <sz val="9"/>
        <rFont val="宋体"/>
        <charset val="134"/>
      </rPr>
      <t>人资助</t>
    </r>
    <r>
      <rPr>
        <sz val="9"/>
        <rFont val="Times New Roman"/>
        <charset val="134"/>
      </rPr>
      <t>51</t>
    </r>
    <r>
      <rPr>
        <sz val="9"/>
        <rFont val="宋体"/>
        <charset val="134"/>
      </rPr>
      <t>万元；学前教育</t>
    </r>
    <r>
      <rPr>
        <sz val="9"/>
        <rFont val="Times New Roman"/>
        <charset val="134"/>
      </rPr>
      <t>770</t>
    </r>
    <r>
      <rPr>
        <sz val="9"/>
        <rFont val="宋体"/>
        <charset val="134"/>
      </rPr>
      <t>人资助</t>
    </r>
    <r>
      <rPr>
        <sz val="9"/>
        <rFont val="Times New Roman"/>
        <charset val="134"/>
      </rPr>
      <t>76</t>
    </r>
    <r>
      <rPr>
        <sz val="9"/>
        <rFont val="宋体"/>
        <charset val="134"/>
      </rPr>
      <t>万元；义务教育学生</t>
    </r>
    <r>
      <rPr>
        <sz val="9"/>
        <rFont val="Times New Roman"/>
        <charset val="134"/>
      </rPr>
      <t>6800</t>
    </r>
    <r>
      <rPr>
        <sz val="9"/>
        <rFont val="宋体"/>
        <charset val="134"/>
      </rPr>
      <t>人资助</t>
    </r>
    <r>
      <rPr>
        <sz val="9"/>
        <rFont val="Times New Roman"/>
        <charset val="134"/>
      </rPr>
      <t>299</t>
    </r>
    <r>
      <rPr>
        <sz val="9"/>
        <rFont val="宋体"/>
        <charset val="134"/>
      </rPr>
      <t>万元；中职教育学生</t>
    </r>
    <r>
      <rPr>
        <sz val="9"/>
        <rFont val="Times New Roman"/>
        <charset val="134"/>
      </rPr>
      <t>250</t>
    </r>
    <r>
      <rPr>
        <sz val="9"/>
        <rFont val="宋体"/>
        <charset val="134"/>
      </rPr>
      <t>人资助</t>
    </r>
    <r>
      <rPr>
        <sz val="9"/>
        <rFont val="Times New Roman"/>
        <charset val="134"/>
      </rPr>
      <t>73</t>
    </r>
    <r>
      <rPr>
        <sz val="9"/>
        <rFont val="宋体"/>
        <charset val="134"/>
      </rPr>
      <t>万元。</t>
    </r>
  </si>
  <si>
    <r>
      <rPr>
        <sz val="9"/>
        <rFont val="宋体"/>
        <charset val="134"/>
      </rPr>
      <t>为</t>
    </r>
    <r>
      <rPr>
        <sz val="9"/>
        <rFont val="Times New Roman"/>
        <charset val="134"/>
      </rPr>
      <t>2021</t>
    </r>
    <r>
      <rPr>
        <sz val="9"/>
        <rFont val="宋体"/>
        <charset val="134"/>
      </rPr>
      <t>年建档立卡非大学生</t>
    </r>
    <r>
      <rPr>
        <sz val="9"/>
        <rFont val="Times New Roman"/>
        <charset val="134"/>
      </rPr>
      <t>8040</t>
    </r>
    <r>
      <rPr>
        <sz val="9"/>
        <rFont val="宋体"/>
        <charset val="134"/>
      </rPr>
      <t>人进行教育资助</t>
    </r>
    <r>
      <rPr>
        <sz val="9"/>
        <rFont val="Times New Roman"/>
        <charset val="134"/>
      </rPr>
      <t>499</t>
    </r>
    <r>
      <rPr>
        <sz val="9"/>
        <rFont val="宋体"/>
        <charset val="134"/>
      </rPr>
      <t>万元，让他们能按时入学。</t>
    </r>
  </si>
  <si>
    <r>
      <rPr>
        <sz val="9"/>
        <rFont val="宋体"/>
        <charset val="134"/>
      </rPr>
      <t>为</t>
    </r>
    <r>
      <rPr>
        <sz val="9"/>
        <rFont val="Times New Roman"/>
        <charset val="134"/>
      </rPr>
      <t>2021</t>
    </r>
    <r>
      <rPr>
        <sz val="9"/>
        <rFont val="宋体"/>
        <charset val="134"/>
      </rPr>
      <t>年建档立卡非大学生</t>
    </r>
    <r>
      <rPr>
        <sz val="9"/>
        <rFont val="Times New Roman"/>
        <charset val="134"/>
      </rPr>
      <t>8040</t>
    </r>
    <r>
      <rPr>
        <sz val="9"/>
        <rFont val="宋体"/>
        <charset val="134"/>
      </rPr>
      <t>人进行教育资助。</t>
    </r>
  </si>
  <si>
    <r>
      <rPr>
        <sz val="9"/>
        <rFont val="宋体"/>
        <charset val="134"/>
      </rPr>
      <t>每人补助标准</t>
    </r>
    <r>
      <rPr>
        <sz val="9"/>
        <rFont val="Times New Roman"/>
        <charset val="134"/>
      </rPr>
      <t>≤0.25</t>
    </r>
    <r>
      <rPr>
        <sz val="9"/>
        <rFont val="宋体"/>
        <charset val="134"/>
      </rPr>
      <t>万元</t>
    </r>
  </si>
  <si>
    <r>
      <rPr>
        <sz val="9"/>
        <rFont val="宋体"/>
        <charset val="134"/>
      </rPr>
      <t>减少</t>
    </r>
    <r>
      <rPr>
        <sz val="9"/>
        <rFont val="Times New Roman"/>
        <charset val="134"/>
      </rPr>
      <t>8040</t>
    </r>
    <r>
      <rPr>
        <sz val="9"/>
        <rFont val="宋体"/>
        <charset val="134"/>
      </rPr>
      <t>名建档立卡贫困非大学生教育支出</t>
    </r>
    <r>
      <rPr>
        <sz val="9"/>
        <rFont val="Times New Roman"/>
        <charset val="134"/>
      </rPr>
      <t>499</t>
    </r>
    <r>
      <rPr>
        <sz val="9"/>
        <rFont val="宋体"/>
        <charset val="134"/>
      </rPr>
      <t>万元</t>
    </r>
  </si>
  <si>
    <r>
      <rPr>
        <sz val="9"/>
        <rFont val="宋体"/>
        <charset val="134"/>
      </rPr>
      <t>受益建档立卡贫困非大学生人群</t>
    </r>
    <r>
      <rPr>
        <sz val="9"/>
        <rFont val="Times New Roman"/>
        <charset val="134"/>
      </rPr>
      <t>≥8040</t>
    </r>
    <r>
      <rPr>
        <sz val="9"/>
        <rFont val="宋体"/>
        <charset val="134"/>
      </rPr>
      <t>人</t>
    </r>
  </si>
  <si>
    <r>
      <rPr>
        <sz val="9"/>
        <rFont val="宋体"/>
        <charset val="134"/>
      </rPr>
      <t>受益建档立卡贫困非大学生满意度</t>
    </r>
    <r>
      <rPr>
        <sz val="9"/>
        <rFont val="Times New Roman"/>
        <charset val="134"/>
      </rPr>
      <t>100%</t>
    </r>
  </si>
  <si>
    <r>
      <rPr>
        <sz val="9"/>
        <rFont val="Times New Roman"/>
        <charset val="134"/>
      </rPr>
      <t>2021</t>
    </r>
    <r>
      <rPr>
        <sz val="9"/>
        <rFont val="宋体"/>
        <charset val="134"/>
      </rPr>
      <t>年</t>
    </r>
    <r>
      <rPr>
        <sz val="9"/>
        <rFont val="Times New Roman"/>
        <charset val="134"/>
      </rPr>
      <t>3</t>
    </r>
    <r>
      <rPr>
        <sz val="9"/>
        <rFont val="宋体"/>
        <charset val="134"/>
      </rPr>
      <t>月和</t>
    </r>
    <r>
      <rPr>
        <sz val="9"/>
        <rFont val="Times New Roman"/>
        <charset val="134"/>
      </rPr>
      <t>9</t>
    </r>
    <r>
      <rPr>
        <sz val="9"/>
        <rFont val="宋体"/>
        <charset val="134"/>
      </rPr>
      <t>月</t>
    </r>
  </si>
  <si>
    <r>
      <rPr>
        <sz val="9"/>
        <rFont val="Times New Roman"/>
        <charset val="134"/>
      </rPr>
      <t>2021</t>
    </r>
    <r>
      <rPr>
        <sz val="9"/>
        <rFont val="宋体"/>
        <charset val="134"/>
      </rPr>
      <t>年</t>
    </r>
    <r>
      <rPr>
        <sz val="9"/>
        <rFont val="Times New Roman"/>
        <charset val="134"/>
      </rPr>
      <t>6</t>
    </r>
    <r>
      <rPr>
        <sz val="9"/>
        <rFont val="宋体"/>
        <charset val="134"/>
      </rPr>
      <t>月和</t>
    </r>
    <r>
      <rPr>
        <sz val="9"/>
        <rFont val="Times New Roman"/>
        <charset val="134"/>
      </rPr>
      <t>11</t>
    </r>
    <r>
      <rPr>
        <sz val="9"/>
        <rFont val="宋体"/>
        <charset val="134"/>
      </rPr>
      <t>月</t>
    </r>
  </si>
  <si>
    <r>
      <rPr>
        <sz val="9"/>
        <rFont val="宋体"/>
        <charset val="134"/>
      </rPr>
      <t>熊瑜</t>
    </r>
  </si>
  <si>
    <r>
      <rPr>
        <sz val="9"/>
        <rFont val="宋体"/>
        <charset val="134"/>
      </rPr>
      <t>保合镇</t>
    </r>
    <r>
      <rPr>
        <sz val="9"/>
        <rFont val="Times New Roman"/>
        <charset val="134"/>
      </rPr>
      <t>2021</t>
    </r>
    <r>
      <rPr>
        <sz val="9"/>
        <rFont val="宋体"/>
        <charset val="134"/>
      </rPr>
      <t>年涉农公益性岗位补贴</t>
    </r>
  </si>
  <si>
    <t>公益性岗位</t>
  </si>
  <si>
    <r>
      <rPr>
        <sz val="9"/>
        <rFont val="宋体"/>
        <charset val="134"/>
      </rPr>
      <t>开发公益性岗位</t>
    </r>
    <r>
      <rPr>
        <sz val="9"/>
        <rFont val="Times New Roman"/>
        <charset val="134"/>
      </rPr>
      <t>26</t>
    </r>
    <r>
      <rPr>
        <sz val="9"/>
        <rFont val="宋体"/>
        <charset val="134"/>
      </rPr>
      <t>个</t>
    </r>
  </si>
  <si>
    <r>
      <rPr>
        <sz val="9"/>
        <rFont val="宋体"/>
        <charset val="134"/>
      </rPr>
      <t>保合镇</t>
    </r>
  </si>
  <si>
    <r>
      <rPr>
        <sz val="9"/>
        <rFont val="宋体"/>
        <charset val="134"/>
      </rPr>
      <t>解决</t>
    </r>
    <r>
      <rPr>
        <sz val="9"/>
        <rFont val="Times New Roman"/>
        <charset val="134"/>
      </rPr>
      <t>26</t>
    </r>
    <r>
      <rPr>
        <sz val="9"/>
        <rFont val="宋体"/>
        <charset val="134"/>
      </rPr>
      <t>名脱贫人员就业</t>
    </r>
  </si>
  <si>
    <r>
      <rPr>
        <sz val="9"/>
        <rFont val="宋体"/>
        <charset val="134"/>
      </rPr>
      <t>群众参加实施，增加务工收入，提高群众生活质量</t>
    </r>
  </si>
  <si>
    <r>
      <rPr>
        <sz val="9"/>
        <rFont val="宋体"/>
        <charset val="134"/>
      </rPr>
      <t>项目验收合格率</t>
    </r>
    <r>
      <rPr>
        <sz val="9"/>
        <rFont val="Times New Roman"/>
        <charset val="134"/>
      </rPr>
      <t>100%</t>
    </r>
    <r>
      <rPr>
        <sz val="9"/>
        <rFont val="宋体"/>
        <charset val="134"/>
      </rPr>
      <t>；工资发放准确率</t>
    </r>
    <r>
      <rPr>
        <sz val="9"/>
        <rFont val="Times New Roman"/>
        <charset val="134"/>
      </rPr>
      <t>100%</t>
    </r>
  </si>
  <si>
    <r>
      <rPr>
        <sz val="9"/>
        <rFont val="宋体"/>
        <charset val="134"/>
      </rPr>
      <t>工资发放及时率</t>
    </r>
    <r>
      <rPr>
        <sz val="9"/>
        <rFont val="Times New Roman"/>
        <charset val="134"/>
      </rPr>
      <t>100%</t>
    </r>
    <r>
      <rPr>
        <sz val="9"/>
        <rFont val="宋体"/>
        <charset val="134"/>
      </rPr>
      <t>，项目完成时限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</si>
  <si>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每人每月补贴</t>
    </r>
    <r>
      <rPr>
        <sz val="9"/>
        <rFont val="Times New Roman"/>
        <charset val="134"/>
      </rPr>
      <t>1700</t>
    </r>
    <r>
      <rPr>
        <sz val="9"/>
        <rFont val="宋体"/>
        <charset val="134"/>
      </rPr>
      <t>元，共计投入</t>
    </r>
    <r>
      <rPr>
        <sz val="9"/>
        <rFont val="Times New Roman"/>
        <charset val="134"/>
      </rPr>
      <t>53.04</t>
    </r>
    <r>
      <rPr>
        <sz val="9"/>
        <rFont val="宋体"/>
        <charset val="134"/>
      </rPr>
      <t>万元</t>
    </r>
  </si>
  <si>
    <r>
      <rPr>
        <sz val="9"/>
        <rFont val="宋体"/>
        <charset val="134"/>
      </rPr>
      <t>带动公益性岗位人员年均增收</t>
    </r>
    <r>
      <rPr>
        <sz val="9"/>
        <rFont val="Times New Roman"/>
        <charset val="134"/>
      </rPr>
      <t>2.04</t>
    </r>
    <r>
      <rPr>
        <sz val="9"/>
        <rFont val="宋体"/>
        <charset val="134"/>
      </rPr>
      <t>万元</t>
    </r>
  </si>
  <si>
    <r>
      <rPr>
        <sz val="9"/>
        <rFont val="宋体"/>
        <charset val="134"/>
      </rPr>
      <t>受益低收入人群</t>
    </r>
    <r>
      <rPr>
        <sz val="9"/>
        <rFont val="Times New Roman"/>
        <charset val="134"/>
      </rPr>
      <t>≥26</t>
    </r>
    <r>
      <rPr>
        <sz val="9"/>
        <rFont val="宋体"/>
        <charset val="134"/>
      </rPr>
      <t>人</t>
    </r>
  </si>
  <si>
    <r>
      <rPr>
        <sz val="9"/>
        <rFont val="宋体"/>
        <charset val="134"/>
      </rPr>
      <t>县人力社保局</t>
    </r>
  </si>
  <si>
    <r>
      <rPr>
        <sz val="9"/>
        <rFont val="宋体"/>
        <charset val="134"/>
      </rPr>
      <t>保合镇人民政府</t>
    </r>
  </si>
  <si>
    <r>
      <rPr>
        <sz val="9"/>
        <rFont val="宋体"/>
        <charset val="134"/>
      </rPr>
      <t>蔡昌军</t>
    </r>
  </si>
  <si>
    <r>
      <rPr>
        <sz val="9"/>
        <rFont val="宋体"/>
        <charset val="134"/>
      </rPr>
      <t>董家镇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</si>
  <si>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33</t>
    </r>
    <r>
      <rPr>
        <sz val="9"/>
        <rFont val="宋体"/>
        <charset val="134"/>
      </rPr>
      <t>个</t>
    </r>
  </si>
  <si>
    <r>
      <rPr>
        <sz val="9"/>
        <rFont val="宋体"/>
        <charset val="134"/>
      </rPr>
      <t>董家镇水巷子居委、四角楼村、中和场村、关圣场村、三仙湖村、彭家坝村、石龙门村、龙头寨村、大垭口村</t>
    </r>
  </si>
  <si>
    <r>
      <rPr>
        <sz val="9"/>
        <rFont val="宋体"/>
        <charset val="134"/>
      </rPr>
      <t>充分发挥公益性岗位促就业增收作用，带动脱贫户</t>
    </r>
    <r>
      <rPr>
        <sz val="9"/>
        <rFont val="Times New Roman"/>
        <charset val="134"/>
      </rPr>
      <t>33</t>
    </r>
    <r>
      <rPr>
        <sz val="9"/>
        <rFont val="宋体"/>
        <charset val="134"/>
      </rPr>
      <t>人就业</t>
    </r>
  </si>
  <si>
    <r>
      <rPr>
        <sz val="9"/>
        <rFont val="宋体"/>
        <charset val="134"/>
      </rPr>
      <t>群众参与实施，增加收入</t>
    </r>
  </si>
  <si>
    <r>
      <rPr>
        <sz val="9"/>
        <rFont val="宋体"/>
        <charset val="134"/>
      </rPr>
      <t>推进落实金鸡产业、华裕农科、农投智慧生猪等扶贫利益联结机制，充分发挥公益性岗位促就业增收作用</t>
    </r>
  </si>
  <si>
    <r>
      <rPr>
        <sz val="9"/>
        <rFont val="宋体"/>
        <charset val="134"/>
      </rPr>
      <t>安置公益性岗位</t>
    </r>
    <r>
      <rPr>
        <sz val="9"/>
        <rFont val="Times New Roman"/>
        <charset val="134"/>
      </rPr>
      <t>33</t>
    </r>
    <r>
      <rPr>
        <sz val="9"/>
        <rFont val="宋体"/>
        <charset val="134"/>
      </rPr>
      <t>人</t>
    </r>
  </si>
  <si>
    <r>
      <rPr>
        <sz val="9"/>
        <rFont val="宋体"/>
        <charset val="134"/>
      </rPr>
      <t>每人每月补助标准</t>
    </r>
    <r>
      <rPr>
        <sz val="9"/>
        <rFont val="Times New Roman"/>
        <charset val="134"/>
      </rPr>
      <t>1700</t>
    </r>
    <r>
      <rPr>
        <sz val="9"/>
        <rFont val="宋体"/>
        <charset val="134"/>
      </rPr>
      <t>元</t>
    </r>
  </si>
  <si>
    <r>
      <rPr>
        <sz val="9"/>
        <rFont val="宋体"/>
        <charset val="134"/>
      </rPr>
      <t>受益低收入人群</t>
    </r>
    <r>
      <rPr>
        <sz val="9"/>
        <rFont val="Times New Roman"/>
        <charset val="134"/>
      </rPr>
      <t>≥33</t>
    </r>
    <r>
      <rPr>
        <sz val="9"/>
        <rFont val="宋体"/>
        <charset val="134"/>
      </rPr>
      <t>人</t>
    </r>
  </si>
  <si>
    <r>
      <rPr>
        <sz val="9"/>
        <rFont val="宋体"/>
        <charset val="134"/>
      </rPr>
      <t>刘映霞</t>
    </r>
  </si>
  <si>
    <r>
      <rPr>
        <sz val="9"/>
        <rFont val="宋体"/>
        <charset val="134"/>
      </rPr>
      <t>都督乡</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</si>
  <si>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23</t>
    </r>
    <r>
      <rPr>
        <sz val="9"/>
        <rFont val="宋体"/>
        <charset val="134"/>
      </rPr>
      <t>个</t>
    </r>
  </si>
  <si>
    <r>
      <rPr>
        <sz val="9"/>
        <rFont val="宋体"/>
        <charset val="134"/>
      </rPr>
      <t>都督乡沙坪村、塔水村、都督社区、后溪村、梁桥村</t>
    </r>
  </si>
  <si>
    <r>
      <rPr>
        <sz val="9"/>
        <rFont val="宋体"/>
        <charset val="134"/>
      </rPr>
      <t>稳定脱贫户</t>
    </r>
    <r>
      <rPr>
        <sz val="9"/>
        <rFont val="Times New Roman"/>
        <charset val="134"/>
      </rPr>
      <t>23</t>
    </r>
    <r>
      <rPr>
        <sz val="9"/>
        <rFont val="宋体"/>
        <charset val="134"/>
      </rPr>
      <t>人的就业，稳定并增加脱贫户人员经济收入</t>
    </r>
  </si>
  <si>
    <r>
      <rPr>
        <sz val="9"/>
        <rFont val="宋体"/>
        <charset val="134"/>
      </rPr>
      <t>稳定脱贫户</t>
    </r>
    <r>
      <rPr>
        <sz val="9"/>
        <rFont val="Times New Roman"/>
        <charset val="134"/>
      </rPr>
      <t>23</t>
    </r>
    <r>
      <rPr>
        <sz val="9"/>
        <rFont val="宋体"/>
        <charset val="134"/>
      </rPr>
      <t>人的就业，增加脱贫户人员收入</t>
    </r>
  </si>
  <si>
    <r>
      <rPr>
        <sz val="9"/>
        <rFont val="宋体"/>
        <charset val="134"/>
      </rPr>
      <t>全日制</t>
    </r>
    <r>
      <rPr>
        <sz val="9"/>
        <rFont val="Times New Roman"/>
        <charset val="134"/>
      </rPr>
      <t>1700</t>
    </r>
    <r>
      <rPr>
        <sz val="9"/>
        <rFont val="宋体"/>
        <charset val="134"/>
      </rPr>
      <t>元</t>
    </r>
    <r>
      <rPr>
        <sz val="9"/>
        <rFont val="Times New Roman"/>
        <charset val="134"/>
      </rPr>
      <t>/</t>
    </r>
    <r>
      <rPr>
        <sz val="9"/>
        <rFont val="宋体"/>
        <charset val="134"/>
      </rPr>
      <t>月，非全日制</t>
    </r>
    <r>
      <rPr>
        <sz val="9"/>
        <rFont val="Times New Roman"/>
        <charset val="134"/>
      </rPr>
      <t>850</t>
    </r>
    <r>
      <rPr>
        <sz val="9"/>
        <rFont val="宋体"/>
        <charset val="134"/>
      </rPr>
      <t>元</t>
    </r>
    <r>
      <rPr>
        <sz val="9"/>
        <rFont val="Times New Roman"/>
        <charset val="134"/>
      </rPr>
      <t>/</t>
    </r>
    <r>
      <rPr>
        <sz val="9"/>
        <rFont val="宋体"/>
        <charset val="134"/>
      </rPr>
      <t>月</t>
    </r>
  </si>
  <si>
    <r>
      <rPr>
        <sz val="9"/>
        <rFont val="宋体"/>
        <charset val="134"/>
      </rPr>
      <t>受益低收入人群</t>
    </r>
    <r>
      <rPr>
        <sz val="9"/>
        <rFont val="Times New Roman"/>
        <charset val="134"/>
      </rPr>
      <t>≥23</t>
    </r>
    <r>
      <rPr>
        <sz val="9"/>
        <rFont val="宋体"/>
        <charset val="134"/>
      </rPr>
      <t>人</t>
    </r>
  </si>
  <si>
    <r>
      <rPr>
        <sz val="9"/>
        <rFont val="宋体"/>
        <charset val="134"/>
      </rPr>
      <t>冉鹏</t>
    </r>
  </si>
  <si>
    <r>
      <rPr>
        <sz val="9"/>
        <rFont val="宋体"/>
        <charset val="134"/>
      </rPr>
      <t>虎威镇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</si>
  <si>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38</t>
    </r>
    <r>
      <rPr>
        <sz val="9"/>
        <rFont val="宋体"/>
        <charset val="134"/>
      </rPr>
      <t>个</t>
    </r>
  </si>
  <si>
    <r>
      <rPr>
        <sz val="9"/>
        <rFont val="宋体"/>
        <charset val="134"/>
      </rPr>
      <t>虎威镇</t>
    </r>
    <r>
      <rPr>
        <sz val="9"/>
        <rFont val="Times New Roman"/>
        <charset val="134"/>
      </rPr>
      <t>11</t>
    </r>
    <r>
      <rPr>
        <sz val="9"/>
        <rFont val="宋体"/>
        <charset val="134"/>
      </rPr>
      <t>个村（居）</t>
    </r>
  </si>
  <si>
    <r>
      <rPr>
        <sz val="9"/>
        <rFont val="宋体"/>
        <charset val="134"/>
      </rPr>
      <t>提高</t>
    </r>
    <r>
      <rPr>
        <sz val="9"/>
        <rFont val="Times New Roman"/>
        <charset val="134"/>
      </rPr>
      <t>38</t>
    </r>
    <r>
      <rPr>
        <sz val="9"/>
        <rFont val="宋体"/>
        <charset val="134"/>
      </rPr>
      <t>户脱贫户收入</t>
    </r>
  </si>
  <si>
    <r>
      <rPr>
        <sz val="9"/>
        <rFont val="宋体"/>
        <charset val="134"/>
      </rPr>
      <t>稳定了脱贫户户的收入</t>
    </r>
  </si>
  <si>
    <r>
      <rPr>
        <sz val="9"/>
        <rFont val="Times New Roman"/>
        <charset val="134"/>
      </rPr>
      <t>1700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</si>
  <si>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r>
      <rPr>
        <sz val="9"/>
        <rFont val="宋体"/>
        <charset val="134"/>
      </rPr>
      <t>受益低收入人群</t>
    </r>
    <r>
      <rPr>
        <sz val="9"/>
        <rFont val="Times New Roman"/>
        <charset val="134"/>
      </rPr>
      <t>≥38</t>
    </r>
    <r>
      <rPr>
        <sz val="9"/>
        <rFont val="宋体"/>
        <charset val="134"/>
      </rPr>
      <t>人</t>
    </r>
  </si>
  <si>
    <r>
      <rPr>
        <sz val="9"/>
        <rFont val="宋体"/>
        <charset val="134"/>
      </rPr>
      <t>秦春华</t>
    </r>
  </si>
  <si>
    <r>
      <rPr>
        <sz val="9"/>
        <rFont val="宋体"/>
        <charset val="134"/>
      </rPr>
      <t>暨龙镇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</si>
  <si>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39</t>
    </r>
    <r>
      <rPr>
        <sz val="9"/>
        <rFont val="宋体"/>
        <charset val="134"/>
      </rPr>
      <t>个</t>
    </r>
  </si>
  <si>
    <r>
      <rPr>
        <sz val="9"/>
        <rFont val="宋体"/>
        <charset val="134"/>
      </rPr>
      <t>暨龙镇</t>
    </r>
    <r>
      <rPr>
        <sz val="9"/>
        <rFont val="Times New Roman"/>
        <charset val="134"/>
      </rPr>
      <t>8</t>
    </r>
    <r>
      <rPr>
        <sz val="9"/>
        <rFont val="宋体"/>
        <charset val="134"/>
      </rPr>
      <t>个村（居）</t>
    </r>
  </si>
  <si>
    <r>
      <rPr>
        <sz val="9"/>
        <rFont val="宋体"/>
        <charset val="134"/>
      </rPr>
      <t>提高</t>
    </r>
    <r>
      <rPr>
        <sz val="9"/>
        <rFont val="Times New Roman"/>
        <charset val="134"/>
      </rPr>
      <t>39</t>
    </r>
    <r>
      <rPr>
        <sz val="9"/>
        <rFont val="宋体"/>
        <charset val="134"/>
      </rPr>
      <t>户脱贫户收入</t>
    </r>
  </si>
  <si>
    <r>
      <rPr>
        <sz val="9"/>
        <rFont val="宋体"/>
        <charset val="134"/>
      </rPr>
      <t>稳定了脱贫户的收入</t>
    </r>
  </si>
  <si>
    <r>
      <rPr>
        <sz val="9"/>
        <rFont val="宋体"/>
        <charset val="134"/>
      </rPr>
      <t>受益低收入人群</t>
    </r>
    <r>
      <rPr>
        <sz val="9"/>
        <rFont val="Times New Roman"/>
        <charset val="134"/>
      </rPr>
      <t>≥39</t>
    </r>
    <r>
      <rPr>
        <sz val="9"/>
        <rFont val="宋体"/>
        <charset val="134"/>
      </rPr>
      <t>人</t>
    </r>
  </si>
  <si>
    <r>
      <rPr>
        <sz val="9"/>
        <rFont val="宋体"/>
        <charset val="134"/>
      </rPr>
      <t>郭廷光</t>
    </r>
  </si>
  <si>
    <r>
      <rPr>
        <sz val="9"/>
        <rFont val="宋体"/>
        <charset val="134"/>
      </rPr>
      <t>江池镇</t>
    </r>
    <r>
      <rPr>
        <sz val="9"/>
        <rFont val="Times New Roman"/>
        <charset val="134"/>
      </rPr>
      <t>2021</t>
    </r>
    <r>
      <rPr>
        <sz val="9"/>
        <rFont val="宋体"/>
        <charset val="134"/>
      </rPr>
      <t>年涉农公益性岗位补贴</t>
    </r>
  </si>
  <si>
    <r>
      <rPr>
        <sz val="9"/>
        <rFont val="宋体"/>
        <charset val="134"/>
      </rPr>
      <t>解决</t>
    </r>
    <r>
      <rPr>
        <sz val="9"/>
        <rFont val="Times New Roman"/>
        <charset val="134"/>
      </rPr>
      <t>47</t>
    </r>
    <r>
      <rPr>
        <sz val="9"/>
        <rFont val="宋体"/>
        <charset val="134"/>
      </rPr>
      <t>名脱贫人口从事公益性岗位，增加收入</t>
    </r>
  </si>
  <si>
    <r>
      <rPr>
        <sz val="9"/>
        <rFont val="宋体"/>
        <charset val="134"/>
      </rPr>
      <t>江池镇江洋社区、大安村、邹家村、横梁村、虎劲村、徐坪村、五松村、双仙村、南洋村、关塘村</t>
    </r>
  </si>
  <si>
    <r>
      <rPr>
        <sz val="9"/>
        <rFont val="宋体"/>
        <charset val="134"/>
      </rPr>
      <t>增加务工收入</t>
    </r>
  </si>
  <si>
    <r>
      <rPr>
        <sz val="9"/>
        <rFont val="宋体"/>
        <charset val="134"/>
      </rPr>
      <t>开发公益性岗位</t>
    </r>
    <r>
      <rPr>
        <sz val="9"/>
        <rFont val="Times New Roman"/>
        <charset val="134"/>
      </rPr>
      <t>47</t>
    </r>
    <r>
      <rPr>
        <sz val="9"/>
        <rFont val="宋体"/>
        <charset val="134"/>
      </rPr>
      <t>个</t>
    </r>
  </si>
  <si>
    <r>
      <rPr>
        <sz val="9"/>
        <rFont val="宋体"/>
        <charset val="134"/>
      </rPr>
      <t>受益脱贫人口人</t>
    </r>
    <r>
      <rPr>
        <sz val="9"/>
        <rFont val="Times New Roman"/>
        <charset val="134"/>
      </rPr>
      <t>47</t>
    </r>
    <r>
      <rPr>
        <sz val="9"/>
        <rFont val="宋体"/>
        <charset val="134"/>
      </rPr>
      <t>人</t>
    </r>
  </si>
  <si>
    <r>
      <rPr>
        <sz val="9"/>
        <rFont val="宋体"/>
        <charset val="134"/>
      </rPr>
      <t>杨小霞</t>
    </r>
  </si>
  <si>
    <r>
      <rPr>
        <sz val="9"/>
        <rFont val="宋体"/>
        <charset val="134"/>
      </rPr>
      <t>栗子乡</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</si>
  <si>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35</t>
    </r>
    <r>
      <rPr>
        <sz val="9"/>
        <rFont val="宋体"/>
        <charset val="134"/>
      </rPr>
      <t>个</t>
    </r>
  </si>
  <si>
    <r>
      <rPr>
        <sz val="9"/>
        <rFont val="宋体"/>
        <charset val="134"/>
      </rPr>
      <t>全乡村道路、便民路等道路清扫保洁、人饮管理、塘库渠堰管理</t>
    </r>
  </si>
  <si>
    <r>
      <rPr>
        <sz val="9"/>
        <rFont val="宋体"/>
        <charset val="134"/>
      </rPr>
      <t>为脱贫人口中就业困难人员、无条件外出务工的人员提供就近务工岗位，提高经济收入，改善农村公共卫生环境</t>
    </r>
  </si>
  <si>
    <r>
      <rPr>
        <sz val="9"/>
        <rFont val="宋体"/>
        <charset val="134"/>
      </rPr>
      <t>受益低收入人群</t>
    </r>
    <r>
      <rPr>
        <sz val="9"/>
        <rFont val="Times New Roman"/>
        <charset val="134"/>
      </rPr>
      <t>≥35</t>
    </r>
    <r>
      <rPr>
        <sz val="9"/>
        <rFont val="宋体"/>
        <charset val="134"/>
      </rPr>
      <t>人</t>
    </r>
  </si>
  <si>
    <r>
      <rPr>
        <sz val="9"/>
        <rFont val="宋体"/>
        <charset val="134"/>
      </rPr>
      <t>王红容</t>
    </r>
  </si>
  <si>
    <r>
      <rPr>
        <sz val="9"/>
        <rFont val="宋体"/>
        <charset val="134"/>
      </rPr>
      <t>龙孔镇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</si>
  <si>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27</t>
    </r>
    <r>
      <rPr>
        <sz val="9"/>
        <rFont val="宋体"/>
        <charset val="134"/>
      </rPr>
      <t>个</t>
    </r>
  </si>
  <si>
    <r>
      <rPr>
        <sz val="9"/>
        <rFont val="宋体"/>
        <charset val="134"/>
      </rPr>
      <t>龙孔镇龙孔村、兴龙社区、凤凰村、玉溪村、金台村、李家坝村、楠竹村、大面场村、临江村、大坝村</t>
    </r>
  </si>
  <si>
    <r>
      <rPr>
        <sz val="9"/>
        <rFont val="宋体"/>
        <charset val="134"/>
      </rPr>
      <t>提高</t>
    </r>
    <r>
      <rPr>
        <sz val="9"/>
        <rFont val="Times New Roman"/>
        <charset val="134"/>
      </rPr>
      <t>27</t>
    </r>
    <r>
      <rPr>
        <sz val="9"/>
        <rFont val="宋体"/>
        <charset val="134"/>
      </rPr>
      <t>户脱贫户的收入</t>
    </r>
  </si>
  <si>
    <r>
      <rPr>
        <sz val="9"/>
        <rFont val="宋体"/>
        <charset val="134"/>
      </rPr>
      <t>受益低收入人群</t>
    </r>
    <r>
      <rPr>
        <sz val="9"/>
        <rFont val="Times New Roman"/>
        <charset val="134"/>
      </rPr>
      <t>≥27</t>
    </r>
    <r>
      <rPr>
        <sz val="9"/>
        <rFont val="宋体"/>
        <charset val="134"/>
      </rPr>
      <t>人</t>
    </r>
  </si>
  <si>
    <r>
      <rPr>
        <sz val="9"/>
        <rFont val="宋体"/>
        <charset val="134"/>
      </rPr>
      <t>秦力</t>
    </r>
  </si>
  <si>
    <r>
      <rPr>
        <sz val="9"/>
        <rFont val="宋体"/>
        <charset val="134"/>
      </rPr>
      <t>名山街道</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</si>
  <si>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21</t>
    </r>
    <r>
      <rPr>
        <sz val="9"/>
        <rFont val="宋体"/>
        <charset val="134"/>
      </rPr>
      <t>个</t>
    </r>
  </si>
  <si>
    <r>
      <rPr>
        <sz val="9"/>
        <rFont val="宋体"/>
        <charset val="134"/>
      </rPr>
      <t>名山街道</t>
    </r>
    <r>
      <rPr>
        <sz val="9"/>
        <rFont val="Times New Roman"/>
        <charset val="134"/>
      </rPr>
      <t>10</t>
    </r>
    <r>
      <rPr>
        <sz val="9"/>
        <rFont val="宋体"/>
        <charset val="134"/>
      </rPr>
      <t>个涉农村居</t>
    </r>
  </si>
  <si>
    <r>
      <rPr>
        <sz val="9"/>
        <rFont val="宋体"/>
        <charset val="134"/>
      </rPr>
      <t>解决</t>
    </r>
    <r>
      <rPr>
        <sz val="9"/>
        <rFont val="Times New Roman"/>
        <charset val="134"/>
      </rPr>
      <t>21</t>
    </r>
    <r>
      <rPr>
        <sz val="9"/>
        <rFont val="宋体"/>
        <charset val="134"/>
      </rPr>
      <t>名脱贫人员就业增收</t>
    </r>
  </si>
  <si>
    <r>
      <rPr>
        <sz val="9"/>
        <rFont val="宋体"/>
        <charset val="134"/>
      </rPr>
      <t>脱贫劳动力参与实施，充分发挥公益性岗位促就业增收作用</t>
    </r>
  </si>
  <si>
    <r>
      <rPr>
        <sz val="9"/>
        <rFont val="宋体"/>
        <charset val="134"/>
      </rPr>
      <t>受益脱贫户</t>
    </r>
    <r>
      <rPr>
        <sz val="9"/>
        <rFont val="Times New Roman"/>
        <charset val="134"/>
      </rPr>
      <t>21</t>
    </r>
    <r>
      <rPr>
        <sz val="9"/>
        <rFont val="宋体"/>
        <charset val="134"/>
      </rPr>
      <t>户</t>
    </r>
    <r>
      <rPr>
        <sz val="9"/>
        <rFont val="Times New Roman"/>
        <charset val="134"/>
      </rPr>
      <t>21</t>
    </r>
    <r>
      <rPr>
        <sz val="9"/>
        <rFont val="宋体"/>
        <charset val="134"/>
      </rPr>
      <t>人</t>
    </r>
  </si>
  <si>
    <r>
      <rPr>
        <sz val="9"/>
        <rFont val="宋体"/>
        <charset val="134"/>
      </rPr>
      <t>黄伟</t>
    </r>
  </si>
  <si>
    <r>
      <rPr>
        <sz val="9"/>
        <rFont val="宋体"/>
        <charset val="134"/>
      </rPr>
      <t>三合街道</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</si>
  <si>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57</t>
    </r>
    <r>
      <rPr>
        <sz val="9"/>
        <rFont val="宋体"/>
        <charset val="134"/>
      </rPr>
      <t>个</t>
    </r>
  </si>
  <si>
    <r>
      <rPr>
        <sz val="9"/>
        <rFont val="宋体"/>
        <charset val="134"/>
      </rPr>
      <t>三合街道涉及三合街道</t>
    </r>
    <r>
      <rPr>
        <sz val="9"/>
        <rFont val="Times New Roman"/>
        <charset val="134"/>
      </rPr>
      <t>12</t>
    </r>
    <r>
      <rPr>
        <sz val="9"/>
        <rFont val="宋体"/>
        <charset val="134"/>
      </rPr>
      <t>个村（社区）</t>
    </r>
  </si>
  <si>
    <r>
      <rPr>
        <sz val="9"/>
        <rFont val="宋体"/>
        <charset val="134"/>
      </rPr>
      <t>增加</t>
    </r>
    <r>
      <rPr>
        <sz val="9"/>
        <rFont val="Times New Roman"/>
        <charset val="134"/>
      </rPr>
      <t>57</t>
    </r>
    <r>
      <rPr>
        <sz val="9"/>
        <rFont val="宋体"/>
        <charset val="134"/>
      </rPr>
      <t>人务工收入</t>
    </r>
  </si>
  <si>
    <r>
      <rPr>
        <sz val="9"/>
        <rFont val="宋体"/>
        <charset val="134"/>
      </rPr>
      <t>受益低收入人群</t>
    </r>
    <r>
      <rPr>
        <sz val="9"/>
        <rFont val="Times New Roman"/>
        <charset val="134"/>
      </rPr>
      <t>≥57</t>
    </r>
    <r>
      <rPr>
        <sz val="9"/>
        <rFont val="宋体"/>
        <charset val="134"/>
      </rPr>
      <t>人</t>
    </r>
  </si>
  <si>
    <r>
      <rPr>
        <sz val="9"/>
        <rFont val="宋体"/>
        <charset val="134"/>
      </rPr>
      <t>李志平</t>
    </r>
  </si>
  <si>
    <r>
      <rPr>
        <sz val="9"/>
        <rFont val="宋体"/>
        <charset val="134"/>
      </rPr>
      <t>三建乡</t>
    </r>
    <r>
      <rPr>
        <sz val="9"/>
        <rFont val="Times New Roman"/>
        <charset val="134"/>
      </rPr>
      <t>2021</t>
    </r>
    <r>
      <rPr>
        <sz val="9"/>
        <rFont val="宋体"/>
        <charset val="134"/>
      </rPr>
      <t>年涉农公益性岗位补贴</t>
    </r>
  </si>
  <si>
    <t>开发公益性岗位60个</t>
  </si>
  <si>
    <r>
      <rPr>
        <sz val="9"/>
        <rFont val="宋体"/>
        <charset val="134"/>
      </rPr>
      <t>三建乡鱼泉子村、红旗寨村、绿春坝村、廖家坝社区、夜力坪村、石龙门村、蔡森坝村、双鹰坝村</t>
    </r>
  </si>
  <si>
    <r>
      <rPr>
        <sz val="9"/>
        <rFont val="宋体"/>
        <charset val="134"/>
      </rPr>
      <t>解决脱贫人员</t>
    </r>
    <r>
      <rPr>
        <sz val="9"/>
        <rFont val="Times New Roman"/>
        <charset val="134"/>
      </rPr>
      <t>60</t>
    </r>
    <r>
      <rPr>
        <sz val="9"/>
        <rFont val="宋体"/>
        <charset val="134"/>
      </rPr>
      <t>人就业，增加脱贫户家庭收入，同时美化乡村人居环境。</t>
    </r>
  </si>
  <si>
    <r>
      <rPr>
        <sz val="9"/>
        <rFont val="宋体"/>
        <charset val="134"/>
      </rPr>
      <t>脱贫人员就业，增加转移性务工收入。</t>
    </r>
  </si>
  <si>
    <r>
      <rPr>
        <sz val="9"/>
        <rFont val="宋体"/>
        <charset val="134"/>
      </rPr>
      <t>开发公益性岗位</t>
    </r>
    <r>
      <rPr>
        <sz val="9"/>
        <rFont val="Times New Roman"/>
        <charset val="134"/>
      </rPr>
      <t>60</t>
    </r>
    <r>
      <rPr>
        <sz val="9"/>
        <rFont val="宋体"/>
        <charset val="134"/>
      </rPr>
      <t>个</t>
    </r>
  </si>
  <si>
    <r>
      <rPr>
        <sz val="9"/>
        <rFont val="宋体"/>
        <charset val="134"/>
      </rPr>
      <t>受益低收入人群</t>
    </r>
    <r>
      <rPr>
        <sz val="9"/>
        <rFont val="Times New Roman"/>
        <charset val="134"/>
      </rPr>
      <t>≥60</t>
    </r>
    <r>
      <rPr>
        <sz val="9"/>
        <rFont val="宋体"/>
        <charset val="134"/>
      </rPr>
      <t>人</t>
    </r>
  </si>
  <si>
    <r>
      <rPr>
        <sz val="9"/>
        <rFont val="宋体"/>
        <charset val="134"/>
      </rPr>
      <t>三元镇</t>
    </r>
    <r>
      <rPr>
        <sz val="9"/>
        <rFont val="Times New Roman"/>
        <charset val="134"/>
      </rPr>
      <t>2021</t>
    </r>
    <r>
      <rPr>
        <sz val="9"/>
        <rFont val="宋体"/>
        <charset val="134"/>
      </rPr>
      <t>年涉农公益性岗位补贴</t>
    </r>
  </si>
  <si>
    <t>开发公益性岗位37个</t>
  </si>
  <si>
    <r>
      <rPr>
        <sz val="9"/>
        <rFont val="宋体"/>
        <charset val="134"/>
      </rPr>
      <t>解决</t>
    </r>
    <r>
      <rPr>
        <sz val="9"/>
        <rFont val="Times New Roman"/>
        <charset val="134"/>
      </rPr>
      <t>48</t>
    </r>
    <r>
      <rPr>
        <sz val="9"/>
        <rFont val="宋体"/>
        <charset val="134"/>
      </rPr>
      <t>名脱贫人员就业</t>
    </r>
  </si>
  <si>
    <r>
      <rPr>
        <sz val="9"/>
        <rFont val="宋体"/>
        <charset val="134"/>
      </rPr>
      <t>群众参与实施，增加务工收入，提高群众生活质量</t>
    </r>
  </si>
  <si>
    <r>
      <rPr>
        <sz val="9"/>
        <rFont val="宋体"/>
        <charset val="134"/>
      </rPr>
      <t>开发公益性岗位</t>
    </r>
    <r>
      <rPr>
        <sz val="9"/>
        <rFont val="Times New Roman"/>
        <charset val="134"/>
      </rPr>
      <t>37</t>
    </r>
    <r>
      <rPr>
        <sz val="9"/>
        <rFont val="宋体"/>
        <charset val="134"/>
      </rPr>
      <t>个</t>
    </r>
  </si>
  <si>
    <r>
      <rPr>
        <sz val="9"/>
        <rFont val="宋体"/>
        <charset val="134"/>
      </rPr>
      <t>受益低收入人群</t>
    </r>
    <r>
      <rPr>
        <sz val="9"/>
        <rFont val="Times New Roman"/>
        <charset val="134"/>
      </rPr>
      <t>≥40</t>
    </r>
    <r>
      <rPr>
        <sz val="9"/>
        <rFont val="宋体"/>
        <charset val="134"/>
      </rPr>
      <t>人</t>
    </r>
  </si>
  <si>
    <r>
      <rPr>
        <sz val="9"/>
        <rFont val="宋体"/>
        <charset val="134"/>
      </rPr>
      <t>冯松涛</t>
    </r>
  </si>
  <si>
    <r>
      <rPr>
        <sz val="9"/>
        <rFont val="宋体"/>
        <charset val="134"/>
      </rPr>
      <t>十直镇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</si>
  <si>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46</t>
    </r>
    <r>
      <rPr>
        <sz val="9"/>
        <rFont val="宋体"/>
        <charset val="134"/>
      </rPr>
      <t>个</t>
    </r>
  </si>
  <si>
    <r>
      <rPr>
        <sz val="9"/>
        <rFont val="宋体"/>
        <charset val="134"/>
      </rPr>
      <t>十直镇</t>
    </r>
    <r>
      <rPr>
        <sz val="9"/>
        <rFont val="Times New Roman"/>
        <charset val="134"/>
      </rPr>
      <t>18</t>
    </r>
    <r>
      <rPr>
        <sz val="9"/>
        <rFont val="宋体"/>
        <charset val="134"/>
      </rPr>
      <t>个村</t>
    </r>
  </si>
  <si>
    <r>
      <rPr>
        <sz val="9"/>
        <rFont val="宋体"/>
        <charset val="134"/>
      </rPr>
      <t>改善优化村居环境</t>
    </r>
  </si>
  <si>
    <r>
      <rPr>
        <sz val="9"/>
        <rFont val="宋体"/>
        <charset val="134"/>
      </rPr>
      <t>群众参与实施，增加脱贫劳动力家庭收入，提高群众生产积极性。</t>
    </r>
  </si>
  <si>
    <r>
      <rPr>
        <sz val="9"/>
        <rFont val="宋体"/>
        <charset val="134"/>
      </rPr>
      <t>新开发岗位</t>
    </r>
    <r>
      <rPr>
        <sz val="9"/>
        <rFont val="Times New Roman"/>
        <charset val="134"/>
      </rPr>
      <t>46</t>
    </r>
    <r>
      <rPr>
        <sz val="9"/>
        <rFont val="宋体"/>
        <charset val="134"/>
      </rPr>
      <t>个，上岗人员</t>
    </r>
    <r>
      <rPr>
        <sz val="9"/>
        <rFont val="Times New Roman"/>
        <charset val="134"/>
      </rPr>
      <t>46</t>
    </r>
    <r>
      <rPr>
        <sz val="9"/>
        <rFont val="宋体"/>
        <charset val="134"/>
      </rPr>
      <t>人</t>
    </r>
  </si>
  <si>
    <r>
      <rPr>
        <sz val="9"/>
        <rFont val="宋体"/>
        <charset val="134"/>
      </rPr>
      <t>受益低收入人群</t>
    </r>
    <r>
      <rPr>
        <sz val="9"/>
        <rFont val="Times New Roman"/>
        <charset val="134"/>
      </rPr>
      <t>≥46</t>
    </r>
    <r>
      <rPr>
        <sz val="9"/>
        <rFont val="宋体"/>
        <charset val="134"/>
      </rPr>
      <t>人</t>
    </r>
  </si>
  <si>
    <r>
      <rPr>
        <sz val="9"/>
        <rFont val="宋体"/>
        <charset val="134"/>
      </rPr>
      <t>周海燕</t>
    </r>
  </si>
  <si>
    <r>
      <rPr>
        <sz val="9"/>
        <rFont val="宋体"/>
        <charset val="134"/>
      </rPr>
      <t>树人镇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</si>
  <si>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28</t>
    </r>
    <r>
      <rPr>
        <sz val="9"/>
        <rFont val="宋体"/>
        <charset val="134"/>
      </rPr>
      <t>个</t>
    </r>
  </si>
  <si>
    <r>
      <rPr>
        <sz val="9"/>
        <rFont val="宋体"/>
        <charset val="134"/>
      </rPr>
      <t>树人镇</t>
    </r>
    <r>
      <rPr>
        <sz val="9"/>
        <rFont val="Times New Roman"/>
        <charset val="134"/>
      </rPr>
      <t>9</t>
    </r>
    <r>
      <rPr>
        <sz val="9"/>
        <rFont val="宋体"/>
        <charset val="134"/>
      </rPr>
      <t>个村（社区）</t>
    </r>
  </si>
  <si>
    <r>
      <rPr>
        <sz val="9"/>
        <rFont val="宋体"/>
        <charset val="134"/>
      </rPr>
      <t>提高</t>
    </r>
    <r>
      <rPr>
        <sz val="9"/>
        <rFont val="Times New Roman"/>
        <charset val="134"/>
      </rPr>
      <t>28</t>
    </r>
    <r>
      <rPr>
        <sz val="9"/>
        <rFont val="宋体"/>
        <charset val="134"/>
      </rPr>
      <t>户脱贫户收入</t>
    </r>
  </si>
  <si>
    <r>
      <rPr>
        <sz val="9"/>
        <rFont val="宋体"/>
        <charset val="134"/>
      </rPr>
      <t>受益低收入人群</t>
    </r>
    <r>
      <rPr>
        <sz val="9"/>
        <rFont val="Times New Roman"/>
        <charset val="134"/>
      </rPr>
      <t>≥28</t>
    </r>
    <r>
      <rPr>
        <sz val="9"/>
        <rFont val="宋体"/>
        <charset val="134"/>
      </rPr>
      <t>人</t>
    </r>
  </si>
  <si>
    <r>
      <rPr>
        <sz val="9"/>
        <rFont val="宋体"/>
        <charset val="134"/>
      </rPr>
      <t>陈祥文</t>
    </r>
  </si>
  <si>
    <r>
      <rPr>
        <sz val="9"/>
        <rFont val="宋体"/>
        <charset val="134"/>
      </rPr>
      <t>双龙镇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</si>
  <si>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32</t>
    </r>
    <r>
      <rPr>
        <sz val="9"/>
        <rFont val="宋体"/>
        <charset val="134"/>
      </rPr>
      <t>个</t>
    </r>
  </si>
  <si>
    <t>双龙镇1个居委9个村</t>
  </si>
  <si>
    <r>
      <rPr>
        <sz val="9"/>
        <rFont val="宋体"/>
        <charset val="134"/>
      </rPr>
      <t>增加</t>
    </r>
    <r>
      <rPr>
        <sz val="9"/>
        <rFont val="Times New Roman"/>
        <charset val="134"/>
      </rPr>
      <t>32</t>
    </r>
    <r>
      <rPr>
        <sz val="9"/>
        <rFont val="宋体"/>
        <charset val="134"/>
      </rPr>
      <t>名公益性岗位人员家庭收入</t>
    </r>
  </si>
  <si>
    <r>
      <rPr>
        <sz val="9"/>
        <rFont val="宋体"/>
        <charset val="134"/>
      </rPr>
      <t>群众参与培训，提高就业技能，推荐就业岗位，增加务工收入</t>
    </r>
  </si>
  <si>
    <r>
      <rPr>
        <sz val="9"/>
        <rFont val="宋体"/>
        <charset val="134"/>
      </rPr>
      <t>每人每月补贴</t>
    </r>
    <r>
      <rPr>
        <sz val="9"/>
        <rFont val="Times New Roman"/>
        <charset val="134"/>
      </rPr>
      <t>1700</t>
    </r>
    <r>
      <rPr>
        <sz val="9"/>
        <rFont val="宋体"/>
        <charset val="134"/>
      </rPr>
      <t>元</t>
    </r>
  </si>
  <si>
    <r>
      <rPr>
        <sz val="9"/>
        <rFont val="宋体"/>
        <charset val="134"/>
      </rPr>
      <t>受益低收入人群</t>
    </r>
    <r>
      <rPr>
        <sz val="9"/>
        <rFont val="Times New Roman"/>
        <charset val="134"/>
      </rPr>
      <t>≥32</t>
    </r>
    <r>
      <rPr>
        <sz val="9"/>
        <rFont val="宋体"/>
        <charset val="134"/>
      </rPr>
      <t>人</t>
    </r>
  </si>
  <si>
    <r>
      <rPr>
        <sz val="9"/>
        <rFont val="宋体"/>
        <charset val="134"/>
      </rPr>
      <t>向进华</t>
    </r>
  </si>
  <si>
    <r>
      <rPr>
        <sz val="9"/>
        <rFont val="宋体"/>
        <charset val="134"/>
      </rPr>
      <t>太平坝乡</t>
    </r>
    <r>
      <rPr>
        <sz val="9"/>
        <rFont val="Times New Roman"/>
        <charset val="134"/>
      </rPr>
      <t>2021</t>
    </r>
    <r>
      <rPr>
        <sz val="9"/>
        <rFont val="宋体"/>
        <charset val="134"/>
      </rPr>
      <t>年涉农公益性岗位</t>
    </r>
  </si>
  <si>
    <r>
      <rPr>
        <sz val="9"/>
        <rFont val="宋体"/>
        <charset val="134"/>
      </rPr>
      <t>开发公益性岗位</t>
    </r>
    <r>
      <rPr>
        <sz val="9"/>
        <rFont val="Times New Roman"/>
        <charset val="134"/>
      </rPr>
      <t>15</t>
    </r>
    <r>
      <rPr>
        <sz val="9"/>
        <rFont val="宋体"/>
        <charset val="134"/>
      </rPr>
      <t>个</t>
    </r>
  </si>
  <si>
    <r>
      <rPr>
        <sz val="9"/>
        <rFont val="宋体"/>
        <charset val="134"/>
      </rPr>
      <t>太平坝乡茅林沟村、下坝村、中坝村、双流坝村、凤凰社区</t>
    </r>
  </si>
  <si>
    <r>
      <rPr>
        <sz val="9"/>
        <rFont val="宋体"/>
        <charset val="134"/>
      </rPr>
      <t>解决群众就业需求，帮助群众家庭增收</t>
    </r>
  </si>
  <si>
    <r>
      <rPr>
        <sz val="9"/>
        <rFont val="宋体"/>
        <charset val="134"/>
      </rPr>
      <t>陈小红</t>
    </r>
  </si>
  <si>
    <r>
      <rPr>
        <sz val="9"/>
        <rFont val="宋体"/>
        <charset val="134"/>
      </rPr>
      <t>武平镇</t>
    </r>
    <r>
      <rPr>
        <sz val="9"/>
        <rFont val="Times New Roman"/>
        <charset val="134"/>
      </rPr>
      <t>2021</t>
    </r>
    <r>
      <rPr>
        <sz val="9"/>
        <rFont val="宋体"/>
        <charset val="134"/>
      </rPr>
      <t>年涉农公益性岗位补贴</t>
    </r>
  </si>
  <si>
    <r>
      <rPr>
        <sz val="9"/>
        <rFont val="宋体"/>
        <charset val="134"/>
      </rPr>
      <t>开发涉农公益性岗位</t>
    </r>
    <r>
      <rPr>
        <sz val="9"/>
        <rFont val="Times New Roman"/>
        <charset val="134"/>
      </rPr>
      <t>23</t>
    </r>
    <r>
      <rPr>
        <sz val="9"/>
        <rFont val="宋体"/>
        <charset val="134"/>
      </rPr>
      <t>个</t>
    </r>
  </si>
  <si>
    <r>
      <rPr>
        <sz val="9"/>
        <rFont val="宋体"/>
        <charset val="134"/>
      </rPr>
      <t>武平镇</t>
    </r>
  </si>
  <si>
    <r>
      <rPr>
        <sz val="9"/>
        <rFont val="宋体"/>
        <charset val="134"/>
      </rPr>
      <t>充分发挥岗位促进脱贫人员脱贫增收，保障在岗人员工资待遇，确保人居环境清洁卫生</t>
    </r>
  </si>
  <si>
    <r>
      <rPr>
        <sz val="9"/>
        <rFont val="宋体"/>
        <charset val="134"/>
      </rPr>
      <t>促进脱贫人员脱贫增收，保障在岗人员工资待遇</t>
    </r>
  </si>
  <si>
    <r>
      <rPr>
        <sz val="9"/>
        <rFont val="宋体"/>
        <charset val="134"/>
      </rPr>
      <t>董志云</t>
    </r>
  </si>
  <si>
    <r>
      <rPr>
        <sz val="9"/>
        <rFont val="宋体"/>
        <charset val="134"/>
      </rPr>
      <t>包鸾镇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</si>
  <si>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31</t>
    </r>
    <r>
      <rPr>
        <sz val="9"/>
        <rFont val="宋体"/>
        <charset val="134"/>
      </rPr>
      <t>个</t>
    </r>
  </si>
  <si>
    <r>
      <rPr>
        <sz val="9"/>
        <rFont val="宋体"/>
        <charset val="134"/>
      </rPr>
      <t>包鸾镇</t>
    </r>
  </si>
  <si>
    <r>
      <rPr>
        <sz val="9"/>
        <rFont val="宋体"/>
        <charset val="134"/>
      </rPr>
      <t>完成</t>
    </r>
    <r>
      <rPr>
        <sz val="9"/>
        <rFont val="Times New Roman"/>
        <charset val="134"/>
      </rPr>
      <t>31</t>
    </r>
    <r>
      <rPr>
        <sz val="9"/>
        <rFont val="宋体"/>
        <charset val="134"/>
      </rPr>
      <t>个脱贫劳动力就业任务</t>
    </r>
  </si>
  <si>
    <r>
      <rPr>
        <sz val="9"/>
        <rFont val="宋体"/>
        <charset val="134"/>
      </rPr>
      <t>脱贫劳动力参与实施，解决脱贫劳动力就地就近务工，增加家庭收入，带动脱贫户就业积极性</t>
    </r>
  </si>
  <si>
    <r>
      <rPr>
        <sz val="9"/>
        <rFont val="宋体"/>
        <charset val="134"/>
      </rPr>
      <t>解决</t>
    </r>
    <r>
      <rPr>
        <sz val="9"/>
        <rFont val="Times New Roman"/>
        <charset val="134"/>
      </rPr>
      <t>31</t>
    </r>
    <r>
      <rPr>
        <sz val="9"/>
        <rFont val="宋体"/>
        <charset val="134"/>
      </rPr>
      <t>个脱贫劳动力就地就近务工，增加家庭收入</t>
    </r>
  </si>
  <si>
    <r>
      <rPr>
        <sz val="9"/>
        <rFont val="宋体"/>
        <charset val="134"/>
      </rPr>
      <t>受益低收入人群</t>
    </r>
    <r>
      <rPr>
        <sz val="9"/>
        <rFont val="Times New Roman"/>
        <charset val="134"/>
      </rPr>
      <t>≥31</t>
    </r>
    <r>
      <rPr>
        <sz val="9"/>
        <rFont val="宋体"/>
        <charset val="134"/>
      </rPr>
      <t>人</t>
    </r>
  </si>
  <si>
    <r>
      <rPr>
        <sz val="9"/>
        <rFont val="宋体"/>
        <charset val="134"/>
      </rPr>
      <t>汪文洪</t>
    </r>
  </si>
  <si>
    <r>
      <rPr>
        <sz val="9"/>
        <rFont val="宋体"/>
        <charset val="134"/>
      </rPr>
      <t>高家镇</t>
    </r>
    <r>
      <rPr>
        <sz val="9"/>
        <rFont val="Times New Roman"/>
        <charset val="134"/>
      </rPr>
      <t>2021</t>
    </r>
    <r>
      <rPr>
        <sz val="9"/>
        <rFont val="宋体"/>
        <charset val="134"/>
      </rPr>
      <t>年涉农公益性岗位补贴</t>
    </r>
  </si>
  <si>
    <r>
      <rPr>
        <sz val="9"/>
        <rFont val="宋体"/>
        <charset val="134"/>
      </rPr>
      <t>群众参与实施，增加转移性收入，降低生产生活的成本</t>
    </r>
  </si>
  <si>
    <r>
      <rPr>
        <sz val="9"/>
        <rFont val="宋体"/>
        <charset val="134"/>
      </rPr>
      <t>青龙乡</t>
    </r>
    <r>
      <rPr>
        <sz val="9"/>
        <rFont val="Times New Roman"/>
        <charset val="134"/>
      </rPr>
      <t>2021</t>
    </r>
    <r>
      <rPr>
        <sz val="9"/>
        <rFont val="宋体"/>
        <charset val="134"/>
      </rPr>
      <t>年涉农公益性岗位补贴</t>
    </r>
  </si>
  <si>
    <r>
      <rPr>
        <sz val="9"/>
        <rFont val="宋体"/>
        <charset val="134"/>
      </rPr>
      <t>开发全日制和非全日制公益性岗位共计</t>
    </r>
    <r>
      <rPr>
        <sz val="9"/>
        <rFont val="Times New Roman"/>
        <charset val="134"/>
      </rPr>
      <t>31</t>
    </r>
    <r>
      <rPr>
        <sz val="9"/>
        <rFont val="宋体"/>
        <charset val="134"/>
      </rPr>
      <t>个</t>
    </r>
  </si>
  <si>
    <r>
      <rPr>
        <sz val="9"/>
        <rFont val="宋体"/>
        <charset val="134"/>
      </rPr>
      <t>青龙乡</t>
    </r>
  </si>
  <si>
    <r>
      <rPr>
        <sz val="9"/>
        <rFont val="宋体"/>
        <charset val="134"/>
      </rPr>
      <t>开发公益性岗位</t>
    </r>
    <r>
      <rPr>
        <sz val="9"/>
        <rFont val="Times New Roman"/>
        <charset val="134"/>
      </rPr>
      <t>31</t>
    </r>
    <r>
      <rPr>
        <sz val="9"/>
        <rFont val="宋体"/>
        <charset val="134"/>
      </rPr>
      <t>个，解决</t>
    </r>
    <r>
      <rPr>
        <sz val="9"/>
        <rFont val="Times New Roman"/>
        <charset val="134"/>
      </rPr>
      <t>31</t>
    </r>
    <r>
      <rPr>
        <sz val="9"/>
        <rFont val="宋体"/>
        <charset val="134"/>
      </rPr>
      <t>户脱贫劳动力就业和收入</t>
    </r>
  </si>
  <si>
    <t>提供31个公益性岗位，为困难群众提供就业岗位，持续巩固拓展脱贫攻坚成果同乡村振兴有效衔接</t>
  </si>
  <si>
    <r>
      <rPr>
        <sz val="9"/>
        <rFont val="宋体"/>
        <charset val="134"/>
      </rPr>
      <t>全日制公益性岗位</t>
    </r>
    <r>
      <rPr>
        <sz val="9"/>
        <rFont val="Times New Roman"/>
        <charset val="134"/>
      </rPr>
      <t>1700</t>
    </r>
    <r>
      <rPr>
        <sz val="9"/>
        <rFont val="宋体"/>
        <charset val="134"/>
      </rPr>
      <t>元每月，非全日制不低于</t>
    </r>
    <r>
      <rPr>
        <sz val="9"/>
        <rFont val="Times New Roman"/>
        <charset val="134"/>
      </rPr>
      <t>850</t>
    </r>
    <r>
      <rPr>
        <sz val="9"/>
        <rFont val="宋体"/>
        <charset val="134"/>
      </rPr>
      <t>元每月</t>
    </r>
    <r>
      <rPr>
        <sz val="9"/>
        <rFont val="Times New Roman"/>
        <charset val="134"/>
      </rPr>
      <t xml:space="preserve"> </t>
    </r>
  </si>
  <si>
    <r>
      <rPr>
        <sz val="9"/>
        <rFont val="宋体"/>
        <charset val="134"/>
      </rPr>
      <t>青龙乡人民政府</t>
    </r>
  </si>
  <si>
    <r>
      <rPr>
        <sz val="9"/>
        <rFont val="宋体"/>
        <charset val="134"/>
      </rPr>
      <t>范灿</t>
    </r>
  </si>
  <si>
    <r>
      <rPr>
        <sz val="9"/>
        <rFont val="宋体"/>
        <charset val="134"/>
      </rPr>
      <t>社坛镇</t>
    </r>
    <r>
      <rPr>
        <sz val="9"/>
        <rFont val="Times New Roman"/>
        <charset val="134"/>
      </rPr>
      <t>2021</t>
    </r>
    <r>
      <rPr>
        <sz val="9"/>
        <rFont val="宋体"/>
        <charset val="134"/>
      </rPr>
      <t>年涉农公益性岗位补贴</t>
    </r>
  </si>
  <si>
    <r>
      <rPr>
        <sz val="9"/>
        <rFont val="宋体"/>
        <charset val="134"/>
      </rPr>
      <t>社坛镇</t>
    </r>
  </si>
  <si>
    <r>
      <rPr>
        <sz val="9"/>
        <rFont val="宋体"/>
        <charset val="134"/>
      </rPr>
      <t>解决</t>
    </r>
    <r>
      <rPr>
        <sz val="9"/>
        <rFont val="Times New Roman"/>
        <charset val="134"/>
      </rPr>
      <t>35</t>
    </r>
    <r>
      <rPr>
        <sz val="9"/>
        <rFont val="宋体"/>
        <charset val="134"/>
      </rPr>
      <t>人就业</t>
    </r>
  </si>
  <si>
    <r>
      <rPr>
        <sz val="9"/>
        <rFont val="宋体"/>
        <charset val="134"/>
      </rPr>
      <t>群众参与实施，增加工资性收入</t>
    </r>
  </si>
  <si>
    <r>
      <rPr>
        <sz val="9"/>
        <rFont val="宋体"/>
        <charset val="134"/>
      </rPr>
      <t>带动脱贫人口</t>
    </r>
    <r>
      <rPr>
        <sz val="9"/>
        <rFont val="Times New Roman"/>
        <charset val="134"/>
      </rPr>
      <t>35</t>
    </r>
    <r>
      <rPr>
        <sz val="9"/>
        <rFont val="宋体"/>
        <charset val="134"/>
      </rPr>
      <t>人增收</t>
    </r>
    <r>
      <rPr>
        <sz val="9"/>
        <rFont val="Times New Roman"/>
        <charset val="134"/>
      </rPr>
      <t>1700</t>
    </r>
    <r>
      <rPr>
        <sz val="9"/>
        <rFont val="宋体"/>
        <charset val="134"/>
      </rPr>
      <t>元</t>
    </r>
    <r>
      <rPr>
        <sz val="9"/>
        <rFont val="Times New Roman"/>
        <charset val="134"/>
      </rPr>
      <t>/</t>
    </r>
    <r>
      <rPr>
        <sz val="9"/>
        <rFont val="宋体"/>
        <charset val="134"/>
      </rPr>
      <t>月</t>
    </r>
  </si>
  <si>
    <r>
      <rPr>
        <sz val="9"/>
        <rFont val="宋体"/>
        <charset val="134"/>
      </rPr>
      <t>公益性岗位补贴人均标准</t>
    </r>
    <r>
      <rPr>
        <sz val="9"/>
        <rFont val="Times New Roman"/>
        <charset val="134"/>
      </rPr>
      <t>1700</t>
    </r>
    <r>
      <rPr>
        <sz val="9"/>
        <rFont val="宋体"/>
        <charset val="134"/>
      </rPr>
      <t>元</t>
    </r>
    <r>
      <rPr>
        <sz val="9"/>
        <rFont val="Times New Roman"/>
        <charset val="134"/>
      </rPr>
      <t>/</t>
    </r>
    <r>
      <rPr>
        <sz val="9"/>
        <rFont val="宋体"/>
        <charset val="134"/>
      </rPr>
      <t>月</t>
    </r>
  </si>
  <si>
    <r>
      <rPr>
        <sz val="9"/>
        <rFont val="宋体"/>
        <charset val="134"/>
      </rPr>
      <t>杜江林</t>
    </r>
  </si>
  <si>
    <r>
      <rPr>
        <sz val="9"/>
        <rFont val="宋体"/>
        <charset val="134"/>
      </rPr>
      <t>双路镇</t>
    </r>
    <r>
      <rPr>
        <sz val="9"/>
        <rFont val="Times New Roman"/>
        <charset val="134"/>
      </rPr>
      <t>2021</t>
    </r>
    <r>
      <rPr>
        <sz val="9"/>
        <rFont val="宋体"/>
        <charset val="134"/>
      </rPr>
      <t>年涉农公益性岗位补贴</t>
    </r>
  </si>
  <si>
    <r>
      <rPr>
        <sz val="9"/>
        <rFont val="宋体"/>
        <charset val="134"/>
      </rPr>
      <t>双路镇双路社区、断桥沟社区、花园社区、马鞍山社区、楠木村、安宁场村、莲花洞村</t>
    </r>
  </si>
  <si>
    <r>
      <rPr>
        <sz val="9"/>
        <rFont val="宋体"/>
        <charset val="134"/>
      </rPr>
      <t>开发公益性岗位</t>
    </r>
    <r>
      <rPr>
        <sz val="9"/>
        <rFont val="Times New Roman"/>
        <charset val="134"/>
      </rPr>
      <t>28</t>
    </r>
    <r>
      <rPr>
        <sz val="9"/>
        <rFont val="宋体"/>
        <charset val="134"/>
      </rPr>
      <t>个，解决</t>
    </r>
    <r>
      <rPr>
        <sz val="9"/>
        <rFont val="Times New Roman"/>
        <charset val="134"/>
      </rPr>
      <t>28</t>
    </r>
    <r>
      <rPr>
        <sz val="9"/>
        <rFont val="宋体"/>
        <charset val="134"/>
      </rPr>
      <t>人就业</t>
    </r>
  </si>
  <si>
    <r>
      <rPr>
        <sz val="9"/>
        <rFont val="宋体"/>
        <charset val="134"/>
      </rPr>
      <t>群众参与</t>
    </r>
    <r>
      <rPr>
        <sz val="9"/>
        <rFont val="Times New Roman"/>
        <charset val="134"/>
      </rPr>
      <t>28</t>
    </r>
    <r>
      <rPr>
        <sz val="9"/>
        <rFont val="宋体"/>
        <charset val="134"/>
      </rPr>
      <t>人，每人年收入</t>
    </r>
    <r>
      <rPr>
        <sz val="9"/>
        <rFont val="Times New Roman"/>
        <charset val="134"/>
      </rPr>
      <t>20400</t>
    </r>
    <r>
      <rPr>
        <sz val="9"/>
        <rFont val="宋体"/>
        <charset val="134"/>
      </rPr>
      <t>元</t>
    </r>
  </si>
  <si>
    <r>
      <rPr>
        <sz val="9"/>
        <rFont val="宋体"/>
        <charset val="134"/>
      </rPr>
      <t>安置公益性岗位</t>
    </r>
    <r>
      <rPr>
        <sz val="9"/>
        <rFont val="Times New Roman"/>
        <charset val="134"/>
      </rPr>
      <t>28</t>
    </r>
    <r>
      <rPr>
        <sz val="9"/>
        <rFont val="宋体"/>
        <charset val="134"/>
      </rPr>
      <t>人</t>
    </r>
  </si>
  <si>
    <r>
      <rPr>
        <sz val="9"/>
        <rFont val="宋体"/>
        <charset val="134"/>
      </rPr>
      <t>开发公益性岗位</t>
    </r>
    <r>
      <rPr>
        <sz val="9"/>
        <rFont val="Times New Roman"/>
        <charset val="134"/>
      </rPr>
      <t>28</t>
    </r>
    <r>
      <rPr>
        <sz val="9"/>
        <rFont val="宋体"/>
        <charset val="134"/>
      </rPr>
      <t>人</t>
    </r>
  </si>
  <si>
    <r>
      <rPr>
        <sz val="9"/>
        <rFont val="宋体"/>
        <charset val="134"/>
      </rPr>
      <t>徐登明</t>
    </r>
  </si>
  <si>
    <r>
      <rPr>
        <sz val="9"/>
        <rFont val="宋体"/>
        <charset val="134"/>
      </rPr>
      <t>仙女湖</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</si>
  <si>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36</t>
    </r>
    <r>
      <rPr>
        <sz val="9"/>
        <rFont val="宋体"/>
        <charset val="134"/>
      </rPr>
      <t>个</t>
    </r>
  </si>
  <si>
    <r>
      <rPr>
        <sz val="9"/>
        <rFont val="宋体"/>
        <charset val="134"/>
      </rPr>
      <t>提高用工脱贫户家庭收入</t>
    </r>
  </si>
  <si>
    <r>
      <rPr>
        <sz val="9"/>
        <rFont val="宋体"/>
        <charset val="134"/>
      </rPr>
      <t>建卡脱贫户参与，提高脱贫家庭收入</t>
    </r>
  </si>
  <si>
    <r>
      <rPr>
        <sz val="9"/>
        <rFont val="宋体"/>
        <charset val="134"/>
      </rPr>
      <t>开发公益性岗位</t>
    </r>
    <r>
      <rPr>
        <sz val="9"/>
        <rFont val="Times New Roman"/>
        <charset val="134"/>
      </rPr>
      <t>36</t>
    </r>
    <r>
      <rPr>
        <sz val="9"/>
        <rFont val="宋体"/>
        <charset val="134"/>
      </rPr>
      <t>人</t>
    </r>
  </si>
  <si>
    <r>
      <rPr>
        <sz val="9"/>
        <rFont val="宋体"/>
        <charset val="134"/>
      </rPr>
      <t>受益低收入人群</t>
    </r>
    <r>
      <rPr>
        <sz val="9"/>
        <rFont val="Times New Roman"/>
        <charset val="134"/>
      </rPr>
      <t>≥36</t>
    </r>
    <r>
      <rPr>
        <sz val="9"/>
        <rFont val="宋体"/>
        <charset val="134"/>
      </rPr>
      <t>人</t>
    </r>
  </si>
  <si>
    <r>
      <rPr>
        <sz val="9"/>
        <rFont val="Times New Roman"/>
        <charset val="134"/>
      </rPr>
      <t>36</t>
    </r>
    <r>
      <rPr>
        <sz val="9"/>
        <rFont val="宋体"/>
        <charset val="134"/>
      </rPr>
      <t>人</t>
    </r>
  </si>
  <si>
    <r>
      <rPr>
        <sz val="9"/>
        <rFont val="宋体"/>
        <charset val="134"/>
      </rPr>
      <t>王东</t>
    </r>
  </si>
  <si>
    <r>
      <rPr>
        <sz val="9"/>
        <rFont val="宋体"/>
        <charset val="134"/>
      </rPr>
      <t>兴龙镇</t>
    </r>
    <r>
      <rPr>
        <sz val="9"/>
        <rFont val="Times New Roman"/>
        <charset val="134"/>
      </rPr>
      <t>2021</t>
    </r>
    <r>
      <rPr>
        <sz val="9"/>
        <rFont val="宋体"/>
        <charset val="134"/>
      </rPr>
      <t>年涉农公益性岗位补贴</t>
    </r>
  </si>
  <si>
    <r>
      <rPr>
        <sz val="9"/>
        <rFont val="宋体"/>
        <charset val="134"/>
      </rPr>
      <t>开发</t>
    </r>
    <r>
      <rPr>
        <sz val="9"/>
        <rFont val="Times New Roman"/>
        <charset val="134"/>
      </rPr>
      <t>23</t>
    </r>
    <r>
      <rPr>
        <sz val="9"/>
        <rFont val="宋体"/>
        <charset val="134"/>
      </rPr>
      <t>个公益性岗位，发放补贴</t>
    </r>
    <r>
      <rPr>
        <sz val="9"/>
        <rFont val="Times New Roman"/>
        <charset val="134"/>
      </rPr>
      <t>1700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t>
    </r>
  </si>
  <si>
    <r>
      <rPr>
        <sz val="9"/>
        <rFont val="宋体"/>
        <charset val="134"/>
      </rPr>
      <t>兴龙镇</t>
    </r>
  </si>
  <si>
    <r>
      <rPr>
        <sz val="9"/>
        <rFont val="宋体"/>
        <charset val="134"/>
      </rPr>
      <t>解决</t>
    </r>
    <r>
      <rPr>
        <sz val="9"/>
        <rFont val="Times New Roman"/>
        <charset val="134"/>
      </rPr>
      <t>23</t>
    </r>
    <r>
      <rPr>
        <sz val="9"/>
        <rFont val="宋体"/>
        <charset val="134"/>
      </rPr>
      <t>个脱贫人员的就业问题，增加脱贫人员收入</t>
    </r>
  </si>
  <si>
    <t>该项目经广泛征求群众意见，由村“两委”，村民代表大会研究确定，通过开发公益性岗位，带动不少于23名脱贫人口家门口就业务工促增收。</t>
  </si>
  <si>
    <r>
      <rPr>
        <sz val="9"/>
        <rFont val="宋体"/>
        <charset val="134"/>
      </rPr>
      <t>开发</t>
    </r>
    <r>
      <rPr>
        <sz val="9"/>
        <rFont val="Times New Roman"/>
        <charset val="134"/>
      </rPr>
      <t>23</t>
    </r>
    <r>
      <rPr>
        <sz val="9"/>
        <rFont val="宋体"/>
        <charset val="134"/>
      </rPr>
      <t>个公益性岗位，发放补贴</t>
    </r>
    <r>
      <rPr>
        <sz val="9"/>
        <rFont val="Times New Roman"/>
        <charset val="134"/>
      </rPr>
      <t>1700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月，为脱贫户提供就业岗位，增加脱贫户收入</t>
    </r>
  </si>
  <si>
    <r>
      <rPr>
        <sz val="9"/>
        <rFont val="宋体"/>
        <charset val="134"/>
      </rPr>
      <t>湛雪峰</t>
    </r>
  </si>
  <si>
    <r>
      <rPr>
        <sz val="9"/>
        <rFont val="宋体"/>
        <charset val="134"/>
      </rPr>
      <t>龙河镇</t>
    </r>
    <r>
      <rPr>
        <sz val="9"/>
        <rFont val="Times New Roman"/>
        <charset val="134"/>
      </rPr>
      <t>2021</t>
    </r>
    <r>
      <rPr>
        <sz val="9"/>
        <rFont val="宋体"/>
        <charset val="134"/>
      </rPr>
      <t>年涉农公益性岗位补贴</t>
    </r>
  </si>
  <si>
    <r>
      <rPr>
        <sz val="9"/>
        <rFont val="宋体"/>
        <charset val="134"/>
      </rPr>
      <t>开发公益性岗位</t>
    </r>
    <r>
      <rPr>
        <sz val="9"/>
        <rFont val="Times New Roman"/>
        <charset val="134"/>
      </rPr>
      <t>98</t>
    </r>
    <r>
      <rPr>
        <sz val="9"/>
        <rFont val="宋体"/>
        <charset val="134"/>
      </rPr>
      <t>个</t>
    </r>
  </si>
  <si>
    <r>
      <rPr>
        <sz val="9"/>
        <rFont val="宋体"/>
        <charset val="134"/>
      </rPr>
      <t>龙河镇</t>
    </r>
  </si>
  <si>
    <r>
      <rPr>
        <sz val="9"/>
        <rFont val="宋体"/>
        <charset val="134"/>
      </rPr>
      <t>带动脱贫户就业，增加脱贫户收入</t>
    </r>
  </si>
  <si>
    <r>
      <rPr>
        <sz val="9"/>
        <rFont val="宋体"/>
        <charset val="134"/>
      </rPr>
      <t>开发</t>
    </r>
    <r>
      <rPr>
        <sz val="9"/>
        <rFont val="Times New Roman"/>
        <charset val="134"/>
      </rPr>
      <t>98</t>
    </r>
    <r>
      <rPr>
        <sz val="9"/>
        <rFont val="宋体"/>
        <charset val="134"/>
      </rPr>
      <t>个公益性岗位，发放补贴</t>
    </r>
    <r>
      <rPr>
        <sz val="9"/>
        <rFont val="Times New Roman"/>
        <charset val="134"/>
      </rPr>
      <t>1700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月，为脱贫户提供就业岗位，增加脱贫户收入</t>
    </r>
  </si>
  <si>
    <r>
      <rPr>
        <sz val="9"/>
        <rFont val="宋体"/>
        <charset val="134"/>
      </rPr>
      <t>受益低收入人群</t>
    </r>
    <r>
      <rPr>
        <sz val="9"/>
        <rFont val="Times New Roman"/>
        <charset val="134"/>
      </rPr>
      <t>≥98</t>
    </r>
    <r>
      <rPr>
        <sz val="9"/>
        <rFont val="宋体"/>
        <charset val="134"/>
      </rPr>
      <t>人</t>
    </r>
  </si>
  <si>
    <r>
      <rPr>
        <sz val="9"/>
        <rFont val="宋体"/>
        <charset val="134"/>
      </rPr>
      <t>谭淑琼</t>
    </r>
  </si>
  <si>
    <r>
      <rPr>
        <sz val="9"/>
        <rFont val="宋体"/>
        <charset val="134"/>
      </rPr>
      <t>湛普镇</t>
    </r>
    <r>
      <rPr>
        <sz val="9"/>
        <rFont val="Times New Roman"/>
        <charset val="134"/>
      </rPr>
      <t>2021</t>
    </r>
    <r>
      <rPr>
        <sz val="9"/>
        <rFont val="宋体"/>
        <charset val="134"/>
      </rPr>
      <t>年涉农公益性岗位补贴</t>
    </r>
  </si>
  <si>
    <r>
      <rPr>
        <sz val="9"/>
        <rFont val="宋体"/>
        <charset val="134"/>
      </rPr>
      <t>湛普镇白水社区、燕子村、中坪村、世坪村、春安村、马安村、庆云村</t>
    </r>
  </si>
  <si>
    <r>
      <rPr>
        <sz val="9"/>
        <rFont val="宋体"/>
        <charset val="134"/>
      </rPr>
      <t>解决</t>
    </r>
    <r>
      <rPr>
        <sz val="9"/>
        <rFont val="Times New Roman"/>
        <charset val="134"/>
      </rPr>
      <t>27</t>
    </r>
    <r>
      <rPr>
        <sz val="9"/>
        <rFont val="宋体"/>
        <charset val="134"/>
      </rPr>
      <t>个脱贫劳动力就业</t>
    </r>
  </si>
  <si>
    <r>
      <rPr>
        <sz val="9"/>
        <rFont val="宋体"/>
        <charset val="134"/>
      </rPr>
      <t>兴义镇</t>
    </r>
    <r>
      <rPr>
        <sz val="9"/>
        <rFont val="Times New Roman"/>
        <charset val="134"/>
      </rPr>
      <t>2021</t>
    </r>
    <r>
      <rPr>
        <sz val="9"/>
        <rFont val="宋体"/>
        <charset val="134"/>
      </rPr>
      <t>年涉农公益性岗位补贴</t>
    </r>
  </si>
  <si>
    <r>
      <rPr>
        <sz val="9"/>
        <rFont val="宋体"/>
        <charset val="134"/>
      </rPr>
      <t>兴义镇</t>
    </r>
  </si>
  <si>
    <r>
      <rPr>
        <sz val="9"/>
        <rFont val="宋体"/>
        <charset val="134"/>
      </rPr>
      <t>唐代忠</t>
    </r>
  </si>
  <si>
    <r>
      <rPr>
        <sz val="9"/>
        <rFont val="宋体"/>
        <charset val="134"/>
      </rPr>
      <t>仁沙镇</t>
    </r>
    <r>
      <rPr>
        <sz val="9"/>
        <rFont val="Times New Roman"/>
        <charset val="134"/>
      </rPr>
      <t>2021</t>
    </r>
    <r>
      <rPr>
        <sz val="9"/>
        <rFont val="宋体"/>
        <charset val="134"/>
      </rPr>
      <t>年涉农公益性岗位补贴</t>
    </r>
  </si>
  <si>
    <r>
      <rPr>
        <sz val="9"/>
        <rFont val="宋体"/>
        <charset val="134"/>
      </rPr>
      <t>仁沙镇</t>
    </r>
  </si>
  <si>
    <r>
      <rPr>
        <sz val="9"/>
        <rFont val="宋体"/>
        <charset val="134"/>
      </rPr>
      <t>解决</t>
    </r>
    <r>
      <rPr>
        <sz val="9"/>
        <rFont val="Times New Roman"/>
        <charset val="134"/>
      </rPr>
      <t>28</t>
    </r>
    <r>
      <rPr>
        <sz val="9"/>
        <rFont val="宋体"/>
        <charset val="134"/>
      </rPr>
      <t>个脱贫劳动力就业</t>
    </r>
  </si>
  <si>
    <r>
      <rPr>
        <sz val="9"/>
        <rFont val="宋体"/>
        <charset val="134"/>
      </rPr>
      <t>仁沙镇人民政府</t>
    </r>
  </si>
  <si>
    <r>
      <rPr>
        <sz val="9"/>
        <rFont val="宋体"/>
        <charset val="134"/>
      </rPr>
      <t>易本仕</t>
    </r>
  </si>
  <si>
    <r>
      <rPr>
        <sz val="9"/>
        <rFont val="宋体"/>
        <charset val="134"/>
      </rPr>
      <t>许明寺镇</t>
    </r>
    <r>
      <rPr>
        <sz val="9"/>
        <rFont val="Times New Roman"/>
        <charset val="134"/>
      </rPr>
      <t>2021</t>
    </r>
    <r>
      <rPr>
        <sz val="9"/>
        <rFont val="宋体"/>
        <charset val="134"/>
      </rPr>
      <t>年涉农公益性岗位补贴</t>
    </r>
  </si>
  <si>
    <r>
      <rPr>
        <sz val="9"/>
        <rFont val="宋体"/>
        <charset val="134"/>
      </rPr>
      <t>许明寺镇</t>
    </r>
  </si>
  <si>
    <r>
      <rPr>
        <sz val="9"/>
        <rFont val="宋体"/>
        <charset val="134"/>
      </rPr>
      <t>解决</t>
    </r>
    <r>
      <rPr>
        <sz val="9"/>
        <rFont val="Times New Roman"/>
        <charset val="134"/>
      </rPr>
      <t>21</t>
    </r>
    <r>
      <rPr>
        <sz val="9"/>
        <rFont val="宋体"/>
        <charset val="134"/>
      </rPr>
      <t>个脱贫劳动力就业</t>
    </r>
  </si>
  <si>
    <r>
      <rPr>
        <sz val="9"/>
        <rFont val="宋体"/>
        <charset val="134"/>
      </rPr>
      <t>受益低收入人群</t>
    </r>
    <r>
      <rPr>
        <sz val="9"/>
        <rFont val="Times New Roman"/>
        <charset val="134"/>
      </rPr>
      <t>≥21</t>
    </r>
    <r>
      <rPr>
        <sz val="9"/>
        <rFont val="宋体"/>
        <charset val="134"/>
      </rPr>
      <t>人</t>
    </r>
  </si>
  <si>
    <r>
      <rPr>
        <sz val="9"/>
        <rFont val="宋体"/>
        <charset val="134"/>
      </rPr>
      <t>许明寺镇人民政府</t>
    </r>
  </si>
  <si>
    <r>
      <rPr>
        <sz val="9"/>
        <rFont val="宋体"/>
        <charset val="134"/>
      </rPr>
      <t>蒋家勇</t>
    </r>
  </si>
  <si>
    <r>
      <rPr>
        <sz val="9"/>
        <rFont val="宋体"/>
        <charset val="134"/>
      </rPr>
      <t>南天湖镇</t>
    </r>
    <r>
      <rPr>
        <sz val="9"/>
        <rFont val="Times New Roman"/>
        <charset val="134"/>
      </rPr>
      <t>2021</t>
    </r>
    <r>
      <rPr>
        <sz val="9"/>
        <rFont val="宋体"/>
        <charset val="134"/>
      </rPr>
      <t>年涉农公益性岗位补贴</t>
    </r>
  </si>
  <si>
    <r>
      <rPr>
        <sz val="9"/>
        <rFont val="宋体"/>
        <charset val="134"/>
      </rPr>
      <t>南天湖镇</t>
    </r>
  </si>
  <si>
    <r>
      <rPr>
        <sz val="9"/>
        <rFont val="宋体"/>
        <charset val="134"/>
      </rPr>
      <t>解决</t>
    </r>
    <r>
      <rPr>
        <sz val="9"/>
        <rFont val="Times New Roman"/>
        <charset val="134"/>
      </rPr>
      <t>39</t>
    </r>
    <r>
      <rPr>
        <sz val="9"/>
        <rFont val="宋体"/>
        <charset val="134"/>
      </rPr>
      <t>个脱贫劳动力就业</t>
    </r>
  </si>
  <si>
    <r>
      <rPr>
        <sz val="9"/>
        <rFont val="宋体"/>
        <charset val="134"/>
      </rPr>
      <t>陶安志</t>
    </r>
  </si>
  <si>
    <r>
      <rPr>
        <sz val="9"/>
        <rFont val="宋体"/>
        <charset val="134"/>
      </rPr>
      <t>栗子湾安置点创业奖补项目</t>
    </r>
  </si>
  <si>
    <r>
      <rPr>
        <sz val="9"/>
        <rFont val="宋体"/>
        <charset val="134"/>
      </rPr>
      <t>对栗子湾安置点门面符合创业经营条件的农户进行补助</t>
    </r>
  </si>
  <si>
    <r>
      <rPr>
        <sz val="9"/>
        <rFont val="宋体"/>
        <charset val="134"/>
      </rPr>
      <t>栗子乡栗子社区</t>
    </r>
  </si>
  <si>
    <r>
      <rPr>
        <sz val="9"/>
        <rFont val="宋体"/>
        <charset val="134"/>
      </rPr>
      <t>通过补助引导</t>
    </r>
    <r>
      <rPr>
        <sz val="9"/>
        <rFont val="Times New Roman"/>
        <charset val="134"/>
      </rPr>
      <t>≥30</t>
    </r>
    <r>
      <rPr>
        <sz val="9"/>
        <rFont val="宋体"/>
        <charset val="134"/>
      </rPr>
      <t>户创业</t>
    </r>
  </si>
  <si>
    <t>群众参与项目实施，获得收入</t>
  </si>
  <si>
    <r>
      <rPr>
        <sz val="9"/>
        <rFont val="宋体"/>
        <charset val="134"/>
      </rPr>
      <t>补助符合创业经营条件农户</t>
    </r>
    <r>
      <rPr>
        <sz val="9"/>
        <rFont val="Times New Roman"/>
        <charset val="134"/>
      </rPr>
      <t>≥30</t>
    </r>
    <r>
      <rPr>
        <sz val="9"/>
        <rFont val="宋体"/>
        <charset val="134"/>
      </rPr>
      <t>户</t>
    </r>
  </si>
  <si>
    <r>
      <rPr>
        <sz val="9"/>
        <rFont val="宋体"/>
        <charset val="134"/>
      </rPr>
      <t>户均补助</t>
    </r>
    <r>
      <rPr>
        <sz val="9"/>
        <rFont val="Times New Roman"/>
        <charset val="134"/>
      </rPr>
      <t>1.5</t>
    </r>
    <r>
      <rPr>
        <sz val="9"/>
        <rFont val="宋体"/>
        <charset val="134"/>
      </rPr>
      <t>万元</t>
    </r>
  </si>
  <si>
    <t>≥30</t>
  </si>
  <si>
    <r>
      <rPr>
        <sz val="9"/>
        <rFont val="宋体"/>
        <charset val="134"/>
      </rPr>
      <t>丰都县七跃山林场森林防火通道排危整治（太平坝管护站</t>
    </r>
    <r>
      <rPr>
        <sz val="9"/>
        <rFont val="Times New Roman"/>
        <charset val="134"/>
      </rPr>
      <t>—</t>
    </r>
    <r>
      <rPr>
        <sz val="9"/>
        <rFont val="宋体"/>
        <charset val="134"/>
      </rPr>
      <t>塘子坪）</t>
    </r>
  </si>
  <si>
    <r>
      <rPr>
        <sz val="9"/>
        <rFont val="宋体"/>
        <charset val="134"/>
      </rPr>
      <t>完成七跃山林场太平坝管护至塘子坪管护点森林防火通道</t>
    </r>
    <r>
      <rPr>
        <sz val="9"/>
        <rFont val="Times New Roman"/>
        <charset val="134"/>
      </rPr>
      <t>7.03</t>
    </r>
    <r>
      <rPr>
        <sz val="9"/>
        <rFont val="宋体"/>
        <charset val="134"/>
      </rPr>
      <t>公里的排危整治，其中：抢险</t>
    </r>
    <r>
      <rPr>
        <sz val="9"/>
        <rFont val="Times New Roman"/>
        <charset val="134"/>
      </rPr>
      <t>2</t>
    </r>
    <r>
      <rPr>
        <sz val="9"/>
        <rFont val="宋体"/>
        <charset val="134"/>
      </rPr>
      <t>处建档墙</t>
    </r>
    <r>
      <rPr>
        <sz val="9"/>
        <rFont val="Times New Roman"/>
        <charset val="134"/>
      </rPr>
      <t>260m3</t>
    </r>
    <r>
      <rPr>
        <sz val="9"/>
        <rFont val="宋体"/>
        <charset val="134"/>
      </rPr>
      <t>，修建排水边沟</t>
    </r>
    <r>
      <rPr>
        <sz val="9"/>
        <rFont val="Times New Roman"/>
        <charset val="134"/>
      </rPr>
      <t>5.02</t>
    </r>
    <r>
      <rPr>
        <sz val="9"/>
        <rFont val="宋体"/>
        <charset val="134"/>
      </rPr>
      <t>㎞，安装涵管</t>
    </r>
    <r>
      <rPr>
        <sz val="9"/>
        <rFont val="Times New Roman"/>
        <charset val="134"/>
      </rPr>
      <t>22</t>
    </r>
    <r>
      <rPr>
        <sz val="9"/>
        <rFont val="宋体"/>
        <charset val="134"/>
      </rPr>
      <t>个，安装防护栏</t>
    </r>
    <r>
      <rPr>
        <sz val="9"/>
        <rFont val="Times New Roman"/>
        <charset val="134"/>
      </rPr>
      <t>0.69</t>
    </r>
    <r>
      <rPr>
        <sz val="9"/>
        <rFont val="宋体"/>
        <charset val="134"/>
      </rPr>
      <t>㎞。</t>
    </r>
  </si>
  <si>
    <r>
      <rPr>
        <sz val="9"/>
        <rFont val="宋体"/>
        <charset val="134"/>
      </rPr>
      <t>相关乡镇（街道）</t>
    </r>
  </si>
  <si>
    <r>
      <rPr>
        <sz val="9"/>
        <rFont val="宋体"/>
        <charset val="134"/>
      </rPr>
      <t>森林防火通道</t>
    </r>
    <r>
      <rPr>
        <sz val="9"/>
        <rFont val="Times New Roman"/>
        <charset val="134"/>
      </rPr>
      <t>7.03</t>
    </r>
    <r>
      <rPr>
        <sz val="9"/>
        <rFont val="宋体"/>
        <charset val="134"/>
      </rPr>
      <t>公里的排危整治，其中：抢险</t>
    </r>
    <r>
      <rPr>
        <sz val="9"/>
        <rFont val="Times New Roman"/>
        <charset val="134"/>
      </rPr>
      <t>2</t>
    </r>
    <r>
      <rPr>
        <sz val="9"/>
        <rFont val="宋体"/>
        <charset val="134"/>
      </rPr>
      <t>处建档墙</t>
    </r>
    <r>
      <rPr>
        <sz val="9"/>
        <rFont val="Times New Roman"/>
        <charset val="134"/>
      </rPr>
      <t>260m3</t>
    </r>
    <r>
      <rPr>
        <sz val="9"/>
        <rFont val="宋体"/>
        <charset val="134"/>
      </rPr>
      <t>，修建排水边沟</t>
    </r>
    <r>
      <rPr>
        <sz val="9"/>
        <rFont val="Times New Roman"/>
        <charset val="134"/>
      </rPr>
      <t>5.02</t>
    </r>
    <r>
      <rPr>
        <sz val="9"/>
        <rFont val="宋体"/>
        <charset val="134"/>
      </rPr>
      <t>㎞，安装涵管</t>
    </r>
    <r>
      <rPr>
        <sz val="9"/>
        <rFont val="Times New Roman"/>
        <charset val="134"/>
      </rPr>
      <t>22</t>
    </r>
    <r>
      <rPr>
        <sz val="9"/>
        <rFont val="宋体"/>
        <charset val="134"/>
      </rPr>
      <t>个，安装防护栏</t>
    </r>
    <r>
      <rPr>
        <sz val="9"/>
        <rFont val="Times New Roman"/>
        <charset val="134"/>
      </rPr>
      <t>0.69</t>
    </r>
    <r>
      <rPr>
        <sz val="9"/>
        <rFont val="宋体"/>
        <charset val="134"/>
      </rPr>
      <t>㎞。</t>
    </r>
  </si>
  <si>
    <r>
      <rPr>
        <sz val="9"/>
        <rFont val="宋体"/>
        <charset val="134"/>
      </rPr>
      <t>项目验收合格</t>
    </r>
  </si>
  <si>
    <r>
      <rPr>
        <sz val="9"/>
        <rFont val="Times New Roman"/>
        <charset val="134"/>
      </rPr>
      <t>2021</t>
    </r>
    <r>
      <rPr>
        <sz val="9"/>
        <rFont val="宋体"/>
        <charset val="134"/>
      </rPr>
      <t>年</t>
    </r>
    <r>
      <rPr>
        <sz val="9"/>
        <rFont val="Times New Roman"/>
        <charset val="134"/>
      </rPr>
      <t>12</t>
    </r>
    <r>
      <rPr>
        <sz val="9"/>
        <rFont val="宋体"/>
        <charset val="134"/>
      </rPr>
      <t>月完成</t>
    </r>
  </si>
  <si>
    <r>
      <rPr>
        <sz val="9"/>
        <rFont val="宋体"/>
        <charset val="134"/>
      </rPr>
      <t>总投资</t>
    </r>
    <r>
      <rPr>
        <sz val="9"/>
        <rFont val="Times New Roman"/>
        <charset val="134"/>
      </rPr>
      <t>≤130</t>
    </r>
    <r>
      <rPr>
        <sz val="9"/>
        <rFont val="宋体"/>
        <charset val="134"/>
      </rPr>
      <t>万元</t>
    </r>
  </si>
  <si>
    <r>
      <rPr>
        <sz val="9"/>
        <rFont val="宋体"/>
        <charset val="134"/>
      </rPr>
      <t>受益低收入人群</t>
    </r>
    <r>
      <rPr>
        <sz val="9"/>
        <rFont val="Times New Roman"/>
        <charset val="134"/>
      </rPr>
      <t>≥150</t>
    </r>
    <r>
      <rPr>
        <sz val="9"/>
        <rFont val="宋体"/>
        <charset val="134"/>
      </rPr>
      <t>人</t>
    </r>
  </si>
  <si>
    <r>
      <rPr>
        <sz val="9"/>
        <rFont val="宋体"/>
        <charset val="134"/>
      </rPr>
      <t>项目使用年限</t>
    </r>
    <r>
      <rPr>
        <sz val="9"/>
        <rFont val="Times New Roman"/>
        <charset val="134"/>
      </rPr>
      <t>8</t>
    </r>
    <r>
      <rPr>
        <sz val="9"/>
        <rFont val="宋体"/>
        <charset val="134"/>
      </rPr>
      <t>年</t>
    </r>
  </si>
  <si>
    <r>
      <rPr>
        <sz val="9"/>
        <rFont val="宋体"/>
        <charset val="134"/>
      </rPr>
      <t>县林业局</t>
    </r>
  </si>
  <si>
    <r>
      <rPr>
        <sz val="9"/>
        <rFont val="宋体"/>
        <charset val="134"/>
      </rPr>
      <t>七跃山林场</t>
    </r>
  </si>
  <si>
    <r>
      <rPr>
        <sz val="9"/>
        <rFont val="宋体"/>
        <charset val="134"/>
      </rPr>
      <t>彭益军</t>
    </r>
  </si>
  <si>
    <r>
      <rPr>
        <sz val="9"/>
        <rFont val="宋体"/>
        <charset val="134"/>
      </rPr>
      <t>林木良种培育补助</t>
    </r>
  </si>
  <si>
    <r>
      <rPr>
        <sz val="9"/>
        <rFont val="宋体"/>
        <charset val="134"/>
      </rPr>
      <t>面积</t>
    </r>
    <r>
      <rPr>
        <sz val="9"/>
        <rFont val="Times New Roman"/>
        <charset val="134"/>
      </rPr>
      <t>85</t>
    </r>
    <r>
      <rPr>
        <sz val="9"/>
        <rFont val="宋体"/>
        <charset val="134"/>
      </rPr>
      <t>亩，苗木</t>
    </r>
    <r>
      <rPr>
        <sz val="9"/>
        <rFont val="Times New Roman"/>
        <charset val="134"/>
      </rPr>
      <t>180</t>
    </r>
    <r>
      <rPr>
        <sz val="9"/>
        <rFont val="宋体"/>
        <charset val="134"/>
      </rPr>
      <t>万株</t>
    </r>
  </si>
  <si>
    <r>
      <rPr>
        <sz val="9"/>
        <rFont val="宋体"/>
        <charset val="134"/>
      </rPr>
      <t>群众参与实施，增加务工收入。</t>
    </r>
  </si>
  <si>
    <r>
      <rPr>
        <sz val="9"/>
        <rFont val="宋体"/>
        <charset val="134"/>
      </rPr>
      <t>补助标准</t>
    </r>
    <r>
      <rPr>
        <sz val="9"/>
        <rFont val="Times New Roman"/>
        <charset val="134"/>
      </rPr>
      <t>≤0.59</t>
    </r>
    <r>
      <rPr>
        <sz val="9"/>
        <rFont val="宋体"/>
        <charset val="134"/>
      </rPr>
      <t>万元</t>
    </r>
    <r>
      <rPr>
        <sz val="9"/>
        <rFont val="Times New Roman"/>
        <charset val="134"/>
      </rPr>
      <t>/</t>
    </r>
    <r>
      <rPr>
        <sz val="9"/>
        <rFont val="宋体"/>
        <charset val="134"/>
      </rPr>
      <t>亩</t>
    </r>
  </si>
  <si>
    <r>
      <rPr>
        <sz val="9"/>
        <rFont val="宋体"/>
        <charset val="134"/>
      </rPr>
      <t>带动务工户均增收</t>
    </r>
    <r>
      <rPr>
        <sz val="9"/>
        <rFont val="Times New Roman"/>
        <charset val="134"/>
      </rPr>
      <t>2000</t>
    </r>
    <r>
      <rPr>
        <sz val="9"/>
        <rFont val="宋体"/>
        <charset val="134"/>
      </rPr>
      <t>元，产值</t>
    </r>
    <r>
      <rPr>
        <sz val="9"/>
        <rFont val="Times New Roman"/>
        <charset val="134"/>
      </rPr>
      <t>180</t>
    </r>
    <r>
      <rPr>
        <sz val="9"/>
        <rFont val="宋体"/>
        <charset val="134"/>
      </rPr>
      <t>万元。带动务工户均增收</t>
    </r>
    <r>
      <rPr>
        <sz val="9"/>
        <rFont val="Times New Roman"/>
        <charset val="134"/>
      </rPr>
      <t>2000</t>
    </r>
    <r>
      <rPr>
        <sz val="9"/>
        <rFont val="宋体"/>
        <charset val="134"/>
      </rPr>
      <t>元，</t>
    </r>
  </si>
  <si>
    <r>
      <rPr>
        <sz val="9"/>
        <rFont val="宋体"/>
        <charset val="134"/>
      </rPr>
      <t>受益低收入人群</t>
    </r>
    <r>
      <rPr>
        <sz val="9"/>
        <rFont val="Times New Roman"/>
        <charset val="134"/>
      </rPr>
      <t>≥100</t>
    </r>
    <r>
      <rPr>
        <sz val="9"/>
        <rFont val="宋体"/>
        <charset val="134"/>
      </rPr>
      <t>人</t>
    </r>
  </si>
  <si>
    <r>
      <rPr>
        <sz val="9"/>
        <rFont val="宋体"/>
        <charset val="134"/>
      </rPr>
      <t>县森林经营所</t>
    </r>
  </si>
  <si>
    <r>
      <rPr>
        <sz val="9"/>
        <rFont val="宋体"/>
        <charset val="134"/>
      </rPr>
      <t>甘立新</t>
    </r>
  </si>
  <si>
    <r>
      <rPr>
        <sz val="9"/>
        <rFont val="宋体"/>
        <charset val="134"/>
      </rPr>
      <t>森林抚育补助（营林）</t>
    </r>
  </si>
  <si>
    <r>
      <rPr>
        <sz val="9"/>
        <rFont val="宋体"/>
        <charset val="134"/>
      </rPr>
      <t>在全县范围内实施森林抚育</t>
    </r>
    <r>
      <rPr>
        <sz val="9"/>
        <rFont val="Times New Roman"/>
        <charset val="134"/>
      </rPr>
      <t>3</t>
    </r>
    <r>
      <rPr>
        <sz val="9"/>
        <rFont val="宋体"/>
        <charset val="134"/>
      </rPr>
      <t>约万亩（松材线虫）</t>
    </r>
  </si>
  <si>
    <r>
      <rPr>
        <sz val="9"/>
        <rFont val="宋体"/>
        <charset val="134"/>
      </rPr>
      <t>实施森林抚育</t>
    </r>
    <r>
      <rPr>
        <sz val="9"/>
        <rFont val="Times New Roman"/>
        <charset val="134"/>
      </rPr>
      <t>3</t>
    </r>
    <r>
      <rPr>
        <sz val="9"/>
        <rFont val="宋体"/>
        <charset val="134"/>
      </rPr>
      <t>约万亩（松材线虫）</t>
    </r>
  </si>
  <si>
    <r>
      <rPr>
        <sz val="9"/>
        <rFont val="宋体"/>
        <charset val="134"/>
      </rPr>
      <t>补助标准</t>
    </r>
    <r>
      <rPr>
        <sz val="9"/>
        <rFont val="Times New Roman"/>
        <charset val="134"/>
      </rPr>
      <t>≤150</t>
    </r>
    <r>
      <rPr>
        <sz val="9"/>
        <rFont val="宋体"/>
        <charset val="134"/>
      </rPr>
      <t>元</t>
    </r>
    <r>
      <rPr>
        <sz val="9"/>
        <rFont val="Times New Roman"/>
        <charset val="134"/>
      </rPr>
      <t>/</t>
    </r>
    <r>
      <rPr>
        <sz val="9"/>
        <rFont val="宋体"/>
        <charset val="134"/>
      </rPr>
      <t>亩</t>
    </r>
  </si>
  <si>
    <r>
      <rPr>
        <sz val="9"/>
        <rFont val="宋体"/>
        <charset val="134"/>
      </rPr>
      <t>受益低收入人群</t>
    </r>
    <r>
      <rPr>
        <sz val="9"/>
        <rFont val="Times New Roman"/>
        <charset val="134"/>
      </rPr>
      <t>≥20000</t>
    </r>
    <r>
      <rPr>
        <sz val="9"/>
        <rFont val="宋体"/>
        <charset val="134"/>
      </rPr>
      <t>人</t>
    </r>
  </si>
  <si>
    <r>
      <rPr>
        <sz val="9"/>
        <rFont val="宋体"/>
        <charset val="134"/>
      </rPr>
      <t>毛先权</t>
    </r>
  </si>
  <si>
    <r>
      <rPr>
        <sz val="9"/>
        <rFont val="宋体"/>
        <charset val="134"/>
      </rPr>
      <t>林业有害生物防治</t>
    </r>
  </si>
  <si>
    <r>
      <rPr>
        <sz val="9"/>
        <rFont val="宋体"/>
        <charset val="134"/>
      </rPr>
      <t>在全县范围内实施林业有害生物防治面积约</t>
    </r>
    <r>
      <rPr>
        <sz val="9"/>
        <rFont val="Times New Roman"/>
        <charset val="134"/>
      </rPr>
      <t>45</t>
    </r>
    <r>
      <rPr>
        <sz val="9"/>
        <rFont val="宋体"/>
        <charset val="134"/>
      </rPr>
      <t>万亩左右</t>
    </r>
  </si>
  <si>
    <r>
      <rPr>
        <sz val="9"/>
        <rFont val="宋体"/>
        <charset val="134"/>
      </rPr>
      <t>实施林业有害生物防治面积约</t>
    </r>
    <r>
      <rPr>
        <sz val="9"/>
        <rFont val="Times New Roman"/>
        <charset val="134"/>
      </rPr>
      <t>45</t>
    </r>
    <r>
      <rPr>
        <sz val="9"/>
        <rFont val="宋体"/>
        <charset val="134"/>
      </rPr>
      <t>万亩左右</t>
    </r>
  </si>
  <si>
    <r>
      <rPr>
        <sz val="9"/>
        <rFont val="宋体"/>
        <charset val="134"/>
      </rPr>
      <t>补助标准</t>
    </r>
    <r>
      <rPr>
        <sz val="9"/>
        <rFont val="Times New Roman"/>
        <charset val="134"/>
      </rPr>
      <t>≤8.5</t>
    </r>
    <r>
      <rPr>
        <sz val="9"/>
        <rFont val="宋体"/>
        <charset val="134"/>
      </rPr>
      <t>元</t>
    </r>
    <r>
      <rPr>
        <sz val="9"/>
        <rFont val="Times New Roman"/>
        <charset val="134"/>
      </rPr>
      <t>/</t>
    </r>
    <r>
      <rPr>
        <sz val="9"/>
        <rFont val="宋体"/>
        <charset val="134"/>
      </rPr>
      <t>亩</t>
    </r>
  </si>
  <si>
    <r>
      <rPr>
        <sz val="9"/>
        <rFont val="宋体"/>
        <charset val="134"/>
      </rPr>
      <t>森林火灾预防补助</t>
    </r>
  </si>
  <si>
    <r>
      <rPr>
        <sz val="9"/>
        <rFont val="宋体"/>
        <charset val="134"/>
      </rPr>
      <t>新建</t>
    </r>
    <r>
      <rPr>
        <sz val="9"/>
        <rFont val="Times New Roman"/>
        <charset val="134"/>
      </rPr>
      <t>3</t>
    </r>
    <r>
      <rPr>
        <sz val="9"/>
        <rFont val="宋体"/>
        <charset val="134"/>
      </rPr>
      <t>个标准化检查站，</t>
    </r>
    <r>
      <rPr>
        <sz val="9"/>
        <rFont val="Times New Roman"/>
        <charset val="134"/>
      </rPr>
      <t>5</t>
    </r>
    <r>
      <rPr>
        <sz val="9"/>
        <rFont val="宋体"/>
        <charset val="134"/>
      </rPr>
      <t>套林火视频监控系统</t>
    </r>
  </si>
  <si>
    <r>
      <rPr>
        <sz val="9"/>
        <rFont val="宋体"/>
        <charset val="134"/>
      </rPr>
      <t>完成</t>
    </r>
    <r>
      <rPr>
        <sz val="9"/>
        <rFont val="Times New Roman"/>
        <charset val="134"/>
      </rPr>
      <t>3</t>
    </r>
    <r>
      <rPr>
        <sz val="9"/>
        <rFont val="宋体"/>
        <charset val="134"/>
      </rPr>
      <t>个标准化检查站，</t>
    </r>
    <r>
      <rPr>
        <sz val="9"/>
        <rFont val="Times New Roman"/>
        <charset val="134"/>
      </rPr>
      <t>5</t>
    </r>
    <r>
      <rPr>
        <sz val="9"/>
        <rFont val="宋体"/>
        <charset val="134"/>
      </rPr>
      <t>套林火视频监控系统</t>
    </r>
  </si>
  <si>
    <r>
      <rPr>
        <sz val="9"/>
        <rFont val="宋体"/>
        <charset val="134"/>
      </rPr>
      <t>总投资</t>
    </r>
    <r>
      <rPr>
        <sz val="9"/>
        <rFont val="Times New Roman"/>
        <charset val="134"/>
      </rPr>
      <t>≤48</t>
    </r>
    <r>
      <rPr>
        <sz val="9"/>
        <rFont val="宋体"/>
        <charset val="134"/>
      </rPr>
      <t>万元</t>
    </r>
  </si>
  <si>
    <r>
      <rPr>
        <sz val="9"/>
        <rFont val="宋体"/>
        <charset val="134"/>
      </rPr>
      <t>受益低收入人群</t>
    </r>
    <r>
      <rPr>
        <sz val="9"/>
        <rFont val="Times New Roman"/>
        <charset val="134"/>
      </rPr>
      <t>≥15000</t>
    </r>
    <r>
      <rPr>
        <sz val="9"/>
        <rFont val="宋体"/>
        <charset val="134"/>
      </rPr>
      <t>人</t>
    </r>
  </si>
  <si>
    <r>
      <rPr>
        <sz val="9"/>
        <rFont val="宋体"/>
        <charset val="134"/>
      </rPr>
      <t>项目使用年限</t>
    </r>
    <r>
      <rPr>
        <sz val="9"/>
        <rFont val="Times New Roman"/>
        <charset val="134"/>
      </rPr>
      <t>10</t>
    </r>
    <r>
      <rPr>
        <sz val="9"/>
        <rFont val="宋体"/>
        <charset val="134"/>
      </rPr>
      <t>年</t>
    </r>
  </si>
  <si>
    <r>
      <rPr>
        <sz val="9"/>
        <rFont val="宋体"/>
        <charset val="134"/>
      </rPr>
      <t>丰都县三抚林场森林防火应急通道硬化工程</t>
    </r>
  </si>
  <si>
    <r>
      <rPr>
        <sz val="9"/>
        <rFont val="宋体"/>
        <charset val="134"/>
      </rPr>
      <t>硬化三抚林场中坪管护站中坪至白岩森林防火通道</t>
    </r>
    <r>
      <rPr>
        <sz val="9"/>
        <rFont val="Times New Roman"/>
        <charset val="134"/>
      </rPr>
      <t>2.091</t>
    </r>
    <r>
      <rPr>
        <sz val="9"/>
        <rFont val="宋体"/>
        <charset val="134"/>
      </rPr>
      <t>公里</t>
    </r>
  </si>
  <si>
    <r>
      <rPr>
        <sz val="9"/>
        <rFont val="宋体"/>
        <charset val="134"/>
      </rPr>
      <t>补助标准</t>
    </r>
    <r>
      <rPr>
        <sz val="9"/>
        <rFont val="Times New Roman"/>
        <charset val="134"/>
      </rPr>
      <t>≤35.4</t>
    </r>
    <r>
      <rPr>
        <sz val="9"/>
        <rFont val="宋体"/>
        <charset val="134"/>
      </rPr>
      <t>万元</t>
    </r>
    <r>
      <rPr>
        <sz val="9"/>
        <rFont val="Times New Roman"/>
        <charset val="134"/>
      </rPr>
      <t>/</t>
    </r>
    <r>
      <rPr>
        <sz val="9"/>
        <rFont val="宋体"/>
        <charset val="134"/>
      </rPr>
      <t>亩</t>
    </r>
  </si>
  <si>
    <r>
      <rPr>
        <sz val="9"/>
        <rFont val="宋体"/>
        <charset val="134"/>
      </rPr>
      <t>受益低收入人群</t>
    </r>
    <r>
      <rPr>
        <sz val="9"/>
        <rFont val="Times New Roman"/>
        <charset val="134"/>
      </rPr>
      <t>≥200</t>
    </r>
    <r>
      <rPr>
        <sz val="9"/>
        <rFont val="宋体"/>
        <charset val="134"/>
      </rPr>
      <t>人</t>
    </r>
  </si>
  <si>
    <r>
      <rPr>
        <sz val="9"/>
        <rFont val="宋体"/>
        <charset val="134"/>
      </rPr>
      <t>三抚林场中坪管护站</t>
    </r>
  </si>
  <si>
    <r>
      <rPr>
        <sz val="9"/>
        <rFont val="宋体"/>
        <charset val="134"/>
      </rPr>
      <t>代江荣</t>
    </r>
  </si>
  <si>
    <r>
      <rPr>
        <sz val="9"/>
        <rFont val="宋体"/>
        <charset val="134"/>
      </rPr>
      <t>丰都县楠木林场凉磉蹬管护站安全饮水项目</t>
    </r>
  </si>
  <si>
    <r>
      <rPr>
        <sz val="9"/>
        <rFont val="宋体"/>
        <charset val="134"/>
      </rPr>
      <t>解决安全饮水</t>
    </r>
  </si>
  <si>
    <r>
      <rPr>
        <sz val="9"/>
        <rFont val="宋体"/>
        <charset val="134"/>
      </rPr>
      <t>新建低位取水蓄水池（</t>
    </r>
    <r>
      <rPr>
        <sz val="9"/>
        <rFont val="Times New Roman"/>
        <charset val="134"/>
      </rPr>
      <t>100m3)1</t>
    </r>
    <r>
      <rPr>
        <sz val="9"/>
        <rFont val="宋体"/>
        <charset val="134"/>
      </rPr>
      <t>座及配套设施</t>
    </r>
  </si>
  <si>
    <r>
      <rPr>
        <sz val="9"/>
        <rFont val="宋体"/>
        <charset val="134"/>
      </rPr>
      <t>新建低位取水蓄水池（</t>
    </r>
    <r>
      <rPr>
        <sz val="9"/>
        <rFont val="Times New Roman"/>
        <charset val="134"/>
      </rPr>
      <t>100m3)1</t>
    </r>
    <r>
      <rPr>
        <sz val="9"/>
        <rFont val="宋体"/>
        <charset val="134"/>
      </rPr>
      <t>座及配套设施，解决周边群众生产生活用水难题</t>
    </r>
  </si>
  <si>
    <r>
      <rPr>
        <sz val="9"/>
        <rFont val="宋体"/>
        <charset val="134"/>
      </rPr>
      <t>总投资</t>
    </r>
    <r>
      <rPr>
        <sz val="9"/>
        <rFont val="Times New Roman"/>
        <charset val="134"/>
      </rPr>
      <t>≤28</t>
    </r>
    <r>
      <rPr>
        <sz val="9"/>
        <rFont val="宋体"/>
        <charset val="134"/>
      </rPr>
      <t>万元</t>
    </r>
  </si>
  <si>
    <r>
      <rPr>
        <sz val="9"/>
        <rFont val="宋体"/>
        <charset val="134"/>
      </rPr>
      <t>受益低收入人群</t>
    </r>
    <r>
      <rPr>
        <sz val="9"/>
        <rFont val="Times New Roman"/>
        <charset val="134"/>
      </rPr>
      <t>≥300</t>
    </r>
    <r>
      <rPr>
        <sz val="9"/>
        <rFont val="宋体"/>
        <charset val="134"/>
      </rPr>
      <t>人</t>
    </r>
  </si>
  <si>
    <r>
      <rPr>
        <sz val="9"/>
        <rFont val="宋体"/>
        <charset val="134"/>
      </rPr>
      <t>楠木林场凉磉蹬管护站</t>
    </r>
  </si>
  <si>
    <r>
      <rPr>
        <sz val="9"/>
        <rFont val="宋体"/>
        <charset val="134"/>
      </rPr>
      <t>陈先明</t>
    </r>
  </si>
  <si>
    <r>
      <rPr>
        <sz val="9"/>
        <rFont val="宋体"/>
        <charset val="134"/>
      </rPr>
      <t>丰都县楠木林场凉磉蹬管护站防火巡护道路项目</t>
    </r>
  </si>
  <si>
    <r>
      <rPr>
        <sz val="9"/>
        <rFont val="宋体"/>
        <charset val="134"/>
      </rPr>
      <t>里程长</t>
    </r>
    <r>
      <rPr>
        <sz val="9"/>
        <rFont val="Times New Roman"/>
        <charset val="134"/>
      </rPr>
      <t>370</t>
    </r>
    <r>
      <rPr>
        <sz val="9"/>
        <rFont val="宋体"/>
        <charset val="134"/>
      </rPr>
      <t>米、宽</t>
    </r>
    <r>
      <rPr>
        <sz val="9"/>
        <rFont val="Times New Roman"/>
        <charset val="134"/>
      </rPr>
      <t>3</t>
    </r>
    <r>
      <rPr>
        <sz val="9"/>
        <rFont val="宋体"/>
        <charset val="134"/>
      </rPr>
      <t>米、厚</t>
    </r>
    <r>
      <rPr>
        <sz val="9"/>
        <rFont val="Times New Roman"/>
        <charset val="134"/>
      </rPr>
      <t>0.1</t>
    </r>
    <r>
      <rPr>
        <sz val="9"/>
        <rFont val="宋体"/>
        <charset val="134"/>
      </rPr>
      <t>米混凝土路面、挡墙及排水设施</t>
    </r>
  </si>
  <si>
    <r>
      <rPr>
        <sz val="9"/>
        <rFont val="宋体"/>
        <charset val="134"/>
      </rPr>
      <t>总投资</t>
    </r>
    <r>
      <rPr>
        <sz val="9"/>
        <rFont val="Times New Roman"/>
        <charset val="134"/>
      </rPr>
      <t>≤22</t>
    </r>
    <r>
      <rPr>
        <sz val="9"/>
        <rFont val="宋体"/>
        <charset val="134"/>
      </rPr>
      <t>万元</t>
    </r>
  </si>
  <si>
    <r>
      <rPr>
        <sz val="9"/>
        <rFont val="宋体"/>
        <charset val="134"/>
      </rPr>
      <t>丰都县七跃山林场管护站点人饮工程</t>
    </r>
  </si>
  <si>
    <r>
      <rPr>
        <sz val="9"/>
        <rFont val="宋体"/>
        <charset val="134"/>
      </rPr>
      <t>新建双流坝、油菜湾、桃子湾、大风门</t>
    </r>
    <r>
      <rPr>
        <sz val="9"/>
        <rFont val="Times New Roman"/>
        <charset val="134"/>
      </rPr>
      <t>4</t>
    </r>
    <r>
      <rPr>
        <sz val="9"/>
        <rFont val="宋体"/>
        <charset val="134"/>
      </rPr>
      <t>个管护站（点）各</t>
    </r>
    <r>
      <rPr>
        <sz val="9"/>
        <rFont val="Times New Roman"/>
        <charset val="134"/>
      </rPr>
      <t>1</t>
    </r>
    <r>
      <rPr>
        <sz val="9"/>
        <rFont val="宋体"/>
        <charset val="134"/>
      </rPr>
      <t>个蓄水池（共计</t>
    </r>
    <r>
      <rPr>
        <sz val="9"/>
        <rFont val="Times New Roman"/>
        <charset val="134"/>
      </rPr>
      <t>80</t>
    </r>
    <r>
      <rPr>
        <sz val="9"/>
        <rFont val="宋体"/>
        <charset val="134"/>
      </rPr>
      <t>立方米）、改建太平坝管护站和苦草坪护林点各</t>
    </r>
    <r>
      <rPr>
        <sz val="9"/>
        <rFont val="Times New Roman"/>
        <charset val="134"/>
      </rPr>
      <t>1</t>
    </r>
    <r>
      <rPr>
        <sz val="9"/>
        <rFont val="宋体"/>
        <charset val="134"/>
      </rPr>
      <t>个蓄水池（共计</t>
    </r>
    <r>
      <rPr>
        <sz val="9"/>
        <rFont val="Times New Roman"/>
        <charset val="134"/>
      </rPr>
      <t>70</t>
    </r>
    <r>
      <rPr>
        <sz val="9"/>
        <rFont val="宋体"/>
        <charset val="134"/>
      </rPr>
      <t>立方米）</t>
    </r>
  </si>
  <si>
    <r>
      <rPr>
        <sz val="9"/>
        <rFont val="宋体"/>
        <charset val="134"/>
      </rPr>
      <t>完成双流坝、油菜湾、桃子湾、大风门</t>
    </r>
    <r>
      <rPr>
        <sz val="9"/>
        <rFont val="Times New Roman"/>
        <charset val="134"/>
      </rPr>
      <t>4</t>
    </r>
    <r>
      <rPr>
        <sz val="9"/>
        <rFont val="宋体"/>
        <charset val="134"/>
      </rPr>
      <t>个管护站（点）各</t>
    </r>
    <r>
      <rPr>
        <sz val="9"/>
        <rFont val="Times New Roman"/>
        <charset val="134"/>
      </rPr>
      <t>1</t>
    </r>
    <r>
      <rPr>
        <sz val="9"/>
        <rFont val="宋体"/>
        <charset val="134"/>
      </rPr>
      <t>个蓄水池（共计</t>
    </r>
    <r>
      <rPr>
        <sz val="9"/>
        <rFont val="Times New Roman"/>
        <charset val="134"/>
      </rPr>
      <t>80</t>
    </r>
    <r>
      <rPr>
        <sz val="9"/>
        <rFont val="宋体"/>
        <charset val="134"/>
      </rPr>
      <t>立方米）、改建太平坝管护站和苦草坪护林点各</t>
    </r>
    <r>
      <rPr>
        <sz val="9"/>
        <rFont val="Times New Roman"/>
        <charset val="134"/>
      </rPr>
      <t>1</t>
    </r>
    <r>
      <rPr>
        <sz val="9"/>
        <rFont val="宋体"/>
        <charset val="134"/>
      </rPr>
      <t>个蓄水池（共计</t>
    </r>
    <r>
      <rPr>
        <sz val="9"/>
        <rFont val="Times New Roman"/>
        <charset val="134"/>
      </rPr>
      <t>70</t>
    </r>
    <r>
      <rPr>
        <sz val="9"/>
        <rFont val="宋体"/>
        <charset val="134"/>
      </rPr>
      <t>立方米）</t>
    </r>
  </si>
  <si>
    <r>
      <rPr>
        <sz val="9"/>
        <rFont val="宋体"/>
        <charset val="134"/>
      </rPr>
      <t>总投资</t>
    </r>
    <r>
      <rPr>
        <sz val="9"/>
        <rFont val="Times New Roman"/>
        <charset val="134"/>
      </rPr>
      <t>≤25</t>
    </r>
    <r>
      <rPr>
        <sz val="9"/>
        <rFont val="宋体"/>
        <charset val="134"/>
      </rPr>
      <t>万元</t>
    </r>
  </si>
  <si>
    <r>
      <rPr>
        <sz val="9"/>
        <rFont val="宋体"/>
        <charset val="134"/>
      </rPr>
      <t>受益低收入人群</t>
    </r>
    <r>
      <rPr>
        <sz val="9"/>
        <rFont val="Times New Roman"/>
        <charset val="134"/>
      </rPr>
      <t>≥500</t>
    </r>
    <r>
      <rPr>
        <sz val="9"/>
        <rFont val="宋体"/>
        <charset val="134"/>
      </rPr>
      <t>人</t>
    </r>
  </si>
  <si>
    <r>
      <rPr>
        <sz val="9"/>
        <rFont val="宋体"/>
        <charset val="134"/>
      </rPr>
      <t>七跃山林场太平坝、新隆湾、坝周坝、双流坝管护站</t>
    </r>
  </si>
  <si>
    <r>
      <rPr>
        <sz val="9"/>
        <rFont val="宋体"/>
        <charset val="134"/>
      </rPr>
      <t>丰都县七跃山林场幼林管护围栏工程</t>
    </r>
  </si>
  <si>
    <r>
      <rPr>
        <sz val="9"/>
        <rFont val="宋体"/>
        <charset val="134"/>
      </rPr>
      <t>新建幼林管护围栏</t>
    </r>
    <r>
      <rPr>
        <sz val="9"/>
        <rFont val="Times New Roman"/>
        <charset val="134"/>
      </rPr>
      <t>5000</t>
    </r>
    <r>
      <rPr>
        <sz val="9"/>
        <rFont val="宋体"/>
        <charset val="134"/>
      </rPr>
      <t>米</t>
    </r>
  </si>
  <si>
    <r>
      <rPr>
        <sz val="9"/>
        <rFont val="宋体"/>
        <charset val="134"/>
      </rPr>
      <t>提高森林质量，改善生态环境</t>
    </r>
  </si>
  <si>
    <r>
      <rPr>
        <sz val="9"/>
        <rFont val="宋体"/>
        <charset val="134"/>
      </rPr>
      <t>新建幼林管护围栏</t>
    </r>
    <r>
      <rPr>
        <sz val="9"/>
        <rFont val="Times New Roman"/>
        <charset val="134"/>
      </rPr>
      <t>5000</t>
    </r>
    <r>
      <rPr>
        <sz val="9"/>
        <rFont val="宋体"/>
        <charset val="134"/>
      </rPr>
      <t>米，改善生态环境</t>
    </r>
  </si>
  <si>
    <r>
      <rPr>
        <sz val="9"/>
        <rFont val="宋体"/>
        <charset val="134"/>
      </rPr>
      <t>总投资</t>
    </r>
    <r>
      <rPr>
        <sz val="9"/>
        <rFont val="Times New Roman"/>
        <charset val="134"/>
      </rPr>
      <t>≤17</t>
    </r>
    <r>
      <rPr>
        <sz val="9"/>
        <rFont val="宋体"/>
        <charset val="134"/>
      </rPr>
      <t>万元</t>
    </r>
  </si>
  <si>
    <r>
      <rPr>
        <sz val="9"/>
        <rFont val="宋体"/>
        <charset val="134"/>
      </rPr>
      <t>项目使用年限</t>
    </r>
    <r>
      <rPr>
        <sz val="9"/>
        <rFont val="Times New Roman"/>
        <charset val="134"/>
      </rPr>
      <t>5</t>
    </r>
    <r>
      <rPr>
        <sz val="9"/>
        <rFont val="宋体"/>
        <charset val="134"/>
      </rPr>
      <t>年</t>
    </r>
  </si>
  <si>
    <r>
      <rPr>
        <sz val="9"/>
        <rFont val="宋体"/>
        <charset val="134"/>
      </rPr>
      <t>七跃山林场土鱼溪、坝周坝管护站</t>
    </r>
  </si>
  <si>
    <r>
      <rPr>
        <sz val="9"/>
        <rFont val="宋体"/>
        <charset val="134"/>
      </rPr>
      <t>孔镇大面场村林业产业基础设施配套项目</t>
    </r>
  </si>
  <si>
    <r>
      <rPr>
        <sz val="9"/>
        <rFont val="宋体"/>
        <charset val="134"/>
      </rPr>
      <t>种植油桐</t>
    </r>
    <r>
      <rPr>
        <sz val="9"/>
        <rFont val="Times New Roman"/>
        <charset val="134"/>
      </rPr>
      <t>300</t>
    </r>
    <r>
      <rPr>
        <sz val="9"/>
        <rFont val="宋体"/>
        <charset val="134"/>
      </rPr>
      <t>亩、</t>
    </r>
    <r>
      <rPr>
        <sz val="9"/>
        <rFont val="Times New Roman"/>
        <charset val="134"/>
      </rPr>
      <t>1</t>
    </r>
    <r>
      <rPr>
        <sz val="9"/>
        <rFont val="宋体"/>
        <charset val="134"/>
      </rPr>
      <t>万株（含栽植及管护），种植菊花</t>
    </r>
    <r>
      <rPr>
        <sz val="9"/>
        <rFont val="Times New Roman"/>
        <charset val="134"/>
      </rPr>
      <t>300</t>
    </r>
    <r>
      <rPr>
        <sz val="9"/>
        <rFont val="宋体"/>
        <charset val="134"/>
      </rPr>
      <t>亩、</t>
    </r>
    <r>
      <rPr>
        <sz val="9"/>
        <rFont val="Times New Roman"/>
        <charset val="134"/>
      </rPr>
      <t>90</t>
    </r>
    <r>
      <rPr>
        <sz val="9"/>
        <rFont val="宋体"/>
        <charset val="134"/>
      </rPr>
      <t>万株，新建</t>
    </r>
    <r>
      <rPr>
        <sz val="9"/>
        <rFont val="Times New Roman"/>
        <charset val="134"/>
      </rPr>
      <t>C25</t>
    </r>
    <r>
      <rPr>
        <sz val="9"/>
        <rFont val="宋体"/>
        <charset val="134"/>
      </rPr>
      <t>砼路面宽</t>
    </r>
    <r>
      <rPr>
        <sz val="9"/>
        <rFont val="Times New Roman"/>
        <charset val="134"/>
      </rPr>
      <t>3.5</t>
    </r>
    <r>
      <rPr>
        <sz val="9"/>
        <rFont val="宋体"/>
        <charset val="134"/>
      </rPr>
      <t>米机耕道</t>
    </r>
    <r>
      <rPr>
        <sz val="9"/>
        <rFont val="Times New Roman"/>
        <charset val="134"/>
      </rPr>
      <t>300</t>
    </r>
    <r>
      <rPr>
        <sz val="9"/>
        <rFont val="宋体"/>
        <charset val="134"/>
      </rPr>
      <t>米，将原长</t>
    </r>
    <r>
      <rPr>
        <sz val="9"/>
        <rFont val="Times New Roman"/>
        <charset val="134"/>
      </rPr>
      <t>0.5km</t>
    </r>
    <r>
      <rPr>
        <sz val="9"/>
        <rFont val="宋体"/>
        <charset val="134"/>
      </rPr>
      <t>、砼路面宽</t>
    </r>
    <r>
      <rPr>
        <sz val="9"/>
        <rFont val="Times New Roman"/>
        <charset val="134"/>
      </rPr>
      <t>2m</t>
    </r>
    <r>
      <rPr>
        <sz val="9"/>
        <rFont val="宋体"/>
        <charset val="134"/>
      </rPr>
      <t>道路改建成砼路面宽</t>
    </r>
    <r>
      <rPr>
        <sz val="9"/>
        <rFont val="Times New Roman"/>
        <charset val="134"/>
      </rPr>
      <t>3.5m</t>
    </r>
    <r>
      <rPr>
        <sz val="9"/>
        <rFont val="宋体"/>
        <charset val="134"/>
      </rPr>
      <t>道路，新修</t>
    </r>
    <r>
      <rPr>
        <sz val="9"/>
        <rFont val="Times New Roman"/>
        <charset val="134"/>
      </rPr>
      <t>C25</t>
    </r>
    <r>
      <rPr>
        <sz val="9"/>
        <rFont val="宋体"/>
        <charset val="134"/>
      </rPr>
      <t>砼路面宽</t>
    </r>
    <r>
      <rPr>
        <sz val="9"/>
        <rFont val="Times New Roman"/>
        <charset val="134"/>
      </rPr>
      <t>1.5</t>
    </r>
    <r>
      <rPr>
        <sz val="9"/>
        <rFont val="宋体"/>
        <charset val="134"/>
      </rPr>
      <t>米产业便道</t>
    </r>
    <r>
      <rPr>
        <sz val="9"/>
        <rFont val="Times New Roman"/>
        <charset val="134"/>
      </rPr>
      <t>500</t>
    </r>
    <r>
      <rPr>
        <sz val="9"/>
        <rFont val="宋体"/>
        <charset val="134"/>
      </rPr>
      <t>米。</t>
    </r>
  </si>
  <si>
    <r>
      <rPr>
        <sz val="9"/>
        <rFont val="宋体"/>
        <charset val="134"/>
      </rPr>
      <t>龙孔镇大面场村</t>
    </r>
  </si>
  <si>
    <r>
      <rPr>
        <sz val="9"/>
        <rFont val="宋体"/>
        <charset val="134"/>
      </rPr>
      <t>为今后的产业发展打基础</t>
    </r>
  </si>
  <si>
    <r>
      <rPr>
        <sz val="9"/>
        <rFont val="宋体"/>
        <charset val="134"/>
      </rPr>
      <t>种植油桐</t>
    </r>
    <r>
      <rPr>
        <sz val="9"/>
        <rFont val="Times New Roman"/>
        <charset val="134"/>
      </rPr>
      <t>300</t>
    </r>
    <r>
      <rPr>
        <sz val="9"/>
        <rFont val="宋体"/>
        <charset val="134"/>
      </rPr>
      <t>亩、</t>
    </r>
    <r>
      <rPr>
        <sz val="9"/>
        <rFont val="Times New Roman"/>
        <charset val="134"/>
      </rPr>
      <t>1</t>
    </r>
    <r>
      <rPr>
        <sz val="9"/>
        <rFont val="宋体"/>
        <charset val="134"/>
      </rPr>
      <t>万株，种植菊花</t>
    </r>
    <r>
      <rPr>
        <sz val="9"/>
        <rFont val="Times New Roman"/>
        <charset val="134"/>
      </rPr>
      <t>300</t>
    </r>
    <r>
      <rPr>
        <sz val="9"/>
        <rFont val="宋体"/>
        <charset val="134"/>
      </rPr>
      <t>亩、</t>
    </r>
    <r>
      <rPr>
        <sz val="9"/>
        <rFont val="Times New Roman"/>
        <charset val="134"/>
      </rPr>
      <t>90</t>
    </r>
    <r>
      <rPr>
        <sz val="9"/>
        <rFont val="宋体"/>
        <charset val="134"/>
      </rPr>
      <t>万株</t>
    </r>
  </si>
  <si>
    <r>
      <rPr>
        <sz val="9"/>
        <rFont val="宋体"/>
        <charset val="134"/>
      </rPr>
      <t>补助标准</t>
    </r>
    <r>
      <rPr>
        <sz val="9"/>
        <rFont val="Times New Roman"/>
        <charset val="134"/>
      </rPr>
      <t>≤98.8</t>
    </r>
    <r>
      <rPr>
        <sz val="9"/>
        <rFont val="宋体"/>
        <charset val="134"/>
      </rPr>
      <t>万元</t>
    </r>
  </si>
  <si>
    <r>
      <rPr>
        <sz val="9"/>
        <rFont val="宋体"/>
        <charset val="134"/>
      </rPr>
      <t>受益低收入人群</t>
    </r>
    <r>
      <rPr>
        <sz val="9"/>
        <rFont val="Times New Roman"/>
        <charset val="134"/>
      </rPr>
      <t>≥750</t>
    </r>
    <r>
      <rPr>
        <sz val="9"/>
        <rFont val="宋体"/>
        <charset val="134"/>
      </rPr>
      <t>人</t>
    </r>
  </si>
  <si>
    <r>
      <rPr>
        <sz val="9"/>
        <rFont val="宋体"/>
        <charset val="134"/>
      </rPr>
      <t>长期</t>
    </r>
  </si>
  <si>
    <r>
      <rPr>
        <sz val="9"/>
        <rFont val="宋体"/>
        <charset val="134"/>
      </rPr>
      <t>收益分配比例为企业：农户：村集体</t>
    </r>
    <r>
      <rPr>
        <sz val="9"/>
        <rFont val="Times New Roman"/>
        <charset val="134"/>
      </rPr>
      <t>=6</t>
    </r>
    <r>
      <rPr>
        <sz val="9"/>
        <rFont val="宋体"/>
        <charset val="134"/>
      </rPr>
      <t>：</t>
    </r>
    <r>
      <rPr>
        <sz val="9"/>
        <rFont val="Times New Roman"/>
        <charset val="134"/>
      </rPr>
      <t>3:1</t>
    </r>
  </si>
  <si>
    <r>
      <rPr>
        <sz val="9"/>
        <rFont val="宋体"/>
        <charset val="134"/>
      </rPr>
      <t>隆永凤</t>
    </r>
  </si>
  <si>
    <r>
      <rPr>
        <sz val="9"/>
        <rFont val="宋体"/>
        <charset val="134"/>
      </rPr>
      <t>农村低收入群体危房改造</t>
    </r>
  </si>
  <si>
    <r>
      <rPr>
        <sz val="9"/>
        <rFont val="宋体"/>
        <charset val="134"/>
      </rPr>
      <t>危房改造</t>
    </r>
  </si>
  <si>
    <r>
      <rPr>
        <sz val="9"/>
        <rFont val="宋体"/>
        <charset val="134"/>
      </rPr>
      <t>改造农村低收入群体动态新增危房</t>
    </r>
  </si>
  <si>
    <r>
      <rPr>
        <sz val="9"/>
        <rFont val="宋体"/>
        <charset val="134"/>
      </rPr>
      <t>改善低收入人群住房条件，保障低收入人群住房安全</t>
    </r>
  </si>
  <si>
    <r>
      <rPr>
        <sz val="9"/>
        <rFont val="宋体"/>
        <charset val="134"/>
      </rPr>
      <t>群众务工获得收入。</t>
    </r>
  </si>
  <si>
    <r>
      <rPr>
        <sz val="9"/>
        <rFont val="宋体"/>
        <charset val="134"/>
      </rPr>
      <t>完成</t>
    </r>
    <r>
      <rPr>
        <sz val="9"/>
        <rFont val="Times New Roman"/>
        <charset val="134"/>
      </rPr>
      <t>2021</t>
    </r>
    <r>
      <rPr>
        <sz val="9"/>
        <rFont val="宋体"/>
        <charset val="134"/>
      </rPr>
      <t>年低收入人群动态新增危房改造</t>
    </r>
    <r>
      <rPr>
        <sz val="9"/>
        <rFont val="Times New Roman"/>
        <charset val="134"/>
      </rPr>
      <t>172</t>
    </r>
    <r>
      <rPr>
        <sz val="9"/>
        <rFont val="宋体"/>
        <charset val="134"/>
      </rPr>
      <t>户，动态清零当年危房，保障低收入人群住房安全。</t>
    </r>
  </si>
  <si>
    <r>
      <rPr>
        <sz val="9"/>
        <rFont val="宋体"/>
        <charset val="134"/>
      </rPr>
      <t>危房改造</t>
    </r>
    <r>
      <rPr>
        <sz val="9"/>
        <rFont val="Times New Roman"/>
        <charset val="134"/>
      </rPr>
      <t>172</t>
    </r>
    <r>
      <rPr>
        <sz val="9"/>
        <rFont val="宋体"/>
        <charset val="134"/>
      </rPr>
      <t>户</t>
    </r>
  </si>
  <si>
    <r>
      <rPr>
        <sz val="9"/>
        <rFont val="宋体"/>
        <charset val="134"/>
      </rPr>
      <t>改造后验收合格率</t>
    </r>
    <r>
      <rPr>
        <sz val="9"/>
        <rFont val="Times New Roman"/>
        <charset val="134"/>
      </rPr>
      <t>100%</t>
    </r>
  </si>
  <si>
    <r>
      <rPr>
        <sz val="9"/>
        <rFont val="宋体"/>
        <charset val="134"/>
      </rPr>
      <t>项目按时完工率</t>
    </r>
    <r>
      <rPr>
        <sz val="9"/>
        <rFont val="Times New Roman"/>
        <charset val="134"/>
      </rPr>
      <t>100%</t>
    </r>
  </si>
  <si>
    <r>
      <rPr>
        <sz val="9"/>
        <rFont val="Times New Roman"/>
        <charset val="134"/>
      </rPr>
      <t>C</t>
    </r>
    <r>
      <rPr>
        <sz val="9"/>
        <rFont val="宋体"/>
        <charset val="134"/>
      </rPr>
      <t>级每户补助</t>
    </r>
    <r>
      <rPr>
        <sz val="9"/>
        <rFont val="Times New Roman"/>
        <charset val="134"/>
      </rPr>
      <t>0.75</t>
    </r>
    <r>
      <rPr>
        <sz val="9"/>
        <rFont val="宋体"/>
        <charset val="134"/>
      </rPr>
      <t>万元；</t>
    </r>
    <r>
      <rPr>
        <sz val="9"/>
        <rFont val="Times New Roman"/>
        <charset val="134"/>
      </rPr>
      <t>D</t>
    </r>
    <r>
      <rPr>
        <sz val="9"/>
        <rFont val="宋体"/>
        <charset val="134"/>
      </rPr>
      <t>级每户补助</t>
    </r>
    <r>
      <rPr>
        <sz val="9"/>
        <rFont val="Times New Roman"/>
        <charset val="134"/>
      </rPr>
      <t>2.1</t>
    </r>
    <r>
      <rPr>
        <sz val="9"/>
        <rFont val="宋体"/>
        <charset val="134"/>
      </rPr>
      <t>万元</t>
    </r>
  </si>
  <si>
    <r>
      <rPr>
        <sz val="9"/>
        <rFont val="宋体"/>
        <charset val="134"/>
      </rPr>
      <t>减少贫困家庭住房支出</t>
    </r>
  </si>
  <si>
    <r>
      <rPr>
        <sz val="9"/>
        <rFont val="宋体"/>
        <charset val="134"/>
      </rPr>
      <t>受益人群</t>
    </r>
    <r>
      <rPr>
        <sz val="9"/>
        <rFont val="Times New Roman"/>
        <charset val="134"/>
      </rPr>
      <t>≥400</t>
    </r>
    <r>
      <rPr>
        <sz val="9"/>
        <rFont val="宋体"/>
        <charset val="134"/>
      </rPr>
      <t>人</t>
    </r>
  </si>
  <si>
    <r>
      <rPr>
        <sz val="9"/>
        <rFont val="宋体"/>
        <charset val="134"/>
      </rPr>
      <t>改造后房屋保证安全期限</t>
    </r>
    <r>
      <rPr>
        <sz val="9"/>
        <rFont val="Times New Roman"/>
        <charset val="134"/>
      </rPr>
      <t>≥15</t>
    </r>
    <r>
      <rPr>
        <sz val="9"/>
        <rFont val="宋体"/>
        <charset val="134"/>
      </rPr>
      <t>年</t>
    </r>
  </si>
  <si>
    <r>
      <rPr>
        <sz val="9"/>
        <rFont val="宋体"/>
        <charset val="134"/>
      </rPr>
      <t>受益人口满意度</t>
    </r>
    <r>
      <rPr>
        <sz val="9"/>
        <rFont val="Times New Roman"/>
        <charset val="134"/>
      </rPr>
      <t>≥95%</t>
    </r>
  </si>
  <si>
    <r>
      <rPr>
        <sz val="9"/>
        <rFont val="宋体"/>
        <charset val="134"/>
      </rPr>
      <t>县住建委</t>
    </r>
  </si>
  <si>
    <r>
      <rPr>
        <sz val="9"/>
        <rFont val="宋体"/>
        <charset val="134"/>
      </rPr>
      <t>各乡镇人民政府</t>
    </r>
  </si>
  <si>
    <r>
      <rPr>
        <sz val="9"/>
        <rFont val="宋体"/>
        <charset val="134"/>
      </rPr>
      <t>余世平</t>
    </r>
  </si>
  <si>
    <r>
      <rPr>
        <sz val="9"/>
        <rFont val="宋体"/>
        <charset val="134"/>
      </rPr>
      <t>栗子乡金龙寨村传统村落保护</t>
    </r>
  </si>
  <si>
    <r>
      <rPr>
        <sz val="9"/>
        <rFont val="宋体"/>
        <charset val="134"/>
      </rPr>
      <t>改造金龙寨村龙塘坝大院等传统院落进行保护改造。</t>
    </r>
  </si>
  <si>
    <r>
      <rPr>
        <sz val="9"/>
        <rFont val="宋体"/>
        <charset val="134"/>
      </rPr>
      <t>栗子乡金龙寨等村</t>
    </r>
  </si>
  <si>
    <r>
      <rPr>
        <sz val="9"/>
        <rFont val="宋体"/>
        <charset val="134"/>
      </rPr>
      <t>改善</t>
    </r>
    <r>
      <rPr>
        <sz val="9"/>
        <rFont val="Times New Roman"/>
        <charset val="134"/>
      </rPr>
      <t>26</t>
    </r>
    <r>
      <rPr>
        <sz val="9"/>
        <rFont val="宋体"/>
        <charset val="134"/>
      </rPr>
      <t>户居住条件及金龙寨村风格风貌</t>
    </r>
  </si>
  <si>
    <r>
      <rPr>
        <sz val="9"/>
        <rFont val="宋体"/>
        <charset val="134"/>
      </rPr>
      <t>务工获得报酬，通过人居环境改造实施乡村旅游，获得收入。</t>
    </r>
  </si>
  <si>
    <r>
      <rPr>
        <sz val="9"/>
        <rFont val="宋体"/>
        <charset val="134"/>
      </rPr>
      <t>对金龙寨村</t>
    </r>
    <r>
      <rPr>
        <sz val="9"/>
        <rFont val="Times New Roman"/>
        <charset val="134"/>
      </rPr>
      <t>4</t>
    </r>
    <r>
      <rPr>
        <sz val="9"/>
        <rFont val="宋体"/>
        <charset val="134"/>
      </rPr>
      <t>组总占地面积</t>
    </r>
    <r>
      <rPr>
        <sz val="9"/>
        <rFont val="Times New Roman"/>
        <charset val="134"/>
      </rPr>
      <t>7895</t>
    </r>
    <r>
      <rPr>
        <sz val="9"/>
        <rFont val="宋体"/>
        <charset val="134"/>
      </rPr>
      <t>平方，其中房屋占地</t>
    </r>
    <r>
      <rPr>
        <sz val="9"/>
        <rFont val="Times New Roman"/>
        <charset val="134"/>
      </rPr>
      <t>4475</t>
    </r>
    <r>
      <rPr>
        <sz val="9"/>
        <rFont val="宋体"/>
        <charset val="134"/>
      </rPr>
      <t>平方院坝及公共占地</t>
    </r>
    <r>
      <rPr>
        <sz val="9"/>
        <rFont val="Times New Roman"/>
        <charset val="134"/>
      </rPr>
      <t>3420</t>
    </r>
    <r>
      <rPr>
        <sz val="9"/>
        <rFont val="宋体"/>
        <charset val="134"/>
      </rPr>
      <t>平方、房屋</t>
    </r>
    <r>
      <rPr>
        <sz val="9"/>
        <rFont val="Times New Roman"/>
        <charset val="134"/>
      </rPr>
      <t>29</t>
    </r>
    <r>
      <rPr>
        <sz val="9"/>
        <rFont val="宋体"/>
        <charset val="134"/>
      </rPr>
      <t>栋建筑面积</t>
    </r>
    <r>
      <rPr>
        <sz val="9"/>
        <rFont val="Times New Roman"/>
        <charset val="134"/>
      </rPr>
      <t>8740</t>
    </r>
    <r>
      <rPr>
        <sz val="9"/>
        <rFont val="宋体"/>
        <charset val="134"/>
      </rPr>
      <t>平方实施保护。</t>
    </r>
  </si>
  <si>
    <r>
      <rPr>
        <sz val="9"/>
        <rFont val="宋体"/>
        <charset val="134"/>
      </rPr>
      <t>实施保护面积</t>
    </r>
    <r>
      <rPr>
        <sz val="9"/>
        <rFont val="Times New Roman"/>
        <charset val="134"/>
      </rPr>
      <t>7895</t>
    </r>
    <r>
      <rPr>
        <sz val="9"/>
        <rFont val="宋体"/>
        <charset val="134"/>
      </rPr>
      <t>平方</t>
    </r>
  </si>
  <si>
    <r>
      <rPr>
        <sz val="9"/>
        <rFont val="宋体"/>
        <charset val="134"/>
      </rPr>
      <t>项目完工时限</t>
    </r>
    <r>
      <rPr>
        <sz val="9"/>
        <rFont val="Times New Roman"/>
        <charset val="134"/>
      </rPr>
      <t>2023</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</si>
  <si>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项目总投资</t>
    </r>
    <r>
      <rPr>
        <sz val="9"/>
        <rFont val="Times New Roman"/>
        <charset val="134"/>
      </rPr>
      <t>1400</t>
    </r>
    <r>
      <rPr>
        <sz val="9"/>
        <rFont val="宋体"/>
        <charset val="134"/>
      </rPr>
      <t>万</t>
    </r>
  </si>
  <si>
    <r>
      <rPr>
        <sz val="9"/>
        <rFont val="宋体"/>
        <charset val="134"/>
      </rPr>
      <t>减少农户改造房屋支出</t>
    </r>
  </si>
  <si>
    <r>
      <rPr>
        <sz val="9"/>
        <rFont val="宋体"/>
        <charset val="134"/>
      </rPr>
      <t>受益人群</t>
    </r>
    <r>
      <rPr>
        <sz val="9"/>
        <rFont val="Times New Roman"/>
        <charset val="134"/>
      </rPr>
      <t>≥100</t>
    </r>
    <r>
      <rPr>
        <sz val="9"/>
        <rFont val="宋体"/>
        <charset val="134"/>
      </rPr>
      <t>人</t>
    </r>
  </si>
  <si>
    <r>
      <rPr>
        <sz val="9"/>
        <rFont val="宋体"/>
        <charset val="134"/>
      </rPr>
      <t>付体财</t>
    </r>
  </si>
  <si>
    <r>
      <rPr>
        <sz val="9"/>
        <rFont val="宋体"/>
        <charset val="134"/>
      </rPr>
      <t>栗子乡建龙村廖叶坝人居环境综合整治</t>
    </r>
  </si>
  <si>
    <r>
      <rPr>
        <sz val="9"/>
        <rFont val="宋体"/>
        <charset val="134"/>
      </rPr>
      <t>整治提升栗子乡农户人居环境，旧房整治提升、庭院美化、绿化、亮化等，涉及农户</t>
    </r>
    <r>
      <rPr>
        <sz val="9"/>
        <rFont val="Times New Roman"/>
        <charset val="134"/>
      </rPr>
      <t>62</t>
    </r>
    <r>
      <rPr>
        <sz val="9"/>
        <rFont val="宋体"/>
        <charset val="134"/>
      </rPr>
      <t>户。</t>
    </r>
  </si>
  <si>
    <r>
      <rPr>
        <sz val="9"/>
        <rFont val="宋体"/>
        <charset val="134"/>
      </rPr>
      <t>改善</t>
    </r>
    <r>
      <rPr>
        <sz val="9"/>
        <rFont val="Times New Roman"/>
        <charset val="134"/>
      </rPr>
      <t>62</t>
    </r>
    <r>
      <rPr>
        <sz val="9"/>
        <rFont val="宋体"/>
        <charset val="134"/>
      </rPr>
      <t>户居住条件及建龙村风格风貌</t>
    </r>
  </si>
  <si>
    <r>
      <rPr>
        <sz val="9"/>
        <rFont val="宋体"/>
        <charset val="134"/>
      </rPr>
      <t>发展促进旅游业，带动经济发展，增加群众收入。</t>
    </r>
  </si>
  <si>
    <r>
      <rPr>
        <sz val="9"/>
        <rFont val="宋体"/>
        <charset val="134"/>
      </rPr>
      <t>对建龙村</t>
    </r>
    <r>
      <rPr>
        <sz val="9"/>
        <rFont val="Times New Roman"/>
        <charset val="134"/>
      </rPr>
      <t>1</t>
    </r>
    <r>
      <rPr>
        <sz val="9"/>
        <rFont val="宋体"/>
        <charset val="134"/>
      </rPr>
      <t>组总占地面积</t>
    </r>
    <r>
      <rPr>
        <sz val="9"/>
        <rFont val="Times New Roman"/>
        <charset val="134"/>
      </rPr>
      <t>13586m2</t>
    </r>
    <r>
      <rPr>
        <sz val="9"/>
        <rFont val="宋体"/>
        <charset val="134"/>
      </rPr>
      <t>，涉及农户</t>
    </r>
    <r>
      <rPr>
        <sz val="9"/>
        <rFont val="Times New Roman"/>
        <charset val="134"/>
      </rPr>
      <t>62</t>
    </r>
    <r>
      <rPr>
        <sz val="9"/>
        <rFont val="宋体"/>
        <charset val="134"/>
      </rPr>
      <t>户进行改造整治，打造乡村旅游示范点。</t>
    </r>
  </si>
  <si>
    <r>
      <rPr>
        <sz val="9"/>
        <rFont val="宋体"/>
        <charset val="134"/>
      </rPr>
      <t>整治面积</t>
    </r>
    <r>
      <rPr>
        <sz val="9"/>
        <rFont val="Times New Roman"/>
        <charset val="134"/>
      </rPr>
      <t>13586</t>
    </r>
    <r>
      <rPr>
        <sz val="9"/>
        <rFont val="宋体"/>
        <charset val="134"/>
      </rPr>
      <t>平方</t>
    </r>
  </si>
  <si>
    <r>
      <rPr>
        <sz val="9"/>
        <rFont val="宋体"/>
        <charset val="134"/>
      </rPr>
      <t>项目完工时限</t>
    </r>
    <r>
      <rPr>
        <sz val="9"/>
        <rFont val="Times New Roman"/>
        <charset val="134"/>
      </rPr>
      <t>2022</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</si>
  <si>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项目总投资</t>
    </r>
    <r>
      <rPr>
        <sz val="9"/>
        <rFont val="Times New Roman"/>
        <charset val="134"/>
      </rPr>
      <t>600</t>
    </r>
    <r>
      <rPr>
        <sz val="9"/>
        <rFont val="宋体"/>
        <charset val="134"/>
      </rPr>
      <t>万</t>
    </r>
  </si>
  <si>
    <r>
      <rPr>
        <sz val="9"/>
        <rFont val="宋体"/>
        <charset val="134"/>
      </rPr>
      <t>减少农户改善人居环境支出</t>
    </r>
  </si>
  <si>
    <r>
      <rPr>
        <sz val="9"/>
        <rFont val="宋体"/>
        <charset val="134"/>
      </rPr>
      <t>受益人群</t>
    </r>
    <r>
      <rPr>
        <sz val="9"/>
        <rFont val="Times New Roman"/>
        <charset val="134"/>
      </rPr>
      <t>≥220</t>
    </r>
    <r>
      <rPr>
        <sz val="9"/>
        <rFont val="宋体"/>
        <charset val="134"/>
      </rPr>
      <t>人</t>
    </r>
  </si>
  <si>
    <r>
      <rPr>
        <sz val="9"/>
        <rFont val="宋体"/>
        <charset val="134"/>
      </rPr>
      <t>栗子乡农房改造整治提升</t>
    </r>
  </si>
  <si>
    <r>
      <rPr>
        <sz val="9"/>
        <rFont val="宋体"/>
        <charset val="134"/>
      </rPr>
      <t>对有人居住的老旧房屋实施整治提升。</t>
    </r>
  </si>
  <si>
    <r>
      <rPr>
        <sz val="9"/>
        <rFont val="宋体"/>
        <charset val="134"/>
      </rPr>
      <t>对有人居住的老旧房屋实施全面的整治提升。</t>
    </r>
  </si>
  <si>
    <r>
      <rPr>
        <sz val="9"/>
        <rFont val="宋体"/>
        <charset val="134"/>
      </rPr>
      <t>整修房屋促进旅游，带动当地经济。</t>
    </r>
  </si>
  <si>
    <r>
      <rPr>
        <sz val="9"/>
        <rFont val="宋体"/>
        <charset val="134"/>
      </rPr>
      <t>对全乡房屋进行全面整治</t>
    </r>
  </si>
  <si>
    <r>
      <rPr>
        <sz val="9"/>
        <rFont val="宋体"/>
        <charset val="134"/>
      </rPr>
      <t>项目总投资</t>
    </r>
    <r>
      <rPr>
        <sz val="9"/>
        <rFont val="Times New Roman"/>
        <charset val="134"/>
      </rPr>
      <t>1500</t>
    </r>
    <r>
      <rPr>
        <sz val="9"/>
        <rFont val="宋体"/>
        <charset val="134"/>
      </rPr>
      <t>万</t>
    </r>
  </si>
  <si>
    <r>
      <rPr>
        <sz val="9"/>
        <rFont val="宋体"/>
        <charset val="134"/>
      </rPr>
      <t>受益人群</t>
    </r>
    <r>
      <rPr>
        <sz val="9"/>
        <rFont val="Times New Roman"/>
        <charset val="134"/>
      </rPr>
      <t>≥300</t>
    </r>
    <r>
      <rPr>
        <sz val="9"/>
        <rFont val="宋体"/>
        <charset val="134"/>
      </rPr>
      <t>人</t>
    </r>
  </si>
  <si>
    <r>
      <rPr>
        <sz val="9"/>
        <rFont val="宋体"/>
        <charset val="134"/>
      </rPr>
      <t>场镇升级改造项目</t>
    </r>
  </si>
  <si>
    <r>
      <rPr>
        <sz val="9"/>
        <rFont val="宋体"/>
        <charset val="134"/>
      </rPr>
      <t>对旧场镇风貌改造，完善停车场、文化公园等公共设施，改造公共厕所、规范强弱电网。</t>
    </r>
  </si>
  <si>
    <r>
      <rPr>
        <sz val="9"/>
        <rFont val="宋体"/>
        <charset val="134"/>
      </rPr>
      <t>对旧场镇风貌改造，完善停车场、文化公园等公共设施，规范强弱电网。</t>
    </r>
  </si>
  <si>
    <r>
      <rPr>
        <sz val="9"/>
        <rFont val="宋体"/>
        <charset val="134"/>
      </rPr>
      <t>完成设计方案，准备开工前期工作</t>
    </r>
  </si>
  <si>
    <r>
      <rPr>
        <sz val="9"/>
        <rFont val="Times New Roman"/>
        <charset val="134"/>
      </rPr>
      <t>180</t>
    </r>
    <r>
      <rPr>
        <sz val="9"/>
        <rFont val="宋体"/>
        <charset val="134"/>
      </rPr>
      <t>栋房屋的风貌改造</t>
    </r>
  </si>
  <si>
    <r>
      <rPr>
        <sz val="9"/>
        <rFont val="宋体"/>
        <charset val="134"/>
      </rPr>
      <t>项目总投资</t>
    </r>
    <r>
      <rPr>
        <sz val="9"/>
        <rFont val="Times New Roman"/>
        <charset val="134"/>
      </rPr>
      <t>1000</t>
    </r>
    <r>
      <rPr>
        <sz val="9"/>
        <rFont val="宋体"/>
        <charset val="134"/>
      </rPr>
      <t>万</t>
    </r>
  </si>
  <si>
    <r>
      <rPr>
        <sz val="9"/>
        <rFont val="宋体"/>
        <charset val="134"/>
      </rPr>
      <t>减少农户房屋等改造成本</t>
    </r>
  </si>
  <si>
    <r>
      <rPr>
        <sz val="9"/>
        <rFont val="宋体"/>
        <charset val="134"/>
      </rPr>
      <t>受益人群</t>
    </r>
    <r>
      <rPr>
        <sz val="9"/>
        <rFont val="Times New Roman"/>
        <charset val="134"/>
      </rPr>
      <t>≥2000</t>
    </r>
    <r>
      <rPr>
        <sz val="9"/>
        <rFont val="宋体"/>
        <charset val="134"/>
      </rPr>
      <t>人</t>
    </r>
  </si>
  <si>
    <r>
      <rPr>
        <sz val="9"/>
        <rFont val="宋体"/>
        <charset val="134"/>
      </rPr>
      <t>仙女湖镇朱家园传统村落保护</t>
    </r>
  </si>
  <si>
    <r>
      <rPr>
        <sz val="9"/>
        <rFont val="宋体"/>
        <charset val="134"/>
      </rPr>
      <t>厨房厕所圈舍改造</t>
    </r>
  </si>
  <si>
    <r>
      <rPr>
        <sz val="9"/>
        <rFont val="宋体"/>
        <charset val="134"/>
      </rPr>
      <t>用于仙女湖镇朱家园传统村落保护发展建设（整治传统木质房屋</t>
    </r>
    <r>
      <rPr>
        <sz val="9"/>
        <rFont val="Times New Roman"/>
        <charset val="134"/>
      </rPr>
      <t>30</t>
    </r>
    <r>
      <rPr>
        <sz val="9"/>
        <rFont val="宋体"/>
        <charset val="134"/>
      </rPr>
      <t>栋、美化庭院等）</t>
    </r>
  </si>
  <si>
    <r>
      <rPr>
        <sz val="9"/>
        <rFont val="宋体"/>
        <charset val="134"/>
      </rPr>
      <t>仙女湖镇金竹林村</t>
    </r>
  </si>
  <si>
    <r>
      <rPr>
        <sz val="9"/>
        <rFont val="宋体"/>
        <charset val="134"/>
      </rPr>
      <t>保护市级传统村落</t>
    </r>
  </si>
  <si>
    <r>
      <rPr>
        <sz val="9"/>
        <rFont val="宋体"/>
        <charset val="134"/>
      </rPr>
      <t>群众参与实施，增加务工收入，降低运输成本，提高群众生产积极性和满意度</t>
    </r>
  </si>
  <si>
    <r>
      <rPr>
        <sz val="9"/>
        <rFont val="宋体"/>
        <charset val="134"/>
      </rPr>
      <t>整治传统木质房屋</t>
    </r>
    <r>
      <rPr>
        <sz val="9"/>
        <rFont val="Times New Roman"/>
        <charset val="134"/>
      </rPr>
      <t>30</t>
    </r>
    <r>
      <rPr>
        <sz val="9"/>
        <rFont val="宋体"/>
        <charset val="134"/>
      </rPr>
      <t>栋、美化庭院等。</t>
    </r>
  </si>
  <si>
    <r>
      <rPr>
        <sz val="9"/>
        <rFont val="宋体"/>
        <charset val="134"/>
      </rPr>
      <t>整治传统木质房屋</t>
    </r>
    <r>
      <rPr>
        <sz val="9"/>
        <rFont val="Times New Roman"/>
        <charset val="134"/>
      </rPr>
      <t>30</t>
    </r>
    <r>
      <rPr>
        <sz val="9"/>
        <rFont val="宋体"/>
        <charset val="134"/>
      </rPr>
      <t>栋</t>
    </r>
  </si>
  <si>
    <r>
      <rPr>
        <sz val="9"/>
        <rFont val="宋体"/>
        <charset val="134"/>
      </rPr>
      <t>财政补助</t>
    </r>
    <r>
      <rPr>
        <sz val="9"/>
        <rFont val="Times New Roman"/>
        <charset val="134"/>
      </rPr>
      <t>87.35</t>
    </r>
    <r>
      <rPr>
        <sz val="9"/>
        <rFont val="宋体"/>
        <charset val="134"/>
      </rPr>
      <t>万元</t>
    </r>
  </si>
  <si>
    <r>
      <rPr>
        <sz val="9"/>
        <rFont val="宋体"/>
        <charset val="134"/>
      </rPr>
      <t>工程设计使用年限</t>
    </r>
    <r>
      <rPr>
        <sz val="9"/>
        <rFont val="Times New Roman"/>
        <charset val="134"/>
      </rPr>
      <t>≥2</t>
    </r>
    <r>
      <rPr>
        <sz val="9"/>
        <rFont val="宋体"/>
        <charset val="134"/>
      </rPr>
      <t>年</t>
    </r>
  </si>
  <si>
    <t>2021.10.8</t>
  </si>
  <si>
    <t>2021.11.8</t>
  </si>
  <si>
    <r>
      <rPr>
        <sz val="9"/>
        <rFont val="宋体"/>
        <charset val="134"/>
      </rPr>
      <t>脱贫人口</t>
    </r>
    <r>
      <rPr>
        <sz val="9"/>
        <rFont val="Times New Roman"/>
        <charset val="134"/>
      </rPr>
      <t>30</t>
    </r>
    <r>
      <rPr>
        <sz val="9"/>
        <rFont val="宋体"/>
        <charset val="134"/>
      </rPr>
      <t>人和监测对象</t>
    </r>
    <r>
      <rPr>
        <sz val="9"/>
        <rFont val="Times New Roman"/>
        <charset val="134"/>
      </rPr>
      <t>3</t>
    </r>
    <r>
      <rPr>
        <sz val="9"/>
        <rFont val="宋体"/>
        <charset val="134"/>
      </rPr>
      <t>人</t>
    </r>
  </si>
  <si>
    <r>
      <rPr>
        <sz val="9"/>
        <rFont val="宋体"/>
        <charset val="134"/>
      </rPr>
      <t>周瀛乐</t>
    </r>
  </si>
  <si>
    <r>
      <rPr>
        <sz val="9"/>
        <rFont val="宋体"/>
        <charset val="134"/>
      </rPr>
      <t>仙女湖镇山磴坡桃园人居环境示范片建设</t>
    </r>
  </si>
  <si>
    <r>
      <rPr>
        <sz val="9"/>
        <rFont val="宋体"/>
        <charset val="134"/>
      </rPr>
      <t>用于县级乡村振兴重点乡镇仙女湖镇山磴坡桃园人居环境示范片建设，打造乡村旅游示范点。</t>
    </r>
  </si>
  <si>
    <r>
      <rPr>
        <sz val="9"/>
        <rFont val="宋体"/>
        <charset val="134"/>
      </rPr>
      <t>仙女湖镇卢家山村</t>
    </r>
  </si>
  <si>
    <r>
      <rPr>
        <sz val="9"/>
        <rFont val="宋体"/>
        <charset val="134"/>
      </rPr>
      <t>实现农旅融合创收</t>
    </r>
  </si>
  <si>
    <r>
      <rPr>
        <sz val="9"/>
        <rFont val="宋体"/>
        <charset val="134"/>
      </rPr>
      <t>仙女湖镇山磴坡桃园人居环境示范片建设，打造乡村旅游示范点。</t>
    </r>
  </si>
  <si>
    <r>
      <rPr>
        <sz val="9"/>
        <rFont val="宋体"/>
        <charset val="134"/>
      </rPr>
      <t>人居环境示范片建设</t>
    </r>
  </si>
  <si>
    <r>
      <rPr>
        <sz val="9"/>
        <rFont val="宋体"/>
        <charset val="134"/>
      </rPr>
      <t>财政补助</t>
    </r>
    <r>
      <rPr>
        <sz val="9"/>
        <rFont val="Times New Roman"/>
        <charset val="134"/>
      </rPr>
      <t>200</t>
    </r>
    <r>
      <rPr>
        <sz val="9"/>
        <rFont val="宋体"/>
        <charset val="134"/>
      </rPr>
      <t>万元</t>
    </r>
  </si>
  <si>
    <r>
      <rPr>
        <sz val="9"/>
        <rFont val="宋体"/>
        <charset val="134"/>
      </rPr>
      <t>脱贫人口</t>
    </r>
    <r>
      <rPr>
        <sz val="9"/>
        <rFont val="Times New Roman"/>
        <charset val="134"/>
      </rPr>
      <t>40</t>
    </r>
    <r>
      <rPr>
        <sz val="9"/>
        <rFont val="宋体"/>
        <charset val="134"/>
      </rPr>
      <t>人</t>
    </r>
  </si>
  <si>
    <r>
      <rPr>
        <sz val="9"/>
        <rFont val="Times New Roman"/>
        <charset val="134"/>
      </rPr>
      <t>2021</t>
    </r>
    <r>
      <rPr>
        <sz val="9"/>
        <rFont val="宋体"/>
        <charset val="134"/>
      </rPr>
      <t>年高家镇建国村照明路灯工程</t>
    </r>
  </si>
  <si>
    <r>
      <rPr>
        <sz val="9"/>
        <rFont val="宋体"/>
        <charset val="134"/>
      </rPr>
      <t>通生活用电</t>
    </r>
  </si>
  <si>
    <r>
      <rPr>
        <sz val="9"/>
        <rFont val="宋体"/>
        <charset val="134"/>
      </rPr>
      <t>新建建国村公路路灯、庭院灯</t>
    </r>
    <r>
      <rPr>
        <sz val="9"/>
        <rFont val="Times New Roman"/>
        <charset val="134"/>
      </rPr>
      <t>449</t>
    </r>
    <r>
      <rPr>
        <sz val="9"/>
        <rFont val="宋体"/>
        <charset val="134"/>
      </rPr>
      <t>盏</t>
    </r>
  </si>
  <si>
    <r>
      <rPr>
        <sz val="9"/>
        <rFont val="宋体"/>
        <charset val="134"/>
      </rPr>
      <t>高家镇建国村</t>
    </r>
  </si>
  <si>
    <r>
      <rPr>
        <sz val="9"/>
        <rFont val="宋体"/>
        <charset val="134"/>
      </rPr>
      <t>改善</t>
    </r>
    <r>
      <rPr>
        <sz val="9"/>
        <rFont val="Times New Roman"/>
        <charset val="134"/>
      </rPr>
      <t>3000</t>
    </r>
    <r>
      <rPr>
        <sz val="9"/>
        <rFont val="宋体"/>
        <charset val="134"/>
      </rPr>
      <t>人的出行照明</t>
    </r>
  </si>
  <si>
    <r>
      <rPr>
        <sz val="9"/>
        <rFont val="宋体"/>
        <charset val="134"/>
      </rPr>
      <t>改善居住环境</t>
    </r>
  </si>
  <si>
    <r>
      <rPr>
        <sz val="9"/>
        <rFont val="宋体"/>
        <charset val="134"/>
      </rPr>
      <t>新建建国村公路路灯、庭院灯</t>
    </r>
    <r>
      <rPr>
        <sz val="9"/>
        <rFont val="Times New Roman"/>
        <charset val="134"/>
      </rPr>
      <t>449</t>
    </r>
    <r>
      <rPr>
        <sz val="9"/>
        <rFont val="宋体"/>
        <charset val="134"/>
      </rPr>
      <t>盏，改善</t>
    </r>
    <r>
      <rPr>
        <sz val="9"/>
        <rFont val="Times New Roman"/>
        <charset val="134"/>
      </rPr>
      <t>3000</t>
    </r>
    <r>
      <rPr>
        <sz val="9"/>
        <rFont val="宋体"/>
        <charset val="134"/>
      </rPr>
      <t>人出行照明</t>
    </r>
  </si>
  <si>
    <r>
      <rPr>
        <sz val="9"/>
        <rFont val="宋体"/>
        <charset val="134"/>
      </rPr>
      <t>项目完工时限</t>
    </r>
    <r>
      <rPr>
        <sz val="9"/>
        <rFont val="Times New Roman"/>
        <charset val="134"/>
      </rPr>
      <t>2022</t>
    </r>
    <r>
      <rPr>
        <sz val="9"/>
        <rFont val="宋体"/>
        <charset val="134"/>
      </rPr>
      <t>年</t>
    </r>
    <r>
      <rPr>
        <sz val="9"/>
        <rFont val="Times New Roman"/>
        <charset val="134"/>
      </rPr>
      <t>5</t>
    </r>
    <r>
      <rPr>
        <sz val="9"/>
        <rFont val="宋体"/>
        <charset val="134"/>
      </rPr>
      <t>月</t>
    </r>
    <r>
      <rPr>
        <sz val="9"/>
        <rFont val="Times New Roman"/>
        <charset val="134"/>
      </rPr>
      <t>31</t>
    </r>
    <r>
      <rPr>
        <sz val="9"/>
        <rFont val="宋体"/>
        <charset val="134"/>
      </rPr>
      <t>日前</t>
    </r>
  </si>
  <si>
    <r>
      <rPr>
        <sz val="9"/>
        <rFont val="宋体"/>
        <charset val="134"/>
      </rPr>
      <t>财政补助</t>
    </r>
    <r>
      <rPr>
        <sz val="9"/>
        <rFont val="Times New Roman"/>
        <charset val="134"/>
      </rPr>
      <t>97.5</t>
    </r>
    <r>
      <rPr>
        <sz val="9"/>
        <rFont val="宋体"/>
        <charset val="134"/>
      </rPr>
      <t>万元</t>
    </r>
  </si>
  <si>
    <r>
      <rPr>
        <sz val="9"/>
        <rFont val="宋体"/>
        <charset val="134"/>
      </rPr>
      <t>照明出行方便，每户增收</t>
    </r>
    <r>
      <rPr>
        <sz val="9"/>
        <rFont val="Times New Roman"/>
        <charset val="134"/>
      </rPr>
      <t>500</t>
    </r>
    <r>
      <rPr>
        <sz val="9"/>
        <rFont val="宋体"/>
        <charset val="134"/>
      </rPr>
      <t>元</t>
    </r>
  </si>
  <si>
    <r>
      <rPr>
        <sz val="9"/>
        <rFont val="宋体"/>
        <charset val="134"/>
      </rPr>
      <t>受益人达</t>
    </r>
    <r>
      <rPr>
        <sz val="9"/>
        <rFont val="Times New Roman"/>
        <charset val="134"/>
      </rPr>
      <t>3000</t>
    </r>
    <r>
      <rPr>
        <sz val="9"/>
        <rFont val="宋体"/>
        <charset val="134"/>
      </rPr>
      <t>人</t>
    </r>
  </si>
  <si>
    <t>2021.10.1</t>
  </si>
  <si>
    <t>2022.5.31</t>
  </si>
  <si>
    <r>
      <rPr>
        <sz val="9"/>
        <rFont val="宋体"/>
        <charset val="134"/>
      </rPr>
      <t>陶小波</t>
    </r>
  </si>
  <si>
    <r>
      <rPr>
        <sz val="9"/>
        <rFont val="Times New Roman"/>
        <charset val="134"/>
      </rPr>
      <t>2021</t>
    </r>
    <r>
      <rPr>
        <sz val="9"/>
        <rFont val="宋体"/>
        <charset val="134"/>
      </rPr>
      <t>年高家镇方斗山村人居环境配套项目</t>
    </r>
  </si>
  <si>
    <r>
      <rPr>
        <sz val="9"/>
        <rFont val="宋体"/>
        <charset val="134"/>
      </rPr>
      <t>方斗山村</t>
    </r>
    <r>
      <rPr>
        <sz val="9"/>
        <rFont val="Times New Roman"/>
        <charset val="134"/>
      </rPr>
      <t>1-19</t>
    </r>
    <r>
      <rPr>
        <sz val="9"/>
        <rFont val="宋体"/>
        <charset val="134"/>
      </rPr>
      <t>组安装路灯</t>
    </r>
    <r>
      <rPr>
        <sz val="9"/>
        <rFont val="Times New Roman"/>
        <charset val="134"/>
      </rPr>
      <t>240</t>
    </r>
    <r>
      <rPr>
        <sz val="9"/>
        <rFont val="宋体"/>
        <charset val="134"/>
      </rPr>
      <t>盏</t>
    </r>
  </si>
  <si>
    <r>
      <rPr>
        <sz val="9"/>
        <rFont val="宋体"/>
        <charset val="134"/>
      </rPr>
      <t>高家镇方斗山村</t>
    </r>
  </si>
  <si>
    <r>
      <rPr>
        <sz val="9"/>
        <rFont val="宋体"/>
        <charset val="134"/>
      </rPr>
      <t>改善</t>
    </r>
    <r>
      <rPr>
        <sz val="9"/>
        <rFont val="Times New Roman"/>
        <charset val="134"/>
      </rPr>
      <t>900</t>
    </r>
    <r>
      <rPr>
        <sz val="9"/>
        <rFont val="宋体"/>
        <charset val="134"/>
      </rPr>
      <t>人的出行照明</t>
    </r>
  </si>
  <si>
    <r>
      <rPr>
        <sz val="9"/>
        <rFont val="Times New Roman"/>
        <charset val="134"/>
      </rPr>
      <t>1-19</t>
    </r>
    <r>
      <rPr>
        <sz val="9"/>
        <rFont val="宋体"/>
        <charset val="134"/>
      </rPr>
      <t>组安装路灯</t>
    </r>
    <r>
      <rPr>
        <sz val="9"/>
        <rFont val="Times New Roman"/>
        <charset val="134"/>
      </rPr>
      <t>240</t>
    </r>
    <r>
      <rPr>
        <sz val="9"/>
        <rFont val="宋体"/>
        <charset val="134"/>
      </rPr>
      <t>盏，改善</t>
    </r>
    <r>
      <rPr>
        <sz val="9"/>
        <rFont val="Times New Roman"/>
        <charset val="134"/>
      </rPr>
      <t>900</t>
    </r>
    <r>
      <rPr>
        <sz val="9"/>
        <rFont val="宋体"/>
        <charset val="134"/>
      </rPr>
      <t>人出行照明</t>
    </r>
  </si>
  <si>
    <r>
      <rPr>
        <sz val="9"/>
        <rFont val="宋体"/>
        <charset val="134"/>
      </rPr>
      <t>新建方斗山村</t>
    </r>
    <r>
      <rPr>
        <sz val="9"/>
        <rFont val="Times New Roman"/>
        <charset val="134"/>
      </rPr>
      <t>1-19</t>
    </r>
    <r>
      <rPr>
        <sz val="9"/>
        <rFont val="宋体"/>
        <charset val="134"/>
      </rPr>
      <t>组安装路灯</t>
    </r>
    <r>
      <rPr>
        <sz val="9"/>
        <rFont val="Times New Roman"/>
        <charset val="134"/>
      </rPr>
      <t>240</t>
    </r>
    <r>
      <rPr>
        <sz val="9"/>
        <rFont val="宋体"/>
        <charset val="134"/>
      </rPr>
      <t>盏</t>
    </r>
  </si>
  <si>
    <t>项目完工时限2022年5月31日前</t>
  </si>
  <si>
    <r>
      <rPr>
        <sz val="9"/>
        <rFont val="宋体"/>
        <charset val="134"/>
      </rPr>
      <t>财政补助</t>
    </r>
    <r>
      <rPr>
        <sz val="9"/>
        <rFont val="Times New Roman"/>
        <charset val="134"/>
      </rPr>
      <t>45</t>
    </r>
    <r>
      <rPr>
        <sz val="9"/>
        <rFont val="宋体"/>
        <charset val="134"/>
      </rPr>
      <t>万元</t>
    </r>
  </si>
  <si>
    <r>
      <rPr>
        <sz val="9"/>
        <rFont val="宋体"/>
        <charset val="134"/>
      </rPr>
      <t>受益人达</t>
    </r>
    <r>
      <rPr>
        <sz val="9"/>
        <rFont val="Times New Roman"/>
        <charset val="134"/>
      </rPr>
      <t>900</t>
    </r>
    <r>
      <rPr>
        <sz val="9"/>
        <rFont val="宋体"/>
        <charset val="134"/>
      </rPr>
      <t>人</t>
    </r>
  </si>
  <si>
    <r>
      <rPr>
        <sz val="9"/>
        <rFont val="宋体"/>
        <charset val="134"/>
      </rPr>
      <t>三建乡绿春坝等四个村微菜园微花园微果园植物栽植项目</t>
    </r>
  </si>
  <si>
    <r>
      <rPr>
        <sz val="9"/>
        <rFont val="宋体"/>
        <charset val="134"/>
      </rPr>
      <t>主要包括场地清杂、修正地形、乔灌木种植、花卉及地被苗木种植、铺植草、铺植草皮和养护管理。</t>
    </r>
  </si>
  <si>
    <r>
      <rPr>
        <sz val="9"/>
        <rFont val="宋体"/>
        <charset val="134"/>
      </rPr>
      <t>三建乡绿春坝村、蔡森坝村、石龙门村、廖家坝社区</t>
    </r>
  </si>
  <si>
    <r>
      <rPr>
        <sz val="9"/>
        <rFont val="宋体"/>
        <charset val="134"/>
      </rPr>
      <t>改善</t>
    </r>
    <r>
      <rPr>
        <sz val="9"/>
        <rFont val="Times New Roman"/>
        <charset val="134"/>
      </rPr>
      <t>6325</t>
    </r>
    <r>
      <rPr>
        <sz val="9"/>
        <rFont val="宋体"/>
        <charset val="134"/>
      </rPr>
      <t>人的人居环境</t>
    </r>
  </si>
  <si>
    <r>
      <rPr>
        <sz val="9"/>
        <rFont val="宋体"/>
        <charset val="134"/>
      </rPr>
      <t>场地清杂、修正地形、乔灌木种植、花卉及地被苗木种植、铺植草、铺植草皮和养护管理</t>
    </r>
  </si>
  <si>
    <r>
      <rPr>
        <sz val="9"/>
        <rFont val="宋体"/>
        <charset val="134"/>
      </rPr>
      <t>绿化栽植覆盖</t>
    </r>
    <r>
      <rPr>
        <sz val="9"/>
        <rFont val="Times New Roman"/>
        <charset val="134"/>
      </rPr>
      <t>4</t>
    </r>
    <r>
      <rPr>
        <sz val="9"/>
        <rFont val="宋体"/>
        <charset val="134"/>
      </rPr>
      <t>个村</t>
    </r>
  </si>
  <si>
    <r>
      <rPr>
        <sz val="9"/>
        <rFont val="宋体"/>
        <charset val="134"/>
      </rPr>
      <t>项目完工时限</t>
    </r>
    <r>
      <rPr>
        <sz val="9"/>
        <rFont val="Times New Roman"/>
        <charset val="134"/>
      </rPr>
      <t>2021</t>
    </r>
    <r>
      <rPr>
        <sz val="9"/>
        <rFont val="宋体"/>
        <charset val="134"/>
      </rPr>
      <t>年</t>
    </r>
    <r>
      <rPr>
        <sz val="9"/>
        <rFont val="Times New Roman"/>
        <charset val="134"/>
      </rPr>
      <t>3</t>
    </r>
    <r>
      <rPr>
        <sz val="9"/>
        <rFont val="宋体"/>
        <charset val="134"/>
      </rPr>
      <t>月</t>
    </r>
    <r>
      <rPr>
        <sz val="9"/>
        <rFont val="Times New Roman"/>
        <charset val="134"/>
      </rPr>
      <t>31</t>
    </r>
    <r>
      <rPr>
        <sz val="9"/>
        <rFont val="宋体"/>
        <charset val="134"/>
      </rPr>
      <t>日前</t>
    </r>
  </si>
  <si>
    <r>
      <rPr>
        <sz val="9"/>
        <rFont val="宋体"/>
        <charset val="134"/>
      </rPr>
      <t>项目总投资</t>
    </r>
    <r>
      <rPr>
        <sz val="9"/>
        <rFont val="Times New Roman"/>
        <charset val="134"/>
      </rPr>
      <t>353.8</t>
    </r>
    <r>
      <rPr>
        <sz val="9"/>
        <rFont val="宋体"/>
        <charset val="134"/>
      </rPr>
      <t>万元</t>
    </r>
  </si>
  <si>
    <r>
      <rPr>
        <sz val="9"/>
        <rFont val="宋体"/>
        <charset val="134"/>
      </rPr>
      <t>工程建设增加农户劳务收入</t>
    </r>
  </si>
  <si>
    <r>
      <rPr>
        <sz val="9"/>
        <rFont val="宋体"/>
        <charset val="134"/>
      </rPr>
      <t>促进区域经济社会发展显著</t>
    </r>
  </si>
  <si>
    <r>
      <rPr>
        <sz val="9"/>
        <rFont val="宋体"/>
        <charset val="134"/>
      </rPr>
      <t>项目使用寿命</t>
    </r>
    <r>
      <rPr>
        <sz val="9"/>
        <rFont val="Times New Roman"/>
        <charset val="134"/>
      </rPr>
      <t>≥10</t>
    </r>
    <r>
      <rPr>
        <sz val="9"/>
        <rFont val="宋体"/>
        <charset val="134"/>
      </rPr>
      <t>年</t>
    </r>
  </si>
  <si>
    <r>
      <rPr>
        <sz val="9"/>
        <rFont val="宋体"/>
        <charset val="134"/>
      </rPr>
      <t>三建乡廖家坝社区绿湾渡人居环境示范片建设</t>
    </r>
  </si>
  <si>
    <r>
      <rPr>
        <sz val="9"/>
        <rFont val="宋体"/>
        <charset val="134"/>
      </rPr>
      <t>用于三建乡廖家坝社区绿湾渡人居环境示范片建设</t>
    </r>
  </si>
  <si>
    <r>
      <rPr>
        <sz val="9"/>
        <rFont val="宋体"/>
        <charset val="134"/>
      </rPr>
      <t>三建乡廖家坝社区</t>
    </r>
  </si>
  <si>
    <r>
      <rPr>
        <sz val="9"/>
        <rFont val="宋体"/>
        <charset val="134"/>
      </rPr>
      <t>改善廖家坝社区</t>
    </r>
    <r>
      <rPr>
        <sz val="9"/>
        <rFont val="Times New Roman"/>
        <charset val="134"/>
      </rPr>
      <t>3</t>
    </r>
    <r>
      <rPr>
        <sz val="9"/>
        <rFont val="宋体"/>
        <charset val="134"/>
      </rPr>
      <t>组人居环境</t>
    </r>
  </si>
  <si>
    <r>
      <rPr>
        <sz val="9"/>
        <rFont val="宋体"/>
        <charset val="134"/>
      </rPr>
      <t>新建廖家坝社区绿湾渡人居环境示范片建设</t>
    </r>
  </si>
  <si>
    <r>
      <rPr>
        <sz val="9"/>
        <rFont val="宋体"/>
        <charset val="134"/>
      </rPr>
      <t>涉及廖家坝</t>
    </r>
    <r>
      <rPr>
        <sz val="9"/>
        <rFont val="Times New Roman"/>
        <charset val="134"/>
      </rPr>
      <t>3</t>
    </r>
    <r>
      <rPr>
        <sz val="9"/>
        <rFont val="宋体"/>
        <charset val="134"/>
      </rPr>
      <t>组</t>
    </r>
    <r>
      <rPr>
        <sz val="9"/>
        <rFont val="Times New Roman"/>
        <charset val="134"/>
      </rPr>
      <t>62</t>
    </r>
    <r>
      <rPr>
        <sz val="9"/>
        <rFont val="宋体"/>
        <charset val="134"/>
      </rPr>
      <t>户</t>
    </r>
    <r>
      <rPr>
        <sz val="9"/>
        <rFont val="Times New Roman"/>
        <charset val="134"/>
      </rPr>
      <t>214</t>
    </r>
    <r>
      <rPr>
        <sz val="9"/>
        <rFont val="宋体"/>
        <charset val="134"/>
      </rPr>
      <t>人</t>
    </r>
  </si>
  <si>
    <r>
      <rPr>
        <sz val="9"/>
        <rFont val="宋体"/>
        <charset val="134"/>
      </rPr>
      <t>项目完工时限</t>
    </r>
    <r>
      <rPr>
        <sz val="9"/>
        <rFont val="Times New Roman"/>
        <charset val="134"/>
      </rPr>
      <t>2022</t>
    </r>
    <r>
      <rPr>
        <sz val="9"/>
        <rFont val="宋体"/>
        <charset val="134"/>
      </rPr>
      <t>年</t>
    </r>
    <r>
      <rPr>
        <sz val="9"/>
        <rFont val="Times New Roman"/>
        <charset val="134"/>
      </rPr>
      <t>1</t>
    </r>
    <r>
      <rPr>
        <sz val="9"/>
        <rFont val="宋体"/>
        <charset val="134"/>
      </rPr>
      <t>月</t>
    </r>
    <r>
      <rPr>
        <sz val="9"/>
        <rFont val="Times New Roman"/>
        <charset val="134"/>
      </rPr>
      <t>31</t>
    </r>
    <r>
      <rPr>
        <sz val="9"/>
        <rFont val="宋体"/>
        <charset val="134"/>
      </rPr>
      <t>日前</t>
    </r>
  </si>
  <si>
    <r>
      <rPr>
        <sz val="9"/>
        <rFont val="宋体"/>
        <charset val="134"/>
      </rPr>
      <t>项目总投资</t>
    </r>
    <r>
      <rPr>
        <sz val="9"/>
        <rFont val="Times New Roman"/>
        <charset val="134"/>
      </rPr>
      <t>212.14</t>
    </r>
  </si>
  <si>
    <r>
      <rPr>
        <sz val="9"/>
        <rFont val="Times New Roman"/>
        <charset val="134"/>
      </rPr>
      <t>2021</t>
    </r>
    <r>
      <rPr>
        <sz val="9"/>
        <rFont val="宋体"/>
        <charset val="134"/>
      </rPr>
      <t>年名山街道休闲观光园污水管网工程</t>
    </r>
  </si>
  <si>
    <r>
      <rPr>
        <sz val="9"/>
        <rFont val="宋体"/>
        <charset val="134"/>
      </rPr>
      <t>新建污水管网长</t>
    </r>
    <r>
      <rPr>
        <sz val="9"/>
        <rFont val="Times New Roman"/>
        <charset val="134"/>
      </rPr>
      <t>15.78417</t>
    </r>
    <r>
      <rPr>
        <sz val="9"/>
        <rFont val="宋体"/>
        <charset val="134"/>
      </rPr>
      <t>公里（主管网长</t>
    </r>
    <r>
      <rPr>
        <sz val="9"/>
        <rFont val="Times New Roman"/>
        <charset val="134"/>
      </rPr>
      <t>5.78417</t>
    </r>
    <r>
      <rPr>
        <sz val="9"/>
        <rFont val="宋体"/>
        <charset val="134"/>
      </rPr>
      <t>公里，支管网长</t>
    </r>
    <r>
      <rPr>
        <sz val="9"/>
        <rFont val="Times New Roman"/>
        <charset val="134"/>
      </rPr>
      <t>10</t>
    </r>
    <r>
      <rPr>
        <sz val="9"/>
        <rFont val="宋体"/>
        <charset val="134"/>
      </rPr>
      <t>公里）。</t>
    </r>
  </si>
  <si>
    <r>
      <rPr>
        <sz val="9"/>
        <rFont val="宋体"/>
        <charset val="134"/>
      </rPr>
      <t>名山街道大梨树村</t>
    </r>
  </si>
  <si>
    <r>
      <rPr>
        <sz val="9"/>
        <rFont val="宋体"/>
        <charset val="134"/>
      </rPr>
      <t>解决</t>
    </r>
    <r>
      <rPr>
        <sz val="9"/>
        <rFont val="Times New Roman"/>
        <charset val="134"/>
      </rPr>
      <t>600</t>
    </r>
    <r>
      <rPr>
        <sz val="9"/>
        <rFont val="宋体"/>
        <charset val="134"/>
      </rPr>
      <t>户和</t>
    </r>
    <r>
      <rPr>
        <sz val="9"/>
        <rFont val="Times New Roman"/>
        <charset val="134"/>
      </rPr>
      <t>12</t>
    </r>
    <r>
      <rPr>
        <sz val="9"/>
        <rFont val="宋体"/>
        <charset val="134"/>
      </rPr>
      <t>户农家乐生产生活污水处理，改善生态环境。</t>
    </r>
  </si>
  <si>
    <r>
      <rPr>
        <sz val="9"/>
        <rFont val="宋体"/>
        <charset val="134"/>
      </rPr>
      <t>群众参与实施，参与监督。</t>
    </r>
  </si>
  <si>
    <r>
      <rPr>
        <sz val="9"/>
        <rFont val="宋体"/>
        <charset val="134"/>
      </rPr>
      <t>完成污水管网</t>
    </r>
    <r>
      <rPr>
        <sz val="9"/>
        <rFont val="Times New Roman"/>
        <charset val="134"/>
      </rPr>
      <t>15.78417</t>
    </r>
    <r>
      <rPr>
        <sz val="9"/>
        <rFont val="宋体"/>
        <charset val="134"/>
      </rPr>
      <t>公里建设的前期费用。</t>
    </r>
  </si>
  <si>
    <r>
      <rPr>
        <sz val="9"/>
        <rFont val="宋体"/>
        <charset val="134"/>
      </rPr>
      <t>新建污水管网</t>
    </r>
    <r>
      <rPr>
        <sz val="9"/>
        <rFont val="Times New Roman"/>
        <charset val="134"/>
      </rPr>
      <t>15.78417</t>
    </r>
    <r>
      <rPr>
        <sz val="9"/>
        <rFont val="宋体"/>
        <charset val="134"/>
      </rPr>
      <t>公里。</t>
    </r>
  </si>
  <si>
    <r>
      <rPr>
        <sz val="9"/>
        <rFont val="宋体"/>
        <charset val="134"/>
      </rPr>
      <t>污水管网每公里≧</t>
    </r>
    <r>
      <rPr>
        <sz val="9"/>
        <rFont val="Times New Roman"/>
        <charset val="134"/>
      </rPr>
      <t>20</t>
    </r>
    <r>
      <rPr>
        <sz val="9"/>
        <rFont val="宋体"/>
        <charset val="134"/>
      </rPr>
      <t>万元</t>
    </r>
    <r>
      <rPr>
        <sz val="9"/>
        <rFont val="Times New Roman"/>
        <charset val="134"/>
      </rPr>
      <t>.</t>
    </r>
  </si>
  <si>
    <r>
      <rPr>
        <sz val="9"/>
        <rFont val="宋体"/>
        <charset val="134"/>
      </rPr>
      <t>增加本地人员的务工收入≧</t>
    </r>
    <r>
      <rPr>
        <sz val="9"/>
        <rFont val="Times New Roman"/>
        <charset val="134"/>
      </rPr>
      <t>30000</t>
    </r>
    <r>
      <rPr>
        <sz val="9"/>
        <rFont val="宋体"/>
        <charset val="134"/>
      </rPr>
      <t>元。</t>
    </r>
  </si>
  <si>
    <r>
      <rPr>
        <sz val="9"/>
        <rFont val="宋体"/>
        <charset val="134"/>
      </rPr>
      <t>受益低收入人群</t>
    </r>
    <r>
      <rPr>
        <sz val="9"/>
        <rFont val="Times New Roman"/>
        <charset val="134"/>
      </rPr>
      <t>≥157</t>
    </r>
    <r>
      <rPr>
        <sz val="9"/>
        <rFont val="宋体"/>
        <charset val="134"/>
      </rPr>
      <t>人</t>
    </r>
  </si>
  <si>
    <r>
      <rPr>
        <sz val="9"/>
        <rFont val="宋体"/>
        <charset val="134"/>
      </rPr>
      <t>杨圣德</t>
    </r>
  </si>
  <si>
    <r>
      <rPr>
        <sz val="9"/>
        <rFont val="宋体"/>
        <charset val="134"/>
      </rPr>
      <t>星级乡村旅游酒店及精品民宿奖补项目</t>
    </r>
  </si>
  <si>
    <r>
      <rPr>
        <sz val="9"/>
        <rFont val="宋体"/>
        <charset val="134"/>
      </rPr>
      <t>依据中市有关标准打造一批星级乡村酒店和精品民宿</t>
    </r>
  </si>
  <si>
    <r>
      <rPr>
        <sz val="9"/>
        <rFont val="宋体"/>
        <charset val="134"/>
      </rPr>
      <t>栗子乡栗子社区、金龙寨村、南江村、联合村、建龙村、双石磙村</t>
    </r>
  </si>
  <si>
    <r>
      <rPr>
        <sz val="9"/>
        <rFont val="宋体"/>
        <charset val="134"/>
      </rPr>
      <t>打造星级乡村旅游酒店和民宿，改善全乡乡村旅游产品品质。</t>
    </r>
  </si>
  <si>
    <r>
      <rPr>
        <sz val="9"/>
        <rFont val="宋体"/>
        <charset val="134"/>
      </rPr>
      <t>依托栗子乡现有的人文景观资源，培育新建或提档升级类星级乡村旅游酒店和乡村旅游接待户，有效带动农户增收致富</t>
    </r>
  </si>
  <si>
    <r>
      <rPr>
        <sz val="9"/>
        <rFont val="宋体"/>
        <charset val="134"/>
      </rPr>
      <t>打造星级乡村旅游酒店</t>
    </r>
    <r>
      <rPr>
        <sz val="9"/>
        <rFont val="Times New Roman"/>
        <charset val="134"/>
      </rPr>
      <t>≥3</t>
    </r>
    <r>
      <rPr>
        <sz val="9"/>
        <rFont val="宋体"/>
        <charset val="134"/>
      </rPr>
      <t>个</t>
    </r>
  </si>
  <si>
    <r>
      <rPr>
        <sz val="9"/>
        <rFont val="宋体"/>
        <charset val="134"/>
      </rPr>
      <t>打造星级乡村旅游酒店</t>
    </r>
    <r>
      <rPr>
        <sz val="9"/>
        <rFont val="Times New Roman"/>
        <charset val="134"/>
      </rPr>
      <t>≥6</t>
    </r>
    <r>
      <rPr>
        <sz val="9"/>
        <rFont val="宋体"/>
        <charset val="134"/>
      </rPr>
      <t>家，乡村旅游接待户</t>
    </r>
    <r>
      <rPr>
        <sz val="9"/>
        <rFont val="Times New Roman"/>
        <charset val="134"/>
      </rPr>
      <t>≥10</t>
    </r>
    <r>
      <rPr>
        <sz val="9"/>
        <rFont val="宋体"/>
        <charset val="134"/>
      </rPr>
      <t>家</t>
    </r>
  </si>
  <si>
    <r>
      <rPr>
        <sz val="9"/>
        <rFont val="宋体"/>
        <charset val="134"/>
      </rPr>
      <t>每家星级旅游酒店补助</t>
    </r>
    <r>
      <rPr>
        <sz val="9"/>
        <rFont val="Times New Roman"/>
        <charset val="134"/>
      </rPr>
      <t>≤10</t>
    </r>
    <r>
      <rPr>
        <sz val="9"/>
        <rFont val="宋体"/>
        <charset val="134"/>
      </rPr>
      <t>万元，每家星级旅游酒店补助</t>
    </r>
    <r>
      <rPr>
        <sz val="9"/>
        <rFont val="Times New Roman"/>
        <charset val="134"/>
      </rPr>
      <t>≤5</t>
    </r>
    <r>
      <rPr>
        <sz val="9"/>
        <rFont val="宋体"/>
        <charset val="134"/>
      </rPr>
      <t>万元</t>
    </r>
  </si>
  <si>
    <r>
      <rPr>
        <sz val="9"/>
        <rFont val="宋体"/>
        <charset val="134"/>
      </rPr>
      <t>带动实施乡村旅游酒店农户均增收</t>
    </r>
    <r>
      <rPr>
        <sz val="9"/>
        <rFont val="Times New Roman"/>
        <charset val="134"/>
      </rPr>
      <t>3000</t>
    </r>
    <r>
      <rPr>
        <sz val="9"/>
        <rFont val="宋体"/>
        <charset val="134"/>
      </rPr>
      <t>元以上</t>
    </r>
  </si>
  <si>
    <r>
      <rPr>
        <sz val="9"/>
        <rFont val="宋体"/>
        <charset val="134"/>
      </rPr>
      <t>助推栗子乡村旅游发展，从而带动当地动经济发展；直接受益人群</t>
    </r>
    <r>
      <rPr>
        <sz val="9"/>
        <rFont val="Times New Roman"/>
        <charset val="134"/>
      </rPr>
      <t>≥16</t>
    </r>
    <r>
      <rPr>
        <sz val="9"/>
        <rFont val="宋体"/>
        <charset val="134"/>
      </rPr>
      <t>人</t>
    </r>
  </si>
  <si>
    <r>
      <rPr>
        <sz val="9"/>
        <rFont val="宋体"/>
        <charset val="134"/>
      </rPr>
      <t>使用年限</t>
    </r>
    <r>
      <rPr>
        <sz val="9"/>
        <rFont val="Times New Roman"/>
        <charset val="134"/>
      </rPr>
      <t>≥5</t>
    </r>
    <r>
      <rPr>
        <sz val="9"/>
        <rFont val="宋体"/>
        <charset val="134"/>
      </rPr>
      <t>年</t>
    </r>
  </si>
  <si>
    <r>
      <rPr>
        <sz val="9"/>
        <rFont val="宋体"/>
        <charset val="134"/>
      </rPr>
      <t>县文旅委</t>
    </r>
  </si>
  <si>
    <r>
      <rPr>
        <sz val="9"/>
        <rFont val="宋体"/>
        <charset val="134"/>
      </rPr>
      <t>渠溪河红心柚健身长廊</t>
    </r>
  </si>
  <si>
    <r>
      <rPr>
        <sz val="8"/>
        <rFont val="宋体"/>
        <charset val="134"/>
      </rPr>
      <t>从梯子河村</t>
    </r>
    <r>
      <rPr>
        <sz val="8"/>
        <rFont val="Times New Roman"/>
        <charset val="134"/>
      </rPr>
      <t>1</t>
    </r>
    <r>
      <rPr>
        <sz val="8"/>
        <rFont val="宋体"/>
        <charset val="134"/>
      </rPr>
      <t>社李子果园处沿渠溪河沿线至滩山坝社区</t>
    </r>
    <r>
      <rPr>
        <sz val="8"/>
        <rFont val="Times New Roman"/>
        <charset val="134"/>
      </rPr>
      <t>6</t>
    </r>
    <r>
      <rPr>
        <sz val="8"/>
        <rFont val="宋体"/>
        <charset val="134"/>
      </rPr>
      <t>社王子坝红心柚果园处新修建：</t>
    </r>
    <r>
      <rPr>
        <sz val="8"/>
        <rFont val="Times New Roman"/>
        <charset val="134"/>
      </rPr>
      <t>1.</t>
    </r>
    <r>
      <rPr>
        <sz val="8"/>
        <rFont val="宋体"/>
        <charset val="134"/>
      </rPr>
      <t>长</t>
    </r>
    <r>
      <rPr>
        <sz val="8"/>
        <rFont val="Times New Roman"/>
        <charset val="134"/>
      </rPr>
      <t>8</t>
    </r>
    <r>
      <rPr>
        <sz val="8"/>
        <rFont val="宋体"/>
        <charset val="134"/>
      </rPr>
      <t>公里、宽</t>
    </r>
    <r>
      <rPr>
        <sz val="8"/>
        <rFont val="Times New Roman"/>
        <charset val="134"/>
      </rPr>
      <t>2.0</t>
    </r>
    <r>
      <rPr>
        <sz val="8"/>
        <rFont val="宋体"/>
        <charset val="134"/>
      </rPr>
      <t>米、厚</t>
    </r>
    <r>
      <rPr>
        <sz val="8"/>
        <rFont val="Times New Roman"/>
        <charset val="134"/>
      </rPr>
      <t>0.1</t>
    </r>
    <r>
      <rPr>
        <sz val="8"/>
        <rFont val="宋体"/>
        <charset val="134"/>
      </rPr>
      <t>米的沥青彩色健身步道约需资金</t>
    </r>
    <r>
      <rPr>
        <sz val="8"/>
        <rFont val="Times New Roman"/>
        <charset val="134"/>
      </rPr>
      <t>360</t>
    </r>
    <r>
      <rPr>
        <sz val="8"/>
        <rFont val="宋体"/>
        <charset val="134"/>
      </rPr>
      <t>万元</t>
    </r>
    <r>
      <rPr>
        <sz val="8"/>
        <rFont val="Times New Roman"/>
        <charset val="134"/>
      </rPr>
      <t> </t>
    </r>
    <r>
      <rPr>
        <sz val="8"/>
        <rFont val="宋体"/>
        <charset val="134"/>
      </rPr>
      <t>；</t>
    </r>
    <r>
      <rPr>
        <sz val="8"/>
        <rFont val="Times New Roman"/>
        <charset val="134"/>
      </rPr>
      <t>2.</t>
    </r>
    <r>
      <rPr>
        <sz val="8"/>
        <rFont val="宋体"/>
        <charset val="134"/>
      </rPr>
      <t>新修</t>
    </r>
    <r>
      <rPr>
        <sz val="8"/>
        <rFont val="Times New Roman"/>
        <charset val="134"/>
      </rPr>
      <t>5</t>
    </r>
    <r>
      <rPr>
        <sz val="8"/>
        <rFont val="宋体"/>
        <charset val="134"/>
      </rPr>
      <t>个带遮雨功能的休闲亭子，亭子内安装休闲座椅等配套设施约需资金</t>
    </r>
    <r>
      <rPr>
        <sz val="8"/>
        <rFont val="Times New Roman"/>
        <charset val="134"/>
      </rPr>
      <t>50</t>
    </r>
    <r>
      <rPr>
        <sz val="8"/>
        <rFont val="宋体"/>
        <charset val="134"/>
      </rPr>
      <t>万元；</t>
    </r>
    <r>
      <rPr>
        <sz val="8"/>
        <rFont val="Times New Roman"/>
        <charset val="134"/>
      </rPr>
      <t xml:space="preserve"> 3.</t>
    </r>
    <r>
      <rPr>
        <sz val="8"/>
        <rFont val="宋体"/>
        <charset val="134"/>
      </rPr>
      <t>沿途安装太阳能路灯</t>
    </r>
    <r>
      <rPr>
        <sz val="8"/>
        <rFont val="Times New Roman"/>
        <charset val="134"/>
      </rPr>
      <t>120</t>
    </r>
    <r>
      <rPr>
        <sz val="8"/>
        <rFont val="宋体"/>
        <charset val="134"/>
      </rPr>
      <t>盏约需资金</t>
    </r>
    <r>
      <rPr>
        <sz val="8"/>
        <rFont val="Times New Roman"/>
        <charset val="134"/>
      </rPr>
      <t>45</t>
    </r>
    <r>
      <rPr>
        <sz val="8"/>
        <rFont val="宋体"/>
        <charset val="134"/>
      </rPr>
      <t>万元；</t>
    </r>
    <r>
      <rPr>
        <sz val="8"/>
        <rFont val="Times New Roman"/>
        <charset val="134"/>
      </rPr>
      <t xml:space="preserve"> 4.</t>
    </r>
    <r>
      <rPr>
        <sz val="8"/>
        <rFont val="宋体"/>
        <charset val="134"/>
      </rPr>
      <t>新建公共厕所</t>
    </r>
    <r>
      <rPr>
        <sz val="8"/>
        <rFont val="Times New Roman"/>
        <charset val="134"/>
      </rPr>
      <t>2</t>
    </r>
    <r>
      <rPr>
        <sz val="8"/>
        <rFont val="宋体"/>
        <charset val="134"/>
      </rPr>
      <t>座面积各为</t>
    </r>
    <r>
      <rPr>
        <sz val="8"/>
        <rFont val="Times New Roman"/>
        <charset val="134"/>
      </rPr>
      <t>60</t>
    </r>
    <r>
      <rPr>
        <sz val="8"/>
        <rFont val="宋体"/>
        <charset val="134"/>
      </rPr>
      <t>平方米约需资金</t>
    </r>
    <r>
      <rPr>
        <sz val="8"/>
        <rFont val="Times New Roman"/>
        <charset val="134"/>
      </rPr>
      <t>30</t>
    </r>
    <r>
      <rPr>
        <sz val="8"/>
        <rFont val="宋体"/>
        <charset val="134"/>
      </rPr>
      <t>万元；</t>
    </r>
    <r>
      <rPr>
        <sz val="8"/>
        <rFont val="Times New Roman"/>
        <charset val="134"/>
      </rPr>
      <t>5.</t>
    </r>
    <r>
      <rPr>
        <sz val="8"/>
        <rFont val="宋体"/>
        <charset val="134"/>
      </rPr>
      <t>沿途修建面积为</t>
    </r>
    <r>
      <rPr>
        <sz val="8"/>
        <rFont val="Times New Roman"/>
        <charset val="134"/>
      </rPr>
      <t>50</t>
    </r>
    <r>
      <rPr>
        <sz val="8"/>
        <rFont val="宋体"/>
        <charset val="134"/>
      </rPr>
      <t>平方米的观景台</t>
    </r>
    <r>
      <rPr>
        <sz val="8"/>
        <rFont val="Times New Roman"/>
        <charset val="134"/>
      </rPr>
      <t>2</t>
    </r>
    <r>
      <rPr>
        <sz val="8"/>
        <rFont val="宋体"/>
        <charset val="134"/>
      </rPr>
      <t>个约需资金</t>
    </r>
    <r>
      <rPr>
        <sz val="8"/>
        <rFont val="Times New Roman"/>
        <charset val="134"/>
      </rPr>
      <t>30</t>
    </r>
    <r>
      <rPr>
        <sz val="8"/>
        <rFont val="宋体"/>
        <charset val="134"/>
      </rPr>
      <t>万元；</t>
    </r>
    <r>
      <rPr>
        <sz val="8"/>
        <rFont val="Times New Roman"/>
        <charset val="134"/>
      </rPr>
      <t>6.</t>
    </r>
    <r>
      <rPr>
        <sz val="8"/>
        <rFont val="宋体"/>
        <charset val="134"/>
      </rPr>
      <t>沿途配套绿化等设施约需资金</t>
    </r>
    <r>
      <rPr>
        <sz val="8"/>
        <rFont val="Times New Roman"/>
        <charset val="134"/>
      </rPr>
      <t>60</t>
    </r>
    <r>
      <rPr>
        <sz val="8"/>
        <rFont val="宋体"/>
        <charset val="134"/>
      </rPr>
      <t>万元；</t>
    </r>
    <r>
      <rPr>
        <sz val="8"/>
        <rFont val="Times New Roman"/>
        <charset val="134"/>
      </rPr>
      <t>7.</t>
    </r>
    <r>
      <rPr>
        <sz val="8"/>
        <rFont val="宋体"/>
        <charset val="134"/>
      </rPr>
      <t>安装健身步道防护栏</t>
    </r>
    <r>
      <rPr>
        <sz val="8"/>
        <rFont val="Times New Roman"/>
        <charset val="134"/>
      </rPr>
      <t>2</t>
    </r>
    <r>
      <rPr>
        <sz val="8"/>
        <rFont val="宋体"/>
        <charset val="134"/>
      </rPr>
      <t>公里约需资金</t>
    </r>
    <r>
      <rPr>
        <sz val="8"/>
        <rFont val="Times New Roman"/>
        <charset val="134"/>
      </rPr>
      <t>100</t>
    </r>
    <r>
      <rPr>
        <sz val="8"/>
        <rFont val="宋体"/>
        <charset val="134"/>
      </rPr>
      <t>万元。</t>
    </r>
  </si>
  <si>
    <r>
      <rPr>
        <sz val="9"/>
        <rFont val="宋体"/>
        <charset val="134"/>
      </rPr>
      <t>三元镇梯子河、滩山坝社区</t>
    </r>
  </si>
  <si>
    <r>
      <rPr>
        <sz val="9"/>
        <rFont val="宋体"/>
        <charset val="134"/>
      </rPr>
      <t>务工农户年均增收</t>
    </r>
    <r>
      <rPr>
        <sz val="9"/>
        <rFont val="Times New Roman"/>
        <charset val="134"/>
      </rPr>
      <t>3000</t>
    </r>
    <r>
      <rPr>
        <sz val="9"/>
        <rFont val="宋体"/>
        <charset val="134"/>
      </rPr>
      <t>元。</t>
    </r>
  </si>
  <si>
    <r>
      <rPr>
        <sz val="9"/>
        <rFont val="宋体"/>
        <charset val="134"/>
      </rPr>
      <t>群众就地就近参与务工，增加农民工收入。</t>
    </r>
  </si>
  <si>
    <r>
      <rPr>
        <sz val="9"/>
        <rFont val="宋体"/>
        <charset val="134"/>
      </rPr>
      <t>新建彩色健身步道</t>
    </r>
    <r>
      <rPr>
        <sz val="9"/>
        <rFont val="Times New Roman"/>
        <charset val="134"/>
      </rPr>
      <t>3.6</t>
    </r>
    <r>
      <rPr>
        <sz val="9"/>
        <rFont val="宋体"/>
        <charset val="134"/>
      </rPr>
      <t>公里，宽</t>
    </r>
    <r>
      <rPr>
        <sz val="9"/>
        <rFont val="Times New Roman"/>
        <charset val="134"/>
      </rPr>
      <t>2</t>
    </r>
    <r>
      <rPr>
        <sz val="9"/>
        <rFont val="宋体"/>
        <charset val="134"/>
      </rPr>
      <t>米，厚</t>
    </r>
    <r>
      <rPr>
        <sz val="9"/>
        <rFont val="Times New Roman"/>
        <charset val="134"/>
      </rPr>
      <t>0.1</t>
    </r>
    <r>
      <rPr>
        <sz val="9"/>
        <rFont val="宋体"/>
        <charset val="134"/>
      </rPr>
      <t>米。</t>
    </r>
  </si>
  <si>
    <r>
      <rPr>
        <sz val="9"/>
        <rFont val="宋体"/>
        <charset val="134"/>
      </rPr>
      <t>健身步道</t>
    </r>
    <r>
      <rPr>
        <sz val="9"/>
        <rFont val="Times New Roman"/>
        <charset val="134"/>
      </rPr>
      <t>8</t>
    </r>
    <r>
      <rPr>
        <sz val="9"/>
        <rFont val="宋体"/>
        <charset val="134"/>
      </rPr>
      <t>公里并配套绿化、休闲亭</t>
    </r>
    <r>
      <rPr>
        <sz val="9"/>
        <rFont val="Times New Roman"/>
        <charset val="134"/>
      </rPr>
      <t>5</t>
    </r>
    <r>
      <rPr>
        <sz val="9"/>
        <rFont val="宋体"/>
        <charset val="134"/>
      </rPr>
      <t>个，太阳能路灯</t>
    </r>
    <r>
      <rPr>
        <sz val="9"/>
        <rFont val="Times New Roman"/>
        <charset val="134"/>
      </rPr>
      <t>120</t>
    </r>
    <r>
      <rPr>
        <sz val="9"/>
        <rFont val="宋体"/>
        <charset val="134"/>
      </rPr>
      <t>盏，厕所</t>
    </r>
    <r>
      <rPr>
        <sz val="9"/>
        <rFont val="Times New Roman"/>
        <charset val="134"/>
      </rPr>
      <t>2</t>
    </r>
    <r>
      <rPr>
        <sz val="9"/>
        <rFont val="宋体"/>
        <charset val="134"/>
      </rPr>
      <t>座，观景台</t>
    </r>
    <r>
      <rPr>
        <sz val="9"/>
        <rFont val="Times New Roman"/>
        <charset val="134"/>
      </rPr>
      <t>2</t>
    </r>
    <r>
      <rPr>
        <sz val="9"/>
        <rFont val="宋体"/>
        <charset val="134"/>
      </rPr>
      <t>个，防护栏</t>
    </r>
    <r>
      <rPr>
        <sz val="9"/>
        <rFont val="Times New Roman"/>
        <charset val="134"/>
      </rPr>
      <t>2</t>
    </r>
    <r>
      <rPr>
        <sz val="9"/>
        <rFont val="宋体"/>
        <charset val="134"/>
      </rPr>
      <t>公里</t>
    </r>
  </si>
  <si>
    <r>
      <rPr>
        <sz val="9"/>
        <rFont val="宋体"/>
        <charset val="134"/>
      </rPr>
      <t>项目完工时限</t>
    </r>
    <r>
      <rPr>
        <sz val="9"/>
        <rFont val="Times New Roman"/>
        <charset val="134"/>
      </rPr>
      <t>2021</t>
    </r>
    <r>
      <rPr>
        <sz val="9"/>
        <rFont val="宋体"/>
        <charset val="134"/>
      </rPr>
      <t>年</t>
    </r>
    <r>
      <rPr>
        <sz val="9"/>
        <rFont val="Times New Roman"/>
        <charset val="134"/>
      </rPr>
      <t>10</t>
    </r>
    <r>
      <rPr>
        <sz val="9"/>
        <rFont val="宋体"/>
        <charset val="134"/>
      </rPr>
      <t>月</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</si>
  <si>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带动务工农户年均增收入</t>
    </r>
    <r>
      <rPr>
        <sz val="9"/>
        <rFont val="Times New Roman"/>
        <charset val="134"/>
      </rPr>
      <t>3000</t>
    </r>
    <r>
      <rPr>
        <sz val="9"/>
        <rFont val="宋体"/>
        <charset val="134"/>
      </rPr>
      <t>元</t>
    </r>
  </si>
  <si>
    <r>
      <rPr>
        <sz val="9"/>
        <rFont val="宋体"/>
        <charset val="134"/>
      </rPr>
      <t>可满足</t>
    </r>
    <r>
      <rPr>
        <sz val="9"/>
        <rFont val="Times New Roman"/>
        <charset val="134"/>
      </rPr>
      <t>1500</t>
    </r>
    <r>
      <rPr>
        <sz val="9"/>
        <rFont val="宋体"/>
        <charset val="134"/>
      </rPr>
      <t>名群众健身</t>
    </r>
  </si>
  <si>
    <r>
      <rPr>
        <sz val="9"/>
        <rFont val="宋体"/>
        <charset val="134"/>
      </rPr>
      <t>蔡利</t>
    </r>
  </si>
  <si>
    <r>
      <rPr>
        <sz val="9"/>
        <rFont val="Times New Roman"/>
        <charset val="134"/>
      </rPr>
      <t>2021</t>
    </r>
    <r>
      <rPr>
        <sz val="9"/>
        <rFont val="宋体"/>
        <charset val="134"/>
      </rPr>
      <t>年洞庄坪村乡村旅游基础设施建设</t>
    </r>
  </si>
  <si>
    <r>
      <rPr>
        <sz val="9"/>
        <rFont val="宋体"/>
        <charset val="134"/>
      </rPr>
      <t>配套观赏道路</t>
    </r>
    <r>
      <rPr>
        <sz val="9"/>
        <rFont val="Times New Roman"/>
        <charset val="134"/>
      </rPr>
      <t>2.1</t>
    </r>
    <r>
      <rPr>
        <sz val="9"/>
        <rFont val="宋体"/>
        <charset val="134"/>
      </rPr>
      <t>公里（油化或行道砖铺设）、新建旅游公厕一座</t>
    </r>
    <r>
      <rPr>
        <sz val="9"/>
        <rFont val="Times New Roman"/>
        <charset val="134"/>
      </rPr>
      <t>.</t>
    </r>
    <r>
      <rPr>
        <sz val="9"/>
        <rFont val="宋体"/>
        <charset val="134"/>
      </rPr>
      <t>，油化宽</t>
    </r>
    <r>
      <rPr>
        <sz val="9"/>
        <rFont val="Times New Roman"/>
        <charset val="134"/>
      </rPr>
      <t>3.5</t>
    </r>
    <r>
      <rPr>
        <sz val="9"/>
        <rFont val="宋体"/>
        <charset val="134"/>
      </rPr>
      <t>米观赏道路</t>
    </r>
    <r>
      <rPr>
        <sz val="9"/>
        <rFont val="Times New Roman"/>
        <charset val="134"/>
      </rPr>
      <t>700</t>
    </r>
    <r>
      <rPr>
        <sz val="9"/>
        <rFont val="宋体"/>
        <charset val="134"/>
      </rPr>
      <t>米，整修锦鲤池两口及观赏台及围栏，新建凉亭两个及配套围栏。</t>
    </r>
  </si>
  <si>
    <r>
      <rPr>
        <sz val="9"/>
        <rFont val="宋体"/>
        <charset val="134"/>
      </rPr>
      <t>龙河镇洞庄坪村</t>
    </r>
  </si>
  <si>
    <r>
      <rPr>
        <sz val="9"/>
        <rFont val="宋体"/>
        <charset val="134"/>
      </rPr>
      <t>有效改善洞庄坪村容村貌，带动村民参与项目后期相关建设，有效增加农户收入。</t>
    </r>
  </si>
  <si>
    <r>
      <rPr>
        <sz val="9"/>
        <rFont val="宋体"/>
        <charset val="134"/>
      </rPr>
      <t>当地农户直接参与项目前期建设，项目后期运营，获得经济收入</t>
    </r>
  </si>
  <si>
    <r>
      <rPr>
        <sz val="9"/>
        <rFont val="宋体"/>
        <charset val="134"/>
      </rPr>
      <t>本年度着力打造</t>
    </r>
    <r>
      <rPr>
        <sz val="9"/>
        <rFont val="Times New Roman"/>
        <charset val="134"/>
      </rPr>
      <t>2</t>
    </r>
    <r>
      <rPr>
        <sz val="9"/>
        <rFont val="宋体"/>
        <charset val="134"/>
      </rPr>
      <t>个锦鲤池，做好锦鲤池立面和周围栏杆、步道建设。同时完成配套观赏道路</t>
    </r>
    <r>
      <rPr>
        <sz val="9"/>
        <rFont val="Times New Roman"/>
        <charset val="134"/>
      </rPr>
      <t>2.1</t>
    </r>
    <r>
      <rPr>
        <sz val="9"/>
        <rFont val="宋体"/>
        <charset val="134"/>
      </rPr>
      <t>公里（油化或行道砖铺设）建设。</t>
    </r>
  </si>
  <si>
    <r>
      <rPr>
        <sz val="9"/>
        <rFont val="宋体"/>
        <charset val="134"/>
      </rPr>
      <t>配套观赏道路</t>
    </r>
    <r>
      <rPr>
        <sz val="9"/>
        <rFont val="Times New Roman"/>
        <charset val="134"/>
      </rPr>
      <t>≥2.1</t>
    </r>
    <r>
      <rPr>
        <sz val="9"/>
        <rFont val="宋体"/>
        <charset val="134"/>
      </rPr>
      <t>公里、新建旅游公厕</t>
    </r>
    <r>
      <rPr>
        <sz val="9"/>
        <rFont val="Times New Roman"/>
        <charset val="134"/>
      </rPr>
      <t>1</t>
    </r>
    <r>
      <rPr>
        <sz val="9"/>
        <rFont val="宋体"/>
        <charset val="134"/>
      </rPr>
      <t>座、油化道路</t>
    </r>
    <r>
      <rPr>
        <sz val="9"/>
        <rFont val="Times New Roman"/>
        <charset val="134"/>
      </rPr>
      <t>≥700</t>
    </r>
    <r>
      <rPr>
        <sz val="9"/>
        <rFont val="宋体"/>
        <charset val="134"/>
      </rPr>
      <t>米、整修锦鲤池</t>
    </r>
    <r>
      <rPr>
        <sz val="9"/>
        <rFont val="Times New Roman"/>
        <charset val="134"/>
      </rPr>
      <t>2</t>
    </r>
    <r>
      <rPr>
        <sz val="9"/>
        <rFont val="宋体"/>
        <charset val="134"/>
      </rPr>
      <t>口、新建凉亭</t>
    </r>
    <r>
      <rPr>
        <sz val="9"/>
        <rFont val="Times New Roman"/>
        <charset val="134"/>
      </rPr>
      <t>2</t>
    </r>
    <r>
      <rPr>
        <sz val="9"/>
        <rFont val="宋体"/>
        <charset val="134"/>
      </rPr>
      <t>个。</t>
    </r>
  </si>
  <si>
    <r>
      <rPr>
        <sz val="9"/>
        <rFont val="宋体"/>
        <charset val="134"/>
      </rPr>
      <t>建设成本</t>
    </r>
    <r>
      <rPr>
        <sz val="9"/>
        <rFont val="Times New Roman"/>
        <charset val="134"/>
      </rPr>
      <t>150</t>
    </r>
    <r>
      <rPr>
        <sz val="9"/>
        <rFont val="宋体"/>
        <charset val="134"/>
      </rPr>
      <t>万</t>
    </r>
  </si>
  <si>
    <r>
      <rPr>
        <sz val="9"/>
        <rFont val="宋体"/>
        <charset val="134"/>
      </rPr>
      <t>增加旅游收入</t>
    </r>
    <r>
      <rPr>
        <sz val="9"/>
        <rFont val="Times New Roman"/>
        <charset val="134"/>
      </rPr>
      <t>≥30</t>
    </r>
    <r>
      <rPr>
        <sz val="9"/>
        <rFont val="宋体"/>
        <charset val="134"/>
      </rPr>
      <t>万元，增加农户务工收入</t>
    </r>
    <r>
      <rPr>
        <sz val="9"/>
        <rFont val="Times New Roman"/>
        <charset val="134"/>
      </rPr>
      <t>≥1.2</t>
    </r>
    <r>
      <rPr>
        <sz val="9"/>
        <rFont val="宋体"/>
        <charset val="134"/>
      </rPr>
      <t>万元</t>
    </r>
  </si>
  <si>
    <r>
      <rPr>
        <sz val="9"/>
        <rFont val="宋体"/>
        <charset val="134"/>
      </rPr>
      <t>提供零时用工人数</t>
    </r>
    <r>
      <rPr>
        <sz val="9"/>
        <rFont val="Times New Roman"/>
        <charset val="134"/>
      </rPr>
      <t>≥10</t>
    </r>
    <r>
      <rPr>
        <sz val="9"/>
        <rFont val="宋体"/>
        <charset val="134"/>
      </rPr>
      <t>人，带动贫困人数</t>
    </r>
    <r>
      <rPr>
        <sz val="9"/>
        <rFont val="Times New Roman"/>
        <charset val="134"/>
      </rPr>
      <t xml:space="preserve"> ≥5</t>
    </r>
    <r>
      <rPr>
        <sz val="9"/>
        <rFont val="宋体"/>
        <charset val="134"/>
      </rPr>
      <t>人</t>
    </r>
  </si>
  <si>
    <r>
      <rPr>
        <sz val="9"/>
        <rFont val="宋体"/>
        <charset val="134"/>
      </rPr>
      <t>群众满意度</t>
    </r>
    <r>
      <rPr>
        <sz val="9"/>
        <rFont val="Times New Roman"/>
        <charset val="134"/>
      </rPr>
      <t xml:space="preserve"> ≥90%</t>
    </r>
  </si>
  <si>
    <r>
      <rPr>
        <sz val="9"/>
        <rFont val="Times New Roman"/>
        <charset val="134"/>
      </rPr>
      <t>2021</t>
    </r>
    <r>
      <rPr>
        <sz val="9"/>
        <rFont val="宋体"/>
        <charset val="134"/>
      </rPr>
      <t>年三建绿村坝民宿项目</t>
    </r>
  </si>
  <si>
    <r>
      <rPr>
        <sz val="8"/>
        <rFont val="Times New Roman"/>
        <charset val="134"/>
      </rPr>
      <t>1</t>
    </r>
    <r>
      <rPr>
        <sz val="8"/>
        <rFont val="宋体"/>
        <charset val="134"/>
      </rPr>
      <t>、民宿木屋区基础平场</t>
    </r>
    <r>
      <rPr>
        <sz val="8"/>
        <rFont val="Times New Roman"/>
        <charset val="134"/>
      </rPr>
      <t>286</t>
    </r>
    <r>
      <rPr>
        <sz val="8"/>
        <rFont val="宋体"/>
        <charset val="134"/>
      </rPr>
      <t>㎡（含新建木屋</t>
    </r>
    <r>
      <rPr>
        <sz val="8"/>
        <rFont val="Times New Roman"/>
        <charset val="134"/>
      </rPr>
      <t>C25</t>
    </r>
    <r>
      <rPr>
        <sz val="8"/>
        <rFont val="宋体"/>
        <charset val="134"/>
      </rPr>
      <t>砼基础</t>
    </r>
    <r>
      <rPr>
        <sz val="8"/>
        <rFont val="Times New Roman"/>
        <charset val="134"/>
      </rPr>
      <t>90.9m2</t>
    </r>
    <r>
      <rPr>
        <sz val="8"/>
        <rFont val="宋体"/>
        <charset val="134"/>
      </rPr>
      <t>、新建进口防腐木平台</t>
    </r>
    <r>
      <rPr>
        <sz val="8"/>
        <rFont val="Times New Roman"/>
        <charset val="134"/>
      </rPr>
      <t>36m2</t>
    </r>
    <r>
      <rPr>
        <sz val="8"/>
        <rFont val="宋体"/>
        <charset val="134"/>
      </rPr>
      <t>、木平台支撑柱（桩基础均高</t>
    </r>
    <r>
      <rPr>
        <sz val="8"/>
        <rFont val="Times New Roman"/>
        <charset val="134"/>
      </rPr>
      <t>2.7m</t>
    </r>
    <r>
      <rPr>
        <sz val="8"/>
        <rFont val="宋体"/>
        <charset val="134"/>
      </rPr>
      <t>）</t>
    </r>
    <r>
      <rPr>
        <sz val="8"/>
        <rFont val="Times New Roman"/>
        <charset val="134"/>
      </rPr>
      <t>3</t>
    </r>
    <r>
      <rPr>
        <sz val="8"/>
        <rFont val="宋体"/>
        <charset val="134"/>
      </rPr>
      <t>根、新建</t>
    </r>
    <r>
      <rPr>
        <sz val="8"/>
        <rFont val="Times New Roman"/>
        <charset val="134"/>
      </rPr>
      <t>C25</t>
    </r>
    <r>
      <rPr>
        <sz val="8"/>
        <rFont val="宋体"/>
        <charset val="134"/>
      </rPr>
      <t>混凝土挡土墙长</t>
    </r>
    <r>
      <rPr>
        <sz val="8"/>
        <rFont val="Times New Roman"/>
        <charset val="134"/>
      </rPr>
      <t>22.7m</t>
    </r>
    <r>
      <rPr>
        <sz val="8"/>
        <rFont val="宋体"/>
        <charset val="134"/>
      </rPr>
      <t>、新建高</t>
    </r>
    <r>
      <rPr>
        <sz val="8"/>
        <rFont val="Times New Roman"/>
        <charset val="134"/>
      </rPr>
      <t>1.25m</t>
    </r>
    <r>
      <rPr>
        <sz val="8"/>
        <rFont val="宋体"/>
        <charset val="134"/>
      </rPr>
      <t>防腐木栏杆</t>
    </r>
    <r>
      <rPr>
        <sz val="8"/>
        <rFont val="Times New Roman"/>
        <charset val="134"/>
      </rPr>
      <t>16.5m</t>
    </r>
    <r>
      <rPr>
        <sz val="8"/>
        <rFont val="宋体"/>
        <charset val="134"/>
      </rPr>
      <t>、绿化环境治理</t>
    </r>
    <r>
      <rPr>
        <sz val="8"/>
        <rFont val="Times New Roman"/>
        <charset val="134"/>
      </rPr>
      <t>94.6m2</t>
    </r>
    <r>
      <rPr>
        <sz val="8"/>
        <rFont val="宋体"/>
        <charset val="134"/>
      </rPr>
      <t>等）；</t>
    </r>
    <r>
      <rPr>
        <sz val="8"/>
        <rFont val="Times New Roman"/>
        <charset val="134"/>
      </rPr>
      <t>2</t>
    </r>
    <r>
      <rPr>
        <sz val="8"/>
        <rFont val="宋体"/>
        <charset val="134"/>
      </rPr>
      <t>、民宿木屋区步游道</t>
    </r>
    <r>
      <rPr>
        <sz val="8"/>
        <rFont val="Times New Roman"/>
        <charset val="134"/>
      </rPr>
      <t>(600mm*300mm*150mm</t>
    </r>
    <r>
      <rPr>
        <sz val="8"/>
        <rFont val="宋体"/>
        <charset val="134"/>
      </rPr>
      <t>手打面青石条铺装</t>
    </r>
    <r>
      <rPr>
        <sz val="8"/>
        <rFont val="Times New Roman"/>
        <charset val="134"/>
      </rPr>
      <t>75.2m2</t>
    </r>
    <r>
      <rPr>
        <sz val="8"/>
        <rFont val="宋体"/>
        <charset val="134"/>
      </rPr>
      <t>，宽约</t>
    </r>
    <r>
      <rPr>
        <sz val="8"/>
        <rFont val="Times New Roman"/>
        <charset val="134"/>
      </rPr>
      <t>1.5m</t>
    </r>
    <r>
      <rPr>
        <sz val="8"/>
        <rFont val="宋体"/>
        <charset val="134"/>
      </rPr>
      <t>，长约</t>
    </r>
    <r>
      <rPr>
        <sz val="8"/>
        <rFont val="Times New Roman"/>
        <charset val="134"/>
      </rPr>
      <t>33m)</t>
    </r>
    <r>
      <rPr>
        <sz val="8"/>
        <rFont val="宋体"/>
        <charset val="134"/>
      </rPr>
      <t>、</t>
    </r>
    <r>
      <rPr>
        <sz val="8"/>
        <rFont val="Times New Roman"/>
        <charset val="134"/>
      </rPr>
      <t>3</t>
    </r>
    <r>
      <rPr>
        <sz val="8"/>
        <rFont val="宋体"/>
        <charset val="134"/>
      </rPr>
      <t>、</t>
    </r>
    <r>
      <rPr>
        <sz val="8"/>
        <rFont val="Times New Roman"/>
        <charset val="134"/>
      </rPr>
      <t>3m</t>
    </r>
    <r>
      <rPr>
        <sz val="8"/>
        <rFont val="宋体"/>
        <charset val="134"/>
      </rPr>
      <t>高太阳能庭院灯</t>
    </r>
    <r>
      <rPr>
        <sz val="8"/>
        <rFont val="Times New Roman"/>
        <charset val="134"/>
      </rPr>
      <t>5</t>
    </r>
    <r>
      <rPr>
        <sz val="8"/>
        <rFont val="宋体"/>
        <charset val="134"/>
      </rPr>
      <t>盏、</t>
    </r>
    <r>
      <rPr>
        <sz val="8"/>
        <rFont val="Times New Roman"/>
        <charset val="134"/>
      </rPr>
      <t>4</t>
    </r>
    <r>
      <rPr>
        <sz val="8"/>
        <rFont val="宋体"/>
        <charset val="134"/>
      </rPr>
      <t>、电线管网（宽带</t>
    </r>
    <r>
      <rPr>
        <sz val="8"/>
        <rFont val="Times New Roman"/>
        <charset val="134"/>
      </rPr>
      <t>100m</t>
    </r>
    <r>
      <rPr>
        <sz val="8"/>
        <rFont val="宋体"/>
        <charset val="134"/>
      </rPr>
      <t>、</t>
    </r>
    <r>
      <rPr>
        <sz val="8"/>
        <rFont val="Times New Roman"/>
        <charset val="134"/>
      </rPr>
      <t>6m2</t>
    </r>
    <r>
      <rPr>
        <sz val="8"/>
        <rFont val="宋体"/>
        <charset val="134"/>
      </rPr>
      <t>铜线电线</t>
    </r>
    <r>
      <rPr>
        <sz val="8"/>
        <rFont val="Times New Roman"/>
        <charset val="134"/>
      </rPr>
      <t>100m</t>
    </r>
    <r>
      <rPr>
        <sz val="8"/>
        <rFont val="宋体"/>
        <charset val="134"/>
      </rPr>
      <t>）、</t>
    </r>
    <r>
      <rPr>
        <sz val="8"/>
        <rFont val="Times New Roman"/>
        <charset val="134"/>
      </rPr>
      <t>5</t>
    </r>
    <r>
      <rPr>
        <sz val="8"/>
        <rFont val="宋体"/>
        <charset val="134"/>
      </rPr>
      <t>、给排水管网（</t>
    </r>
    <r>
      <rPr>
        <sz val="8"/>
        <rFont val="Times New Roman"/>
        <charset val="134"/>
      </rPr>
      <t>DN300</t>
    </r>
    <r>
      <rPr>
        <sz val="8"/>
        <rFont val="宋体"/>
        <charset val="134"/>
      </rPr>
      <t>双壁波纹管</t>
    </r>
    <r>
      <rPr>
        <sz val="8"/>
        <rFont val="Times New Roman"/>
        <charset val="134"/>
      </rPr>
      <t>75m</t>
    </r>
    <r>
      <rPr>
        <sz val="8"/>
        <rFont val="宋体"/>
        <charset val="134"/>
      </rPr>
      <t>、</t>
    </r>
    <r>
      <rPr>
        <sz val="8"/>
        <rFont val="Times New Roman"/>
        <charset val="134"/>
      </rPr>
      <t>DN65</t>
    </r>
    <r>
      <rPr>
        <sz val="8"/>
        <rFont val="宋体"/>
        <charset val="134"/>
      </rPr>
      <t>供水</t>
    </r>
    <r>
      <rPr>
        <sz val="8"/>
        <rFont val="Times New Roman"/>
        <charset val="134"/>
      </rPr>
      <t>PVC</t>
    </r>
    <r>
      <rPr>
        <sz val="8"/>
        <rFont val="宋体"/>
        <charset val="134"/>
      </rPr>
      <t>管网</t>
    </r>
    <r>
      <rPr>
        <sz val="8"/>
        <rFont val="Times New Roman"/>
        <charset val="134"/>
      </rPr>
      <t>100m</t>
    </r>
    <r>
      <rPr>
        <sz val="8"/>
        <rFont val="宋体"/>
        <charset val="134"/>
      </rPr>
      <t>）、</t>
    </r>
    <r>
      <rPr>
        <sz val="8"/>
        <rFont val="Times New Roman"/>
        <charset val="134"/>
      </rPr>
      <t>6</t>
    </r>
    <r>
      <rPr>
        <sz val="8"/>
        <rFont val="宋体"/>
        <charset val="134"/>
      </rPr>
      <t>、环卫设施（成品垃圾桶采购</t>
    </r>
    <r>
      <rPr>
        <sz val="8"/>
        <rFont val="Times New Roman"/>
        <charset val="134"/>
      </rPr>
      <t>8</t>
    </r>
    <r>
      <rPr>
        <sz val="8"/>
        <rFont val="宋体"/>
        <charset val="134"/>
      </rPr>
      <t>个）等。</t>
    </r>
  </si>
  <si>
    <r>
      <rPr>
        <sz val="9"/>
        <rFont val="宋体"/>
        <charset val="134"/>
      </rPr>
      <t>三建乡绿春坝村</t>
    </r>
  </si>
  <si>
    <r>
      <rPr>
        <sz val="9"/>
        <rFont val="宋体"/>
        <charset val="134"/>
      </rPr>
      <t>改善周边农户出行，完善民宿基础设施建设，吸引更多游客到绿春坝消费</t>
    </r>
  </si>
  <si>
    <r>
      <rPr>
        <sz val="9"/>
        <rFont val="宋体"/>
        <charset val="134"/>
      </rPr>
      <t>群众参与实施，增加务工收入，农户收益分红。</t>
    </r>
  </si>
  <si>
    <r>
      <rPr>
        <sz val="9"/>
        <rFont val="Times New Roman"/>
        <charset val="134"/>
      </rPr>
      <t>1</t>
    </r>
    <r>
      <rPr>
        <sz val="9"/>
        <rFont val="宋体"/>
        <charset val="134"/>
      </rPr>
      <t>、民宿木屋区基础平场</t>
    </r>
    <r>
      <rPr>
        <sz val="9"/>
        <rFont val="Times New Roman"/>
        <charset val="134"/>
      </rPr>
      <t>286</t>
    </r>
    <r>
      <rPr>
        <sz val="9"/>
        <rFont val="宋体"/>
        <charset val="134"/>
      </rPr>
      <t>㎡；</t>
    </r>
    <r>
      <rPr>
        <sz val="9"/>
        <rFont val="Times New Roman"/>
        <charset val="134"/>
      </rPr>
      <t>2</t>
    </r>
    <r>
      <rPr>
        <sz val="9"/>
        <rFont val="宋体"/>
        <charset val="134"/>
      </rPr>
      <t>、民宿木屋区步游道；</t>
    </r>
    <r>
      <rPr>
        <sz val="9"/>
        <rFont val="Times New Roman"/>
        <charset val="134"/>
      </rPr>
      <t>3</t>
    </r>
    <r>
      <rPr>
        <sz val="9"/>
        <rFont val="宋体"/>
        <charset val="134"/>
      </rPr>
      <t>、</t>
    </r>
    <r>
      <rPr>
        <sz val="9"/>
        <rFont val="Times New Roman"/>
        <charset val="134"/>
      </rPr>
      <t>3m</t>
    </r>
    <r>
      <rPr>
        <sz val="9"/>
        <rFont val="宋体"/>
        <charset val="134"/>
      </rPr>
      <t>高太阳能庭院灯</t>
    </r>
    <r>
      <rPr>
        <sz val="9"/>
        <rFont val="Times New Roman"/>
        <charset val="134"/>
      </rPr>
      <t>5</t>
    </r>
    <r>
      <rPr>
        <sz val="9"/>
        <rFont val="宋体"/>
        <charset val="134"/>
      </rPr>
      <t>盏；</t>
    </r>
    <r>
      <rPr>
        <sz val="9"/>
        <rFont val="Times New Roman"/>
        <charset val="134"/>
      </rPr>
      <t>4</t>
    </r>
    <r>
      <rPr>
        <sz val="9"/>
        <rFont val="宋体"/>
        <charset val="134"/>
      </rPr>
      <t>、电线管网；</t>
    </r>
    <r>
      <rPr>
        <sz val="9"/>
        <rFont val="Times New Roman"/>
        <charset val="134"/>
      </rPr>
      <t>5</t>
    </r>
    <r>
      <rPr>
        <sz val="9"/>
        <rFont val="宋体"/>
        <charset val="134"/>
      </rPr>
      <t>、给排水管网；</t>
    </r>
    <r>
      <rPr>
        <sz val="9"/>
        <rFont val="Times New Roman"/>
        <charset val="134"/>
      </rPr>
      <t>6</t>
    </r>
    <r>
      <rPr>
        <sz val="9"/>
        <rFont val="宋体"/>
        <charset val="134"/>
      </rPr>
      <t>、环卫设施。</t>
    </r>
  </si>
  <si>
    <r>
      <rPr>
        <sz val="9"/>
        <rFont val="Times New Roman"/>
        <charset val="134"/>
      </rPr>
      <t>1.</t>
    </r>
    <r>
      <rPr>
        <sz val="9"/>
        <rFont val="宋体"/>
        <charset val="134"/>
      </rPr>
      <t>民宿平场</t>
    </r>
    <r>
      <rPr>
        <sz val="9"/>
        <rFont val="Times New Roman"/>
        <charset val="134"/>
      </rPr>
      <t>≥5</t>
    </r>
    <r>
      <rPr>
        <sz val="9"/>
        <rFont val="宋体"/>
        <charset val="134"/>
      </rPr>
      <t>年；</t>
    </r>
    <r>
      <rPr>
        <sz val="9"/>
        <rFont val="Times New Roman"/>
        <charset val="134"/>
      </rPr>
      <t>2.</t>
    </r>
    <r>
      <rPr>
        <sz val="9"/>
        <rFont val="宋体"/>
        <charset val="134"/>
      </rPr>
      <t>步游道</t>
    </r>
    <r>
      <rPr>
        <sz val="9"/>
        <rFont val="Times New Roman"/>
        <charset val="134"/>
      </rPr>
      <t>≥40</t>
    </r>
    <r>
      <rPr>
        <sz val="9"/>
        <rFont val="宋体"/>
        <charset val="134"/>
      </rPr>
      <t>米；</t>
    </r>
    <r>
      <rPr>
        <sz val="9"/>
        <rFont val="Times New Roman"/>
        <charset val="134"/>
      </rPr>
      <t>3.</t>
    </r>
    <r>
      <rPr>
        <sz val="9"/>
        <rFont val="宋体"/>
        <charset val="134"/>
      </rPr>
      <t>太阳能路灯</t>
    </r>
    <r>
      <rPr>
        <sz val="9"/>
        <rFont val="Times New Roman"/>
        <charset val="134"/>
      </rPr>
      <t>5</t>
    </r>
    <r>
      <rPr>
        <sz val="9"/>
        <rFont val="宋体"/>
        <charset val="134"/>
      </rPr>
      <t>盏；</t>
    </r>
    <r>
      <rPr>
        <sz val="9"/>
        <rFont val="Times New Roman"/>
        <charset val="134"/>
      </rPr>
      <t>4.</t>
    </r>
    <r>
      <rPr>
        <sz val="9"/>
        <rFont val="宋体"/>
        <charset val="134"/>
      </rPr>
      <t>电线官网</t>
    </r>
    <r>
      <rPr>
        <sz val="9"/>
        <rFont val="Times New Roman"/>
        <charset val="134"/>
      </rPr>
      <t>≥100</t>
    </r>
    <r>
      <rPr>
        <sz val="9"/>
        <rFont val="宋体"/>
        <charset val="134"/>
      </rPr>
      <t>米；</t>
    </r>
    <r>
      <rPr>
        <sz val="9"/>
        <rFont val="Times New Roman"/>
        <charset val="134"/>
      </rPr>
      <t>5.</t>
    </r>
    <r>
      <rPr>
        <sz val="9"/>
        <rFont val="宋体"/>
        <charset val="134"/>
      </rPr>
      <t>给排水管网</t>
    </r>
    <r>
      <rPr>
        <sz val="9"/>
        <rFont val="Times New Roman"/>
        <charset val="134"/>
      </rPr>
      <t>≥100</t>
    </r>
    <r>
      <rPr>
        <sz val="9"/>
        <rFont val="宋体"/>
        <charset val="134"/>
      </rPr>
      <t>米；垃圾桶</t>
    </r>
    <r>
      <rPr>
        <sz val="9"/>
        <rFont val="Times New Roman"/>
        <charset val="134"/>
      </rPr>
      <t>≥8</t>
    </r>
    <r>
      <rPr>
        <sz val="9"/>
        <rFont val="宋体"/>
        <charset val="134"/>
      </rPr>
      <t>个</t>
    </r>
  </si>
  <si>
    <r>
      <rPr>
        <sz val="9"/>
        <rFont val="宋体"/>
        <charset val="134"/>
      </rPr>
      <t>财政补助</t>
    </r>
    <r>
      <rPr>
        <sz val="9"/>
        <rFont val="Times New Roman"/>
        <charset val="134"/>
      </rPr>
      <t>40</t>
    </r>
    <r>
      <rPr>
        <sz val="9"/>
        <rFont val="宋体"/>
        <charset val="134"/>
      </rPr>
      <t>万元</t>
    </r>
  </si>
  <si>
    <r>
      <rPr>
        <sz val="9"/>
        <rFont val="宋体"/>
        <charset val="134"/>
      </rPr>
      <t>发展旅游促使村集体及当地农民通过乡村旅游增收</t>
    </r>
  </si>
  <si>
    <r>
      <rPr>
        <sz val="9"/>
        <rFont val="宋体"/>
        <charset val="134"/>
      </rPr>
      <t>吸引更多游客到当地游览，带动当地经济发展</t>
    </r>
  </si>
  <si>
    <r>
      <rPr>
        <sz val="9"/>
        <rFont val="宋体"/>
        <charset val="134"/>
      </rPr>
      <t>都督乡马炟洞旅游景区基础设施项目</t>
    </r>
  </si>
  <si>
    <r>
      <rPr>
        <sz val="9"/>
        <rFont val="宋体"/>
        <charset val="134"/>
      </rPr>
      <t>复建七棚子驿站，修建旅游步道</t>
    </r>
    <r>
      <rPr>
        <sz val="9"/>
        <rFont val="Times New Roman"/>
        <charset val="134"/>
      </rPr>
      <t>1</t>
    </r>
    <r>
      <rPr>
        <sz val="9"/>
        <rFont val="宋体"/>
        <charset val="134"/>
      </rPr>
      <t>公里，新建观景亭</t>
    </r>
    <r>
      <rPr>
        <sz val="9"/>
        <rFont val="Times New Roman"/>
        <charset val="134"/>
      </rPr>
      <t>1</t>
    </r>
    <r>
      <rPr>
        <sz val="9"/>
        <rFont val="宋体"/>
        <charset val="134"/>
      </rPr>
      <t>座，配套相应的旅游设施。</t>
    </r>
  </si>
  <si>
    <r>
      <rPr>
        <sz val="9"/>
        <rFont val="宋体"/>
        <charset val="134"/>
      </rPr>
      <t>增加旅游项目，完善旅游设施，满足游客需求</t>
    </r>
  </si>
  <si>
    <r>
      <rPr>
        <sz val="9"/>
        <rFont val="宋体"/>
        <charset val="134"/>
      </rPr>
      <t>群众参与实施，增加务工收入，增加居民生活幸福度。</t>
    </r>
  </si>
  <si>
    <r>
      <rPr>
        <sz val="9"/>
        <rFont val="宋体"/>
        <charset val="134"/>
      </rPr>
      <t>复建七棚子驿站</t>
    </r>
    <r>
      <rPr>
        <sz val="9"/>
        <rFont val="Times New Roman"/>
        <charset val="134"/>
      </rPr>
      <t>1</t>
    </r>
    <r>
      <rPr>
        <sz val="9"/>
        <rFont val="宋体"/>
        <charset val="134"/>
      </rPr>
      <t>处，修建旅游步道</t>
    </r>
    <r>
      <rPr>
        <sz val="9"/>
        <rFont val="Times New Roman"/>
        <charset val="134"/>
      </rPr>
      <t>≥1</t>
    </r>
    <r>
      <rPr>
        <sz val="9"/>
        <rFont val="宋体"/>
        <charset val="134"/>
      </rPr>
      <t>公里，新建观景亭</t>
    </r>
    <r>
      <rPr>
        <sz val="9"/>
        <rFont val="Times New Roman"/>
        <charset val="134"/>
      </rPr>
      <t>≥1</t>
    </r>
    <r>
      <rPr>
        <sz val="9"/>
        <rFont val="宋体"/>
        <charset val="134"/>
      </rPr>
      <t>座。</t>
    </r>
  </si>
  <si>
    <r>
      <rPr>
        <sz val="9"/>
        <rFont val="宋体"/>
        <charset val="134"/>
      </rPr>
      <t>都督乡</t>
    </r>
    <r>
      <rPr>
        <sz val="9"/>
        <rFont val="Times New Roman"/>
        <charset val="134"/>
      </rPr>
      <t xml:space="preserve">
</t>
    </r>
    <r>
      <rPr>
        <sz val="9"/>
        <rFont val="宋体"/>
        <charset val="134"/>
      </rPr>
      <t>人民政府</t>
    </r>
  </si>
  <si>
    <r>
      <rPr>
        <sz val="9"/>
        <rFont val="Times New Roman"/>
        <charset val="134"/>
      </rPr>
      <t>2021</t>
    </r>
    <r>
      <rPr>
        <sz val="9"/>
        <rFont val="宋体"/>
        <charset val="134"/>
      </rPr>
      <t>年都督社区森林旅游项目</t>
    </r>
  </si>
  <si>
    <r>
      <rPr>
        <sz val="9"/>
        <rFont val="宋体"/>
        <charset val="134"/>
      </rPr>
      <t>提升森林游步道</t>
    </r>
    <r>
      <rPr>
        <sz val="9"/>
        <rFont val="Times New Roman"/>
        <charset val="134"/>
      </rPr>
      <t>6</t>
    </r>
    <r>
      <rPr>
        <sz val="9"/>
        <rFont val="宋体"/>
        <charset val="134"/>
      </rPr>
      <t>公里，建设森林露营基地体验项目，配套水电并建设旅游厕所</t>
    </r>
    <r>
      <rPr>
        <sz val="9"/>
        <rFont val="Times New Roman"/>
        <charset val="134"/>
      </rPr>
      <t>3</t>
    </r>
    <r>
      <rPr>
        <sz val="9"/>
        <rFont val="宋体"/>
        <charset val="134"/>
      </rPr>
      <t>座。</t>
    </r>
  </si>
  <si>
    <r>
      <rPr>
        <sz val="9"/>
        <rFont val="宋体"/>
        <charset val="134"/>
      </rPr>
      <t>完善都督乡旅游基础设施，提升旅游服务质量，为游客提供方便。</t>
    </r>
  </si>
  <si>
    <r>
      <rPr>
        <sz val="9"/>
        <rFont val="宋体"/>
        <charset val="134"/>
      </rPr>
      <t>财政补助</t>
    </r>
    <r>
      <rPr>
        <sz val="9"/>
        <rFont val="Times New Roman"/>
        <charset val="134"/>
      </rPr>
      <t>350</t>
    </r>
    <r>
      <rPr>
        <sz val="9"/>
        <rFont val="宋体"/>
        <charset val="134"/>
      </rPr>
      <t>万元</t>
    </r>
  </si>
  <si>
    <r>
      <rPr>
        <sz val="9"/>
        <rFont val="宋体"/>
        <charset val="134"/>
      </rPr>
      <t>高家镇建国村文化建设及乡风文明提升工程</t>
    </r>
  </si>
  <si>
    <r>
      <rPr>
        <sz val="9"/>
        <rFont val="宋体"/>
        <charset val="134"/>
      </rPr>
      <t>高家镇建国村</t>
    </r>
    <r>
      <rPr>
        <sz val="9"/>
        <rFont val="Times New Roman"/>
        <charset val="134"/>
      </rPr>
      <t>1</t>
    </r>
    <r>
      <rPr>
        <sz val="9"/>
        <rFont val="宋体"/>
        <charset val="134"/>
      </rPr>
      <t>、</t>
    </r>
    <r>
      <rPr>
        <sz val="9"/>
        <rFont val="Times New Roman"/>
        <charset val="134"/>
      </rPr>
      <t>4</t>
    </r>
    <r>
      <rPr>
        <sz val="9"/>
        <rFont val="宋体"/>
        <charset val="134"/>
      </rPr>
      <t>组文化墙建设，</t>
    </r>
    <r>
      <rPr>
        <sz val="9"/>
        <rFont val="Times New Roman"/>
        <charset val="134"/>
      </rPr>
      <t xml:space="preserve">   10000</t>
    </r>
    <r>
      <rPr>
        <sz val="9"/>
        <rFont val="宋体"/>
        <charset val="134"/>
      </rPr>
      <t>平方米、文化长廊</t>
    </r>
    <r>
      <rPr>
        <sz val="9"/>
        <rFont val="Times New Roman"/>
        <charset val="134"/>
      </rPr>
      <t>100</t>
    </r>
    <r>
      <rPr>
        <sz val="9"/>
        <rFont val="宋体"/>
        <charset val="134"/>
      </rPr>
      <t>米，乡风文明展示牌</t>
    </r>
    <r>
      <rPr>
        <sz val="9"/>
        <rFont val="Times New Roman"/>
        <charset val="134"/>
      </rPr>
      <t>240</t>
    </r>
    <r>
      <rPr>
        <sz val="9"/>
        <rFont val="宋体"/>
        <charset val="134"/>
      </rPr>
      <t>户。</t>
    </r>
  </si>
  <si>
    <r>
      <rPr>
        <sz val="9"/>
        <rFont val="宋体"/>
        <charset val="134"/>
      </rPr>
      <t>促进乡风文明</t>
    </r>
  </si>
  <si>
    <r>
      <rPr>
        <sz val="9"/>
        <rFont val="宋体"/>
        <charset val="134"/>
      </rPr>
      <t>高家镇建国村</t>
    </r>
    <r>
      <rPr>
        <sz val="9"/>
        <rFont val="Times New Roman"/>
        <charset val="134"/>
      </rPr>
      <t>1</t>
    </r>
    <r>
      <rPr>
        <sz val="9"/>
        <rFont val="宋体"/>
        <charset val="134"/>
      </rPr>
      <t>、</t>
    </r>
    <r>
      <rPr>
        <sz val="9"/>
        <rFont val="Times New Roman"/>
        <charset val="134"/>
      </rPr>
      <t>4</t>
    </r>
    <r>
      <rPr>
        <sz val="9"/>
        <rFont val="宋体"/>
        <charset val="134"/>
      </rPr>
      <t>组文化墙建设，</t>
    </r>
    <r>
      <rPr>
        <sz val="9"/>
        <rFont val="Times New Roman"/>
        <charset val="134"/>
      </rPr>
      <t>10000</t>
    </r>
    <r>
      <rPr>
        <sz val="9"/>
        <rFont val="宋体"/>
        <charset val="134"/>
      </rPr>
      <t>平方米；文化长廊</t>
    </r>
    <r>
      <rPr>
        <sz val="9"/>
        <rFont val="Times New Roman"/>
        <charset val="134"/>
      </rPr>
      <t>100</t>
    </r>
    <r>
      <rPr>
        <sz val="9"/>
        <rFont val="宋体"/>
        <charset val="134"/>
      </rPr>
      <t>米；乡风文明展示牌</t>
    </r>
    <r>
      <rPr>
        <sz val="9"/>
        <rFont val="Times New Roman"/>
        <charset val="134"/>
      </rPr>
      <t>240</t>
    </r>
    <r>
      <rPr>
        <sz val="9"/>
        <rFont val="宋体"/>
        <charset val="134"/>
      </rPr>
      <t>户。</t>
    </r>
  </si>
  <si>
    <r>
      <rPr>
        <sz val="9"/>
        <rFont val="宋体"/>
        <charset val="134"/>
      </rPr>
      <t>文化墙建设</t>
    </r>
    <r>
      <rPr>
        <sz val="9"/>
        <rFont val="Times New Roman"/>
        <charset val="134"/>
      </rPr>
      <t>≥10000</t>
    </r>
    <r>
      <rPr>
        <sz val="9"/>
        <rFont val="宋体"/>
        <charset val="134"/>
      </rPr>
      <t>平方米；文化长廊</t>
    </r>
    <r>
      <rPr>
        <sz val="9"/>
        <rFont val="Times New Roman"/>
        <charset val="134"/>
      </rPr>
      <t>≥100</t>
    </r>
    <r>
      <rPr>
        <sz val="9"/>
        <rFont val="宋体"/>
        <charset val="134"/>
      </rPr>
      <t>米；乡风文明展示牌</t>
    </r>
    <r>
      <rPr>
        <sz val="9"/>
        <rFont val="Times New Roman"/>
        <charset val="134"/>
      </rPr>
      <t>≥240</t>
    </r>
    <r>
      <rPr>
        <sz val="9"/>
        <rFont val="宋体"/>
        <charset val="134"/>
      </rPr>
      <t>户。</t>
    </r>
  </si>
  <si>
    <r>
      <rPr>
        <sz val="9"/>
        <rFont val="宋体"/>
        <charset val="134"/>
      </rPr>
      <t>项目补助资金</t>
    </r>
    <r>
      <rPr>
        <sz val="9"/>
        <rFont val="Times New Roman"/>
        <charset val="134"/>
      </rPr>
      <t>96</t>
    </r>
    <r>
      <rPr>
        <sz val="9"/>
        <rFont val="宋体"/>
        <charset val="134"/>
      </rPr>
      <t>万元</t>
    </r>
  </si>
  <si>
    <r>
      <rPr>
        <sz val="9"/>
        <rFont val="宋体"/>
        <charset val="134"/>
      </rPr>
      <t>带动当地群众增收</t>
    </r>
    <r>
      <rPr>
        <sz val="9"/>
        <rFont val="Times New Roman"/>
        <charset val="134"/>
      </rPr>
      <t>≥1000</t>
    </r>
    <r>
      <rPr>
        <sz val="9"/>
        <rFont val="宋体"/>
        <charset val="134"/>
      </rPr>
      <t>元</t>
    </r>
  </si>
  <si>
    <r>
      <rPr>
        <sz val="9"/>
        <rFont val="宋体"/>
        <charset val="134"/>
      </rPr>
      <t>美化村容村貌，提升乡风文明</t>
    </r>
  </si>
  <si>
    <r>
      <rPr>
        <sz val="9"/>
        <rFont val="宋体"/>
        <charset val="134"/>
      </rPr>
      <t>项目使用寿命</t>
    </r>
    <r>
      <rPr>
        <sz val="9"/>
        <rFont val="Times New Roman"/>
        <charset val="134"/>
      </rPr>
      <t>≥20</t>
    </r>
    <r>
      <rPr>
        <sz val="9"/>
        <rFont val="宋体"/>
        <charset val="134"/>
      </rPr>
      <t>年</t>
    </r>
  </si>
  <si>
    <r>
      <rPr>
        <sz val="9"/>
        <rFont val="宋体"/>
        <charset val="134"/>
      </rPr>
      <t>群众满意度</t>
    </r>
    <r>
      <rPr>
        <sz val="9"/>
        <rFont val="Times New Roman"/>
        <charset val="134"/>
      </rPr>
      <t>≥90%</t>
    </r>
  </si>
  <si>
    <r>
      <rPr>
        <sz val="9"/>
        <rFont val="宋体"/>
        <charset val="134"/>
      </rPr>
      <t>双路镇莲花洞村乡村旅游基础设施项目</t>
    </r>
  </si>
  <si>
    <t>新建星级旅游厕所一个，面积120平方米；旅游连接路面油化长度不少于1000米。</t>
  </si>
  <si>
    <r>
      <rPr>
        <sz val="9"/>
        <rFont val="宋体"/>
        <charset val="134"/>
      </rPr>
      <t>双路镇莲花洞村</t>
    </r>
  </si>
  <si>
    <r>
      <rPr>
        <sz val="9"/>
        <rFont val="宋体"/>
        <charset val="134"/>
      </rPr>
      <t>改善群众生活及出行条件</t>
    </r>
  </si>
  <si>
    <r>
      <rPr>
        <sz val="9"/>
        <rFont val="宋体"/>
        <charset val="134"/>
      </rPr>
      <t>群众参与实施，增加务工收入，方便群众出行</t>
    </r>
  </si>
  <si>
    <t>新建旅游厕所一个，面积120平方米；旅游连接路面油化长度不少于1000米；改善群众生活及出行条件。</t>
  </si>
  <si>
    <t>新建旅游厕所一个≥面积120平方米；旅游连接路面油化长度≥1000米</t>
  </si>
  <si>
    <r>
      <rPr>
        <sz val="9"/>
        <rFont val="宋体"/>
        <charset val="134"/>
      </rPr>
      <t>项目完工时限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30</t>
    </r>
    <r>
      <rPr>
        <sz val="9"/>
        <rFont val="宋体"/>
        <charset val="134"/>
      </rPr>
      <t>日前</t>
    </r>
  </si>
  <si>
    <r>
      <rPr>
        <sz val="9"/>
        <rFont val="宋体"/>
        <charset val="134"/>
      </rPr>
      <t>厕所每平方</t>
    </r>
    <r>
      <rPr>
        <sz val="9"/>
        <rFont val="Times New Roman"/>
        <charset val="134"/>
      </rPr>
      <t>≤0.6</t>
    </r>
    <r>
      <rPr>
        <sz val="9"/>
        <rFont val="宋体"/>
        <charset val="134"/>
      </rPr>
      <t>万元；油化路面每公里补助标准</t>
    </r>
    <r>
      <rPr>
        <sz val="9"/>
        <rFont val="Times New Roman"/>
        <charset val="134"/>
      </rPr>
      <t>≤128</t>
    </r>
    <r>
      <rPr>
        <sz val="9"/>
        <rFont val="宋体"/>
        <charset val="134"/>
      </rPr>
      <t>万元</t>
    </r>
  </si>
  <si>
    <r>
      <rPr>
        <sz val="9"/>
        <rFont val="宋体"/>
        <charset val="134"/>
      </rPr>
      <t>受益低收入人群</t>
    </r>
    <r>
      <rPr>
        <sz val="9"/>
        <rFont val="Times New Roman"/>
        <charset val="134"/>
      </rPr>
      <t>≥20</t>
    </r>
    <r>
      <rPr>
        <sz val="9"/>
        <rFont val="宋体"/>
        <charset val="134"/>
      </rPr>
      <t>人</t>
    </r>
  </si>
  <si>
    <r>
      <rPr>
        <sz val="9"/>
        <rFont val="宋体"/>
        <charset val="134"/>
      </rPr>
      <t>隆涛</t>
    </r>
  </si>
  <si>
    <r>
      <rPr>
        <sz val="9"/>
        <rFont val="宋体"/>
        <charset val="134"/>
      </rPr>
      <t>双路镇莲花洞村乡村旅游配套补助类项目</t>
    </r>
  </si>
  <si>
    <r>
      <rPr>
        <sz val="9"/>
        <rFont val="宋体"/>
        <charset val="134"/>
      </rPr>
      <t>完善九重天景区</t>
    </r>
    <r>
      <rPr>
        <sz val="9"/>
        <rFont val="Times New Roman"/>
        <charset val="134"/>
      </rPr>
      <t>“</t>
    </r>
    <r>
      <rPr>
        <sz val="9"/>
        <rFont val="宋体"/>
        <charset val="134"/>
      </rPr>
      <t>水上研学拓展体验</t>
    </r>
    <r>
      <rPr>
        <sz val="9"/>
        <rFont val="Times New Roman"/>
        <charset val="134"/>
      </rPr>
      <t>”</t>
    </r>
    <r>
      <rPr>
        <sz val="9"/>
        <rFont val="宋体"/>
        <charset val="134"/>
      </rPr>
      <t>和</t>
    </r>
    <r>
      <rPr>
        <sz val="9"/>
        <rFont val="Times New Roman"/>
        <charset val="134"/>
      </rPr>
      <t>“</t>
    </r>
    <r>
      <rPr>
        <sz val="9"/>
        <rFont val="宋体"/>
        <charset val="134"/>
      </rPr>
      <t>森林游乐设施体验</t>
    </r>
    <r>
      <rPr>
        <sz val="9"/>
        <rFont val="Times New Roman"/>
        <charset val="134"/>
      </rPr>
      <t>”</t>
    </r>
    <r>
      <rPr>
        <sz val="9"/>
        <rFont val="宋体"/>
        <charset val="134"/>
      </rPr>
      <t>。</t>
    </r>
  </si>
  <si>
    <r>
      <rPr>
        <sz val="9"/>
        <rFont val="宋体"/>
        <charset val="134"/>
      </rPr>
      <t>促进的当地农民通过旅游增收。</t>
    </r>
  </si>
  <si>
    <r>
      <rPr>
        <sz val="9"/>
        <rFont val="宋体"/>
        <charset val="134"/>
      </rPr>
      <t>通过</t>
    </r>
    <r>
      <rPr>
        <sz val="9"/>
        <rFont val="Times New Roman"/>
        <charset val="134"/>
      </rPr>
      <t>“</t>
    </r>
    <r>
      <rPr>
        <sz val="9"/>
        <rFont val="宋体"/>
        <charset val="134"/>
      </rPr>
      <t>三变</t>
    </r>
    <r>
      <rPr>
        <sz val="9"/>
        <rFont val="Times New Roman"/>
        <charset val="134"/>
      </rPr>
      <t>”</t>
    </r>
    <r>
      <rPr>
        <sz val="9"/>
        <rFont val="宋体"/>
        <charset val="134"/>
      </rPr>
      <t>方式让当地农民成为股东分红增收。</t>
    </r>
  </si>
  <si>
    <r>
      <rPr>
        <sz val="8"/>
        <rFont val="宋体"/>
        <charset val="134"/>
      </rPr>
      <t>对选取地块</t>
    </r>
    <r>
      <rPr>
        <sz val="8"/>
        <rFont val="Times New Roman"/>
        <charset val="134"/>
      </rPr>
      <t>15</t>
    </r>
    <r>
      <rPr>
        <sz val="8"/>
        <rFont val="宋体"/>
        <charset val="134"/>
      </rPr>
      <t>亩地块进行规划设计和平整，排水、项目连接步游道铺设</t>
    </r>
    <r>
      <rPr>
        <sz val="8"/>
        <rFont val="Times New Roman"/>
        <charset val="134"/>
      </rPr>
      <t>10</t>
    </r>
    <r>
      <rPr>
        <sz val="8"/>
        <rFont val="宋体"/>
        <charset val="134"/>
      </rPr>
      <t>厘米碎石子；对水上项目进行选址设计布置，并对</t>
    </r>
    <r>
      <rPr>
        <sz val="8"/>
        <rFont val="Times New Roman"/>
        <charset val="134"/>
      </rPr>
      <t>5</t>
    </r>
    <r>
      <rPr>
        <sz val="8"/>
        <rFont val="宋体"/>
        <charset val="134"/>
      </rPr>
      <t>个项目进行基础施工，</t>
    </r>
    <r>
      <rPr>
        <sz val="8"/>
        <rFont val="Times New Roman"/>
        <charset val="134"/>
      </rPr>
      <t>100</t>
    </r>
    <r>
      <rPr>
        <sz val="8"/>
        <rFont val="宋体"/>
        <charset val="134"/>
      </rPr>
      <t>立方</t>
    </r>
    <r>
      <rPr>
        <sz val="8"/>
        <rFont val="Times New Roman"/>
        <charset val="134"/>
      </rPr>
      <t>C30</t>
    </r>
    <r>
      <rPr>
        <sz val="8"/>
        <rFont val="宋体"/>
        <charset val="134"/>
      </rPr>
      <t>混凝土基础和预埋件施工；</t>
    </r>
    <r>
      <rPr>
        <sz val="8"/>
        <rFont val="Times New Roman"/>
        <charset val="134"/>
      </rPr>
      <t>54</t>
    </r>
    <r>
      <rPr>
        <sz val="8"/>
        <rFont val="宋体"/>
        <charset val="134"/>
      </rPr>
      <t>个项目安装和大门等安装；</t>
    </r>
    <r>
      <rPr>
        <sz val="8"/>
        <rFont val="Times New Roman"/>
        <charset val="134"/>
      </rPr>
      <t>5</t>
    </r>
    <r>
      <rPr>
        <sz val="8"/>
        <rFont val="宋体"/>
        <charset val="134"/>
      </rPr>
      <t>个主题水上项目安装。</t>
    </r>
  </si>
  <si>
    <t>正在编制方案</t>
  </si>
  <si>
    <r>
      <rPr>
        <sz val="9"/>
        <rFont val="宋体"/>
        <charset val="134"/>
      </rPr>
      <t>农投生猪种猪场项目配套电力设施</t>
    </r>
  </si>
  <si>
    <r>
      <rPr>
        <sz val="8"/>
        <rFont val="Times New Roman"/>
        <charset val="134"/>
      </rPr>
      <t>1</t>
    </r>
    <r>
      <rPr>
        <sz val="8"/>
        <rFont val="宋体"/>
        <charset val="134"/>
      </rPr>
      <t>、树人镇种猪场新建</t>
    </r>
    <r>
      <rPr>
        <sz val="8"/>
        <rFont val="Times New Roman"/>
        <charset val="134"/>
      </rPr>
      <t>10kV</t>
    </r>
    <r>
      <rPr>
        <sz val="8"/>
        <rFont val="宋体"/>
        <charset val="134"/>
      </rPr>
      <t>架空线路</t>
    </r>
    <r>
      <rPr>
        <sz val="8"/>
        <rFont val="Times New Roman"/>
        <charset val="134"/>
      </rPr>
      <t>3.5</t>
    </r>
    <r>
      <rPr>
        <sz val="8"/>
        <rFont val="宋体"/>
        <charset val="134"/>
      </rPr>
      <t>公里，组立电杆</t>
    </r>
    <r>
      <rPr>
        <sz val="8"/>
        <rFont val="Times New Roman"/>
        <charset val="134"/>
      </rPr>
      <t>37</t>
    </r>
    <r>
      <rPr>
        <sz val="8"/>
        <rFont val="宋体"/>
        <charset val="134"/>
      </rPr>
      <t>根；敷设</t>
    </r>
    <r>
      <rPr>
        <sz val="8"/>
        <rFont val="Times New Roman"/>
        <charset val="134"/>
      </rPr>
      <t>10kV</t>
    </r>
    <r>
      <rPr>
        <sz val="8"/>
        <rFont val="宋体"/>
        <charset val="134"/>
      </rPr>
      <t>电缆线路</t>
    </r>
    <r>
      <rPr>
        <sz val="8"/>
        <rFont val="Times New Roman"/>
        <charset val="134"/>
      </rPr>
      <t>50</t>
    </r>
    <r>
      <rPr>
        <sz val="8"/>
        <rFont val="宋体"/>
        <charset val="134"/>
      </rPr>
      <t>米，</t>
    </r>
    <r>
      <rPr>
        <sz val="8"/>
        <rFont val="Times New Roman"/>
        <charset val="134"/>
      </rPr>
      <t>0.4kV</t>
    </r>
    <r>
      <rPr>
        <sz val="8"/>
        <rFont val="宋体"/>
        <charset val="134"/>
      </rPr>
      <t>母线槽</t>
    </r>
    <r>
      <rPr>
        <sz val="8"/>
        <rFont val="Times New Roman"/>
        <charset val="134"/>
      </rPr>
      <t>7.5</t>
    </r>
    <r>
      <rPr>
        <sz val="8"/>
        <rFont val="宋体"/>
        <charset val="134"/>
      </rPr>
      <t>米；安装高压柜</t>
    </r>
    <r>
      <rPr>
        <sz val="8"/>
        <rFont val="Times New Roman"/>
        <charset val="134"/>
      </rPr>
      <t>8</t>
    </r>
    <r>
      <rPr>
        <sz val="8"/>
        <rFont val="宋体"/>
        <charset val="134"/>
      </rPr>
      <t>面，</t>
    </r>
    <r>
      <rPr>
        <sz val="8"/>
        <rFont val="Times New Roman"/>
        <charset val="134"/>
      </rPr>
      <t>1250kVA</t>
    </r>
    <r>
      <rPr>
        <sz val="8"/>
        <rFont val="宋体"/>
        <charset val="134"/>
      </rPr>
      <t>干式变压器</t>
    </r>
    <r>
      <rPr>
        <sz val="8"/>
        <rFont val="Times New Roman"/>
        <charset val="134"/>
      </rPr>
      <t>2</t>
    </r>
    <r>
      <rPr>
        <sz val="8"/>
        <rFont val="宋体"/>
        <charset val="134"/>
      </rPr>
      <t>台，高压隔开</t>
    </r>
    <r>
      <rPr>
        <sz val="8"/>
        <rFont val="Times New Roman"/>
        <charset val="134"/>
      </rPr>
      <t>2</t>
    </r>
    <r>
      <rPr>
        <sz val="8"/>
        <rFont val="宋体"/>
        <charset val="134"/>
      </rPr>
      <t>组，高压避雷器</t>
    </r>
    <r>
      <rPr>
        <sz val="8"/>
        <rFont val="Times New Roman"/>
        <charset val="134"/>
      </rPr>
      <t>4</t>
    </r>
    <r>
      <rPr>
        <sz val="8"/>
        <rFont val="宋体"/>
        <charset val="134"/>
      </rPr>
      <t>组</t>
    </r>
    <r>
      <rPr>
        <sz val="8"/>
        <rFont val="Times New Roman"/>
        <charset val="134"/>
      </rPr>
      <t>,10kV</t>
    </r>
    <r>
      <rPr>
        <sz val="8"/>
        <rFont val="宋体"/>
        <charset val="134"/>
      </rPr>
      <t>组合式互感器</t>
    </r>
    <r>
      <rPr>
        <sz val="8"/>
        <rFont val="Times New Roman"/>
        <charset val="134"/>
      </rPr>
      <t>2</t>
    </r>
    <r>
      <rPr>
        <sz val="8"/>
        <rFont val="宋体"/>
        <charset val="134"/>
      </rPr>
      <t>组；电缆直埋开挖</t>
    </r>
    <r>
      <rPr>
        <sz val="8"/>
        <rFont val="Times New Roman"/>
        <charset val="134"/>
      </rPr>
      <t>30</t>
    </r>
    <r>
      <rPr>
        <sz val="8"/>
        <rFont val="宋体"/>
        <charset val="134"/>
      </rPr>
      <t>米，浇筑重力杆基础</t>
    </r>
    <r>
      <rPr>
        <sz val="8"/>
        <rFont val="Times New Roman"/>
        <charset val="134"/>
      </rPr>
      <t>2</t>
    </r>
    <r>
      <rPr>
        <sz val="8"/>
        <rFont val="宋体"/>
        <charset val="134"/>
      </rPr>
      <t>基，开挖电杆洞</t>
    </r>
    <r>
      <rPr>
        <sz val="8"/>
        <rFont val="Times New Roman"/>
        <charset val="134"/>
      </rPr>
      <t>37</t>
    </r>
    <r>
      <rPr>
        <sz val="8"/>
        <rFont val="宋体"/>
        <charset val="134"/>
      </rPr>
      <t>个，拉线坑</t>
    </r>
    <r>
      <rPr>
        <sz val="8"/>
        <rFont val="Times New Roman"/>
        <charset val="134"/>
      </rPr>
      <t>39</t>
    </r>
    <r>
      <rPr>
        <sz val="8"/>
        <rFont val="宋体"/>
        <charset val="134"/>
      </rPr>
      <t>个，敷设高压避雷器接地体</t>
    </r>
    <r>
      <rPr>
        <sz val="8"/>
        <rFont val="Times New Roman"/>
        <charset val="134"/>
      </rPr>
      <t>2</t>
    </r>
    <r>
      <rPr>
        <sz val="8"/>
        <rFont val="宋体"/>
        <charset val="134"/>
      </rPr>
      <t>套，配电室及发电机室接地网</t>
    </r>
    <r>
      <rPr>
        <sz val="8"/>
        <rFont val="Times New Roman"/>
        <charset val="134"/>
      </rPr>
      <t>2</t>
    </r>
    <r>
      <rPr>
        <sz val="8"/>
        <rFont val="宋体"/>
        <charset val="134"/>
      </rPr>
      <t>套。</t>
    </r>
    <r>
      <rPr>
        <sz val="8"/>
        <rFont val="Times New Roman"/>
        <charset val="134"/>
      </rPr>
      <t xml:space="preserve">                                    2</t>
    </r>
    <r>
      <rPr>
        <sz val="8"/>
        <rFont val="宋体"/>
        <charset val="134"/>
      </rPr>
      <t>、龙孔镇种猪场新建</t>
    </r>
    <r>
      <rPr>
        <sz val="8"/>
        <rFont val="Times New Roman"/>
        <charset val="134"/>
      </rPr>
      <t>10kV</t>
    </r>
    <r>
      <rPr>
        <sz val="8"/>
        <rFont val="宋体"/>
        <charset val="134"/>
      </rPr>
      <t>架空线路</t>
    </r>
    <r>
      <rPr>
        <sz val="8"/>
        <rFont val="Times New Roman"/>
        <charset val="134"/>
      </rPr>
      <t>0.74</t>
    </r>
    <r>
      <rPr>
        <sz val="8"/>
        <rFont val="宋体"/>
        <charset val="134"/>
      </rPr>
      <t>公里，组立电杆</t>
    </r>
    <r>
      <rPr>
        <sz val="8"/>
        <rFont val="Times New Roman"/>
        <charset val="134"/>
      </rPr>
      <t>8</t>
    </r>
    <r>
      <rPr>
        <sz val="8"/>
        <rFont val="宋体"/>
        <charset val="134"/>
      </rPr>
      <t>根；敷设</t>
    </r>
    <r>
      <rPr>
        <sz val="8"/>
        <rFont val="Times New Roman"/>
        <charset val="134"/>
      </rPr>
      <t>10kV</t>
    </r>
    <r>
      <rPr>
        <sz val="8"/>
        <rFont val="宋体"/>
        <charset val="134"/>
      </rPr>
      <t>电缆线路</t>
    </r>
    <r>
      <rPr>
        <sz val="8"/>
        <rFont val="Times New Roman"/>
        <charset val="134"/>
      </rPr>
      <t>50</t>
    </r>
    <r>
      <rPr>
        <sz val="8"/>
        <rFont val="宋体"/>
        <charset val="134"/>
      </rPr>
      <t>米，</t>
    </r>
    <r>
      <rPr>
        <sz val="8"/>
        <rFont val="Times New Roman"/>
        <charset val="134"/>
      </rPr>
      <t>0.4kV</t>
    </r>
    <r>
      <rPr>
        <sz val="8"/>
        <rFont val="宋体"/>
        <charset val="134"/>
      </rPr>
      <t>母线槽</t>
    </r>
    <r>
      <rPr>
        <sz val="8"/>
        <rFont val="Times New Roman"/>
        <charset val="134"/>
      </rPr>
      <t>7.5</t>
    </r>
    <r>
      <rPr>
        <sz val="8"/>
        <rFont val="宋体"/>
        <charset val="134"/>
      </rPr>
      <t>米；安装高压柜</t>
    </r>
    <r>
      <rPr>
        <sz val="8"/>
        <rFont val="Times New Roman"/>
        <charset val="134"/>
      </rPr>
      <t>3</t>
    </r>
    <r>
      <rPr>
        <sz val="8"/>
        <rFont val="宋体"/>
        <charset val="134"/>
      </rPr>
      <t>面，</t>
    </r>
    <r>
      <rPr>
        <sz val="8"/>
        <rFont val="Times New Roman"/>
        <charset val="134"/>
      </rPr>
      <t>1250kVA</t>
    </r>
    <r>
      <rPr>
        <sz val="8"/>
        <rFont val="宋体"/>
        <charset val="134"/>
      </rPr>
      <t>干式变压器</t>
    </r>
    <r>
      <rPr>
        <sz val="8"/>
        <rFont val="Times New Roman"/>
        <charset val="134"/>
      </rPr>
      <t>1</t>
    </r>
    <r>
      <rPr>
        <sz val="8"/>
        <rFont val="宋体"/>
        <charset val="134"/>
      </rPr>
      <t>台，低压柜</t>
    </r>
    <r>
      <rPr>
        <sz val="8"/>
        <rFont val="Times New Roman"/>
        <charset val="134"/>
      </rPr>
      <t>6</t>
    </r>
    <r>
      <rPr>
        <sz val="8"/>
        <rFont val="宋体"/>
        <charset val="134"/>
      </rPr>
      <t>面，高压隔开</t>
    </r>
    <r>
      <rPr>
        <sz val="8"/>
        <rFont val="Times New Roman"/>
        <charset val="134"/>
      </rPr>
      <t>1</t>
    </r>
    <r>
      <rPr>
        <sz val="8"/>
        <rFont val="宋体"/>
        <charset val="134"/>
      </rPr>
      <t>组，高压避雷器</t>
    </r>
    <r>
      <rPr>
        <sz val="8"/>
        <rFont val="Times New Roman"/>
        <charset val="134"/>
      </rPr>
      <t>2</t>
    </r>
    <r>
      <rPr>
        <sz val="8"/>
        <rFont val="宋体"/>
        <charset val="134"/>
      </rPr>
      <t>组</t>
    </r>
    <r>
      <rPr>
        <sz val="8"/>
        <rFont val="Times New Roman"/>
        <charset val="134"/>
      </rPr>
      <t>,10kV</t>
    </r>
    <r>
      <rPr>
        <sz val="8"/>
        <rFont val="宋体"/>
        <charset val="134"/>
      </rPr>
      <t>组合式互感器</t>
    </r>
    <r>
      <rPr>
        <sz val="8"/>
        <rFont val="Times New Roman"/>
        <charset val="134"/>
      </rPr>
      <t>1</t>
    </r>
    <r>
      <rPr>
        <sz val="8"/>
        <rFont val="宋体"/>
        <charset val="134"/>
      </rPr>
      <t>组；电缆直埋开挖</t>
    </r>
    <r>
      <rPr>
        <sz val="8"/>
        <rFont val="Times New Roman"/>
        <charset val="134"/>
      </rPr>
      <t>30</t>
    </r>
    <r>
      <rPr>
        <sz val="8"/>
        <rFont val="宋体"/>
        <charset val="134"/>
      </rPr>
      <t>米，开挖电杆洞</t>
    </r>
    <r>
      <rPr>
        <sz val="8"/>
        <rFont val="Times New Roman"/>
        <charset val="134"/>
      </rPr>
      <t>8</t>
    </r>
    <r>
      <rPr>
        <sz val="8"/>
        <rFont val="宋体"/>
        <charset val="134"/>
      </rPr>
      <t>个，拉线坑</t>
    </r>
    <r>
      <rPr>
        <sz val="8"/>
        <rFont val="Times New Roman"/>
        <charset val="134"/>
      </rPr>
      <t>6</t>
    </r>
    <r>
      <rPr>
        <sz val="8"/>
        <rFont val="宋体"/>
        <charset val="134"/>
      </rPr>
      <t>个，敷设高压避雷器接地体</t>
    </r>
    <r>
      <rPr>
        <sz val="8"/>
        <rFont val="Times New Roman"/>
        <charset val="134"/>
      </rPr>
      <t>2</t>
    </r>
    <r>
      <rPr>
        <sz val="8"/>
        <rFont val="宋体"/>
        <charset val="134"/>
      </rPr>
      <t>套，配电室及发电机室接地网</t>
    </r>
    <r>
      <rPr>
        <sz val="8"/>
        <rFont val="Times New Roman"/>
        <charset val="134"/>
      </rPr>
      <t>2</t>
    </r>
    <r>
      <rPr>
        <sz val="8"/>
        <rFont val="宋体"/>
        <charset val="134"/>
      </rPr>
      <t>套。</t>
    </r>
    <r>
      <rPr>
        <sz val="8"/>
        <rFont val="Times New Roman"/>
        <charset val="134"/>
      </rPr>
      <t xml:space="preserve">                                                         3</t>
    </r>
    <r>
      <rPr>
        <sz val="8"/>
        <rFont val="宋体"/>
        <charset val="134"/>
      </rPr>
      <t>、兴龙镇种猪场项目临时用电部分安装</t>
    </r>
    <r>
      <rPr>
        <sz val="8"/>
        <rFont val="Times New Roman"/>
        <charset val="134"/>
      </rPr>
      <t>10kV</t>
    </r>
    <r>
      <rPr>
        <sz val="8"/>
        <rFont val="宋体"/>
        <charset val="134"/>
      </rPr>
      <t>杆上式变压器</t>
    </r>
    <r>
      <rPr>
        <sz val="8"/>
        <rFont val="Times New Roman"/>
        <charset val="134"/>
      </rPr>
      <t>400kVA</t>
    </r>
    <r>
      <rPr>
        <sz val="8"/>
        <rFont val="宋体"/>
        <charset val="134"/>
      </rPr>
      <t>一台、</t>
    </r>
    <r>
      <rPr>
        <sz val="8"/>
        <rFont val="Times New Roman"/>
        <charset val="134"/>
      </rPr>
      <t>10kV</t>
    </r>
    <r>
      <rPr>
        <sz val="8"/>
        <rFont val="宋体"/>
        <charset val="134"/>
      </rPr>
      <t>隔离开关</t>
    </r>
    <r>
      <rPr>
        <sz val="8"/>
        <rFont val="Times New Roman"/>
        <charset val="134"/>
      </rPr>
      <t>1</t>
    </r>
    <r>
      <rPr>
        <sz val="8"/>
        <rFont val="宋体"/>
        <charset val="134"/>
      </rPr>
      <t>组、</t>
    </r>
    <r>
      <rPr>
        <sz val="8"/>
        <rFont val="Times New Roman"/>
        <charset val="134"/>
      </rPr>
      <t>10</t>
    </r>
    <r>
      <rPr>
        <sz val="8"/>
        <rFont val="宋体"/>
        <charset val="134"/>
      </rPr>
      <t>避雷器</t>
    </r>
    <r>
      <rPr>
        <sz val="8"/>
        <rFont val="Times New Roman"/>
        <charset val="134"/>
      </rPr>
      <t>2</t>
    </r>
    <r>
      <rPr>
        <sz val="8"/>
        <rFont val="宋体"/>
        <charset val="134"/>
      </rPr>
      <t>组、低压避雷器</t>
    </r>
    <r>
      <rPr>
        <sz val="8"/>
        <rFont val="Times New Roman"/>
        <charset val="134"/>
      </rPr>
      <t>1</t>
    </r>
    <r>
      <rPr>
        <sz val="8"/>
        <rFont val="宋体"/>
        <charset val="134"/>
      </rPr>
      <t>组、低压隔离开关</t>
    </r>
    <r>
      <rPr>
        <sz val="8"/>
        <rFont val="Times New Roman"/>
        <charset val="134"/>
      </rPr>
      <t>1</t>
    </r>
    <r>
      <rPr>
        <sz val="8"/>
        <rFont val="宋体"/>
        <charset val="134"/>
      </rPr>
      <t>组、杆上无功补偿装置</t>
    </r>
    <r>
      <rPr>
        <sz val="8"/>
        <rFont val="Times New Roman"/>
        <charset val="134"/>
      </rPr>
      <t>1</t>
    </r>
    <r>
      <rPr>
        <sz val="8"/>
        <rFont val="宋体"/>
        <charset val="134"/>
      </rPr>
      <t>组、分界真空断路器</t>
    </r>
    <r>
      <rPr>
        <sz val="8"/>
        <rFont val="Times New Roman"/>
        <charset val="134"/>
      </rPr>
      <t>1</t>
    </r>
    <r>
      <rPr>
        <sz val="8"/>
        <rFont val="宋体"/>
        <charset val="134"/>
      </rPr>
      <t>台、组合式互感器</t>
    </r>
    <r>
      <rPr>
        <sz val="8"/>
        <rFont val="Times New Roman"/>
        <charset val="134"/>
      </rPr>
      <t>1</t>
    </r>
    <r>
      <rPr>
        <sz val="8"/>
        <rFont val="宋体"/>
        <charset val="134"/>
      </rPr>
      <t>台、计量箱</t>
    </r>
    <r>
      <rPr>
        <sz val="8"/>
        <rFont val="Times New Roman"/>
        <charset val="134"/>
      </rPr>
      <t>1</t>
    </r>
    <r>
      <rPr>
        <sz val="8"/>
        <rFont val="宋体"/>
        <charset val="134"/>
      </rPr>
      <t>台；项目永久用电部分安装</t>
    </r>
    <r>
      <rPr>
        <sz val="8"/>
        <rFont val="Times New Roman"/>
        <charset val="134"/>
      </rPr>
      <t>10kV</t>
    </r>
    <r>
      <rPr>
        <sz val="8"/>
        <rFont val="宋体"/>
        <charset val="134"/>
      </rPr>
      <t>干变</t>
    </r>
    <r>
      <rPr>
        <sz val="8"/>
        <rFont val="Times New Roman"/>
        <charset val="134"/>
      </rPr>
      <t>1250kVA1</t>
    </r>
    <r>
      <rPr>
        <sz val="8"/>
        <rFont val="宋体"/>
        <charset val="134"/>
      </rPr>
      <t>台、</t>
    </r>
    <r>
      <rPr>
        <sz val="8"/>
        <rFont val="Times New Roman"/>
        <charset val="134"/>
      </rPr>
      <t>10kV</t>
    </r>
    <r>
      <rPr>
        <sz val="8"/>
        <rFont val="宋体"/>
        <charset val="134"/>
      </rPr>
      <t>进线柜</t>
    </r>
    <r>
      <rPr>
        <sz val="8"/>
        <rFont val="Times New Roman"/>
        <charset val="134"/>
      </rPr>
      <t>1</t>
    </r>
    <r>
      <rPr>
        <sz val="8"/>
        <rFont val="宋体"/>
        <charset val="134"/>
      </rPr>
      <t>台、母线设备柜</t>
    </r>
    <r>
      <rPr>
        <sz val="8"/>
        <rFont val="Times New Roman"/>
        <charset val="134"/>
      </rPr>
      <t>1</t>
    </r>
    <r>
      <rPr>
        <sz val="8"/>
        <rFont val="宋体"/>
        <charset val="134"/>
      </rPr>
      <t>台、</t>
    </r>
    <r>
      <rPr>
        <sz val="8"/>
        <rFont val="Times New Roman"/>
        <charset val="134"/>
      </rPr>
      <t>10kV</t>
    </r>
    <r>
      <rPr>
        <sz val="8"/>
        <rFont val="宋体"/>
        <charset val="134"/>
      </rPr>
      <t>出线柜</t>
    </r>
    <r>
      <rPr>
        <sz val="8"/>
        <rFont val="Times New Roman"/>
        <charset val="134"/>
      </rPr>
      <t>1</t>
    </r>
    <r>
      <rPr>
        <sz val="8"/>
        <rFont val="宋体"/>
        <charset val="134"/>
      </rPr>
      <t>台，敷设</t>
    </r>
    <r>
      <rPr>
        <sz val="8"/>
        <rFont val="Times New Roman"/>
        <charset val="134"/>
      </rPr>
      <t>10kV</t>
    </r>
    <r>
      <rPr>
        <sz val="8"/>
        <rFont val="宋体"/>
        <charset val="134"/>
      </rPr>
      <t>电缆</t>
    </r>
    <r>
      <rPr>
        <sz val="8"/>
        <rFont val="Times New Roman"/>
        <charset val="134"/>
      </rPr>
      <t>58</t>
    </r>
    <r>
      <rPr>
        <sz val="8"/>
        <rFont val="宋体"/>
        <charset val="134"/>
      </rPr>
      <t>米；开挖</t>
    </r>
    <r>
      <rPr>
        <sz val="8"/>
        <rFont val="Times New Roman"/>
        <charset val="134"/>
      </rPr>
      <t>10</t>
    </r>
    <r>
      <rPr>
        <sz val="8"/>
        <rFont val="宋体"/>
        <charset val="134"/>
      </rPr>
      <t>米电杆坑</t>
    </r>
    <r>
      <rPr>
        <sz val="8"/>
        <rFont val="Times New Roman"/>
        <charset val="134"/>
      </rPr>
      <t>1</t>
    </r>
    <r>
      <rPr>
        <sz val="8"/>
        <rFont val="宋体"/>
        <charset val="134"/>
      </rPr>
      <t>个、</t>
    </r>
    <r>
      <rPr>
        <sz val="8"/>
        <rFont val="Times New Roman"/>
        <charset val="134"/>
      </rPr>
      <t>12</t>
    </r>
    <r>
      <rPr>
        <sz val="8"/>
        <rFont val="宋体"/>
        <charset val="134"/>
      </rPr>
      <t>米电杆坑</t>
    </r>
    <r>
      <rPr>
        <sz val="8"/>
        <rFont val="Times New Roman"/>
        <charset val="134"/>
      </rPr>
      <t>2</t>
    </r>
    <r>
      <rPr>
        <sz val="8"/>
        <rFont val="宋体"/>
        <charset val="134"/>
      </rPr>
      <t>个、</t>
    </r>
    <r>
      <rPr>
        <sz val="8"/>
        <rFont val="Times New Roman"/>
        <charset val="134"/>
      </rPr>
      <t>15</t>
    </r>
    <r>
      <rPr>
        <sz val="8"/>
        <rFont val="宋体"/>
        <charset val="134"/>
      </rPr>
      <t>米电杆坑</t>
    </r>
    <r>
      <rPr>
        <sz val="8"/>
        <rFont val="Times New Roman"/>
        <charset val="134"/>
      </rPr>
      <t>1</t>
    </r>
    <r>
      <rPr>
        <sz val="8"/>
        <rFont val="宋体"/>
        <charset val="134"/>
      </rPr>
      <t>个、</t>
    </r>
    <r>
      <rPr>
        <sz val="8"/>
        <rFont val="Times New Roman"/>
        <charset val="134"/>
      </rPr>
      <t>1.0*0.5*0.2</t>
    </r>
    <r>
      <rPr>
        <sz val="8"/>
        <rFont val="宋体"/>
        <charset val="134"/>
      </rPr>
      <t>拉线坑</t>
    </r>
    <r>
      <rPr>
        <sz val="8"/>
        <rFont val="Times New Roman"/>
        <charset val="134"/>
      </rPr>
      <t>18</t>
    </r>
    <r>
      <rPr>
        <sz val="8"/>
        <rFont val="宋体"/>
        <charset val="134"/>
      </rPr>
      <t>个、接地模块坑</t>
    </r>
    <r>
      <rPr>
        <sz val="8"/>
        <rFont val="Times New Roman"/>
        <charset val="134"/>
      </rPr>
      <t>8</t>
    </r>
    <r>
      <rPr>
        <sz val="8"/>
        <rFont val="宋体"/>
        <charset val="134"/>
      </rPr>
      <t>个、接地沟槽</t>
    </r>
    <r>
      <rPr>
        <sz val="8"/>
        <rFont val="Times New Roman"/>
        <charset val="134"/>
      </rPr>
      <t>40</t>
    </r>
    <r>
      <rPr>
        <sz val="8"/>
        <rFont val="宋体"/>
        <charset val="134"/>
      </rPr>
      <t>米、直埋电缆沟槽</t>
    </r>
    <r>
      <rPr>
        <sz val="8"/>
        <rFont val="Times New Roman"/>
        <charset val="134"/>
      </rPr>
      <t>30</t>
    </r>
    <r>
      <rPr>
        <sz val="8"/>
        <rFont val="宋体"/>
        <charset val="134"/>
      </rPr>
      <t>米。</t>
    </r>
  </si>
  <si>
    <r>
      <rPr>
        <sz val="9"/>
        <rFont val="宋体"/>
        <charset val="134"/>
      </rPr>
      <t>树人镇、龙孔镇、兴龙镇</t>
    </r>
  </si>
  <si>
    <r>
      <rPr>
        <sz val="9"/>
        <rFont val="宋体"/>
        <charset val="134"/>
      </rPr>
      <t>建设市农投集团树人镇、龙孔镇、兴龙镇种猪养殖场电力配套项目，满足种猪场用电需求。</t>
    </r>
  </si>
  <si>
    <r>
      <rPr>
        <sz val="9"/>
        <rFont val="宋体"/>
        <charset val="134"/>
      </rPr>
      <t>群众参与项目实施增加务工收入</t>
    </r>
  </si>
  <si>
    <r>
      <rPr>
        <sz val="8"/>
        <rFont val="宋体"/>
        <charset val="134"/>
      </rPr>
      <t>安装</t>
    </r>
    <r>
      <rPr>
        <sz val="8"/>
        <rFont val="Times New Roman"/>
        <charset val="134"/>
      </rPr>
      <t>1250kVA</t>
    </r>
    <r>
      <rPr>
        <sz val="8"/>
        <rFont val="宋体"/>
        <charset val="134"/>
      </rPr>
      <t>干式变压器</t>
    </r>
    <r>
      <rPr>
        <sz val="8"/>
        <rFont val="Times New Roman"/>
        <charset val="134"/>
      </rPr>
      <t>≥4</t>
    </r>
    <r>
      <rPr>
        <sz val="8"/>
        <rFont val="宋体"/>
        <charset val="134"/>
      </rPr>
      <t>台</t>
    </r>
  </si>
  <si>
    <r>
      <rPr>
        <sz val="9"/>
        <rFont val="宋体"/>
        <charset val="134"/>
      </rPr>
      <t>项目建设成本额</t>
    </r>
    <r>
      <rPr>
        <sz val="9"/>
        <rFont val="Times New Roman"/>
        <charset val="134"/>
      </rPr>
      <t>300</t>
    </r>
    <r>
      <rPr>
        <sz val="9"/>
        <rFont val="宋体"/>
        <charset val="134"/>
      </rPr>
      <t>万元</t>
    </r>
  </si>
  <si>
    <r>
      <rPr>
        <sz val="9"/>
        <rFont val="宋体"/>
        <charset val="134"/>
      </rPr>
      <t>提供零时用工</t>
    </r>
    <r>
      <rPr>
        <sz val="9"/>
        <rFont val="Times New Roman"/>
        <charset val="134"/>
      </rPr>
      <t>≥100</t>
    </r>
    <r>
      <rPr>
        <sz val="9"/>
        <rFont val="宋体"/>
        <charset val="134"/>
      </rPr>
      <t>人</t>
    </r>
  </si>
  <si>
    <r>
      <rPr>
        <sz val="9"/>
        <rFont val="宋体"/>
        <charset val="134"/>
      </rPr>
      <t>受益群众满意度</t>
    </r>
    <r>
      <rPr>
        <sz val="9"/>
        <rFont val="Times New Roman"/>
        <charset val="134"/>
      </rPr>
      <t>≥85%</t>
    </r>
  </si>
  <si>
    <r>
      <rPr>
        <sz val="9"/>
        <rFont val="宋体"/>
        <charset val="134"/>
      </rPr>
      <t>县经信委</t>
    </r>
  </si>
  <si>
    <r>
      <rPr>
        <sz val="9"/>
        <rFont val="宋体"/>
        <charset val="134"/>
      </rPr>
      <t>田小权</t>
    </r>
  </si>
  <si>
    <r>
      <rPr>
        <sz val="9"/>
        <rFont val="宋体"/>
        <charset val="134"/>
      </rPr>
      <t>温氏汶溪肉鸡养殖小区配套用电项目</t>
    </r>
  </si>
  <si>
    <r>
      <rPr>
        <sz val="9"/>
        <rFont val="宋体"/>
        <charset val="134"/>
      </rPr>
      <t>安装</t>
    </r>
    <r>
      <rPr>
        <sz val="9"/>
        <rFont val="Times New Roman"/>
        <charset val="134"/>
      </rPr>
      <t>10kV</t>
    </r>
    <r>
      <rPr>
        <sz val="9"/>
        <rFont val="宋体"/>
        <charset val="134"/>
      </rPr>
      <t>杆上式变压器</t>
    </r>
    <r>
      <rPr>
        <sz val="9"/>
        <rFont val="Times New Roman"/>
        <charset val="134"/>
      </rPr>
      <t>200kVA1</t>
    </r>
    <r>
      <rPr>
        <sz val="9"/>
        <rFont val="宋体"/>
        <charset val="134"/>
      </rPr>
      <t>台、</t>
    </r>
    <r>
      <rPr>
        <sz val="9"/>
        <rFont val="Times New Roman"/>
        <charset val="134"/>
      </rPr>
      <t>10kV</t>
    </r>
    <r>
      <rPr>
        <sz val="9"/>
        <rFont val="宋体"/>
        <charset val="134"/>
      </rPr>
      <t>隔离开关</t>
    </r>
    <r>
      <rPr>
        <sz val="9"/>
        <rFont val="Times New Roman"/>
        <charset val="134"/>
      </rPr>
      <t>1</t>
    </r>
    <r>
      <rPr>
        <sz val="9"/>
        <rFont val="宋体"/>
        <charset val="134"/>
      </rPr>
      <t>组、</t>
    </r>
    <r>
      <rPr>
        <sz val="9"/>
        <rFont val="Times New Roman"/>
        <charset val="134"/>
      </rPr>
      <t>10</t>
    </r>
    <r>
      <rPr>
        <sz val="9"/>
        <rFont val="宋体"/>
        <charset val="134"/>
      </rPr>
      <t>避雷器</t>
    </r>
    <r>
      <rPr>
        <sz val="9"/>
        <rFont val="Times New Roman"/>
        <charset val="134"/>
      </rPr>
      <t>2</t>
    </r>
    <r>
      <rPr>
        <sz val="9"/>
        <rFont val="宋体"/>
        <charset val="134"/>
      </rPr>
      <t>组、低压避雷器</t>
    </r>
    <r>
      <rPr>
        <sz val="9"/>
        <rFont val="Times New Roman"/>
        <charset val="134"/>
      </rPr>
      <t>1</t>
    </r>
    <r>
      <rPr>
        <sz val="9"/>
        <rFont val="宋体"/>
        <charset val="134"/>
      </rPr>
      <t>组、低压隔离开关</t>
    </r>
    <r>
      <rPr>
        <sz val="9"/>
        <rFont val="Times New Roman"/>
        <charset val="134"/>
      </rPr>
      <t>1</t>
    </r>
    <r>
      <rPr>
        <sz val="9"/>
        <rFont val="宋体"/>
        <charset val="134"/>
      </rPr>
      <t>组、杆上无功补偿装置</t>
    </r>
    <r>
      <rPr>
        <sz val="9"/>
        <rFont val="Times New Roman"/>
        <charset val="134"/>
      </rPr>
      <t>1</t>
    </r>
    <r>
      <rPr>
        <sz val="9"/>
        <rFont val="宋体"/>
        <charset val="134"/>
      </rPr>
      <t>组、分界真空断路器</t>
    </r>
    <r>
      <rPr>
        <sz val="9"/>
        <rFont val="Times New Roman"/>
        <charset val="134"/>
      </rPr>
      <t>1</t>
    </r>
    <r>
      <rPr>
        <sz val="9"/>
        <rFont val="宋体"/>
        <charset val="134"/>
      </rPr>
      <t>台、组合式互感器</t>
    </r>
    <r>
      <rPr>
        <sz val="9"/>
        <rFont val="Times New Roman"/>
        <charset val="134"/>
      </rPr>
      <t>1</t>
    </r>
    <r>
      <rPr>
        <sz val="9"/>
        <rFont val="宋体"/>
        <charset val="134"/>
      </rPr>
      <t>台、计量箱</t>
    </r>
    <r>
      <rPr>
        <sz val="9"/>
        <rFont val="Times New Roman"/>
        <charset val="134"/>
      </rPr>
      <t>1</t>
    </r>
    <r>
      <rPr>
        <sz val="9"/>
        <rFont val="宋体"/>
        <charset val="134"/>
      </rPr>
      <t>台；架设</t>
    </r>
    <r>
      <rPr>
        <sz val="9"/>
        <rFont val="Times New Roman"/>
        <charset val="134"/>
      </rPr>
      <t>10kv</t>
    </r>
    <r>
      <rPr>
        <sz val="9"/>
        <rFont val="宋体"/>
        <charset val="134"/>
      </rPr>
      <t>线路</t>
    </r>
    <r>
      <rPr>
        <sz val="9"/>
        <rFont val="Times New Roman"/>
        <charset val="134"/>
      </rPr>
      <t>150</t>
    </r>
    <r>
      <rPr>
        <sz val="9"/>
        <rFont val="宋体"/>
        <charset val="134"/>
      </rPr>
      <t>米，组立</t>
    </r>
    <r>
      <rPr>
        <sz val="9"/>
        <rFont val="Times New Roman"/>
        <charset val="134"/>
      </rPr>
      <t>12</t>
    </r>
    <r>
      <rPr>
        <sz val="9"/>
        <rFont val="宋体"/>
        <charset val="134"/>
      </rPr>
      <t>米电杆两基；开挖</t>
    </r>
    <r>
      <rPr>
        <sz val="9"/>
        <rFont val="Times New Roman"/>
        <charset val="134"/>
      </rPr>
      <t>12</t>
    </r>
    <r>
      <rPr>
        <sz val="9"/>
        <rFont val="宋体"/>
        <charset val="134"/>
      </rPr>
      <t>米电杆洞</t>
    </r>
    <r>
      <rPr>
        <sz val="9"/>
        <rFont val="Times New Roman"/>
        <charset val="134"/>
      </rPr>
      <t>2</t>
    </r>
    <r>
      <rPr>
        <sz val="9"/>
        <rFont val="宋体"/>
        <charset val="134"/>
      </rPr>
      <t>个，拉线坑</t>
    </r>
    <r>
      <rPr>
        <sz val="9"/>
        <rFont val="Times New Roman"/>
        <charset val="134"/>
      </rPr>
      <t>4</t>
    </r>
    <r>
      <rPr>
        <sz val="9"/>
        <rFont val="宋体"/>
        <charset val="134"/>
      </rPr>
      <t>个。</t>
    </r>
  </si>
  <si>
    <r>
      <rPr>
        <sz val="9"/>
        <rFont val="宋体"/>
        <charset val="134"/>
      </rPr>
      <t>高家镇汶溪村</t>
    </r>
  </si>
  <si>
    <r>
      <rPr>
        <sz val="9"/>
        <rFont val="宋体"/>
        <charset val="134"/>
      </rPr>
      <t>解决温氏集团高家镇汶溪肉鸡养殖小区电力配套，满足肉鸡养殖小区用电需求。</t>
    </r>
  </si>
  <si>
    <r>
      <rPr>
        <sz val="8"/>
        <rFont val="宋体"/>
        <charset val="134"/>
      </rPr>
      <t>安装</t>
    </r>
    <r>
      <rPr>
        <sz val="8"/>
        <rFont val="Times New Roman"/>
        <charset val="134"/>
      </rPr>
      <t>10kV</t>
    </r>
    <r>
      <rPr>
        <sz val="8"/>
        <rFont val="宋体"/>
        <charset val="134"/>
      </rPr>
      <t>杆上式变压器</t>
    </r>
    <r>
      <rPr>
        <sz val="8"/>
        <rFont val="Times New Roman"/>
        <charset val="134"/>
      </rPr>
      <t>200kVA1</t>
    </r>
    <r>
      <rPr>
        <sz val="8"/>
        <rFont val="宋体"/>
        <charset val="134"/>
      </rPr>
      <t>台、</t>
    </r>
    <r>
      <rPr>
        <sz val="8"/>
        <rFont val="Times New Roman"/>
        <charset val="134"/>
      </rPr>
      <t>10kV</t>
    </r>
    <r>
      <rPr>
        <sz val="8"/>
        <rFont val="宋体"/>
        <charset val="134"/>
      </rPr>
      <t>隔离开关</t>
    </r>
    <r>
      <rPr>
        <sz val="8"/>
        <rFont val="Times New Roman"/>
        <charset val="134"/>
      </rPr>
      <t>1</t>
    </r>
    <r>
      <rPr>
        <sz val="8"/>
        <rFont val="宋体"/>
        <charset val="134"/>
      </rPr>
      <t>组、</t>
    </r>
    <r>
      <rPr>
        <sz val="8"/>
        <rFont val="Times New Roman"/>
        <charset val="134"/>
      </rPr>
      <t>10</t>
    </r>
    <r>
      <rPr>
        <sz val="8"/>
        <rFont val="宋体"/>
        <charset val="134"/>
      </rPr>
      <t>避雷器</t>
    </r>
    <r>
      <rPr>
        <sz val="8"/>
        <rFont val="Times New Roman"/>
        <charset val="134"/>
      </rPr>
      <t>2</t>
    </r>
    <r>
      <rPr>
        <sz val="8"/>
        <rFont val="宋体"/>
        <charset val="134"/>
      </rPr>
      <t>组、低压避雷器</t>
    </r>
    <r>
      <rPr>
        <sz val="8"/>
        <rFont val="Times New Roman"/>
        <charset val="134"/>
      </rPr>
      <t>1</t>
    </r>
    <r>
      <rPr>
        <sz val="8"/>
        <rFont val="宋体"/>
        <charset val="134"/>
      </rPr>
      <t>组、低压隔离开关</t>
    </r>
    <r>
      <rPr>
        <sz val="8"/>
        <rFont val="Times New Roman"/>
        <charset val="134"/>
      </rPr>
      <t>1</t>
    </r>
    <r>
      <rPr>
        <sz val="8"/>
        <rFont val="宋体"/>
        <charset val="134"/>
      </rPr>
      <t>组、杆上无功补偿装置</t>
    </r>
    <r>
      <rPr>
        <sz val="8"/>
        <rFont val="Times New Roman"/>
        <charset val="134"/>
      </rPr>
      <t>1</t>
    </r>
    <r>
      <rPr>
        <sz val="8"/>
        <rFont val="宋体"/>
        <charset val="134"/>
      </rPr>
      <t>组、分界真空断路器</t>
    </r>
    <r>
      <rPr>
        <sz val="8"/>
        <rFont val="Times New Roman"/>
        <charset val="134"/>
      </rPr>
      <t>1</t>
    </r>
    <r>
      <rPr>
        <sz val="8"/>
        <rFont val="宋体"/>
        <charset val="134"/>
      </rPr>
      <t>台、组合式互感器</t>
    </r>
    <r>
      <rPr>
        <sz val="8"/>
        <rFont val="Times New Roman"/>
        <charset val="134"/>
      </rPr>
      <t>1</t>
    </r>
    <r>
      <rPr>
        <sz val="8"/>
        <rFont val="宋体"/>
        <charset val="134"/>
      </rPr>
      <t>台、计量箱</t>
    </r>
    <r>
      <rPr>
        <sz val="8"/>
        <rFont val="Times New Roman"/>
        <charset val="134"/>
      </rPr>
      <t>1</t>
    </r>
    <r>
      <rPr>
        <sz val="8"/>
        <rFont val="宋体"/>
        <charset val="134"/>
      </rPr>
      <t>台；架设</t>
    </r>
    <r>
      <rPr>
        <sz val="8"/>
        <rFont val="Times New Roman"/>
        <charset val="134"/>
      </rPr>
      <t>10kv</t>
    </r>
    <r>
      <rPr>
        <sz val="8"/>
        <rFont val="宋体"/>
        <charset val="134"/>
      </rPr>
      <t>线路</t>
    </r>
    <r>
      <rPr>
        <sz val="8"/>
        <rFont val="Times New Roman"/>
        <charset val="134"/>
      </rPr>
      <t>150</t>
    </r>
    <r>
      <rPr>
        <sz val="8"/>
        <rFont val="宋体"/>
        <charset val="134"/>
      </rPr>
      <t>米，组立</t>
    </r>
    <r>
      <rPr>
        <sz val="8"/>
        <rFont val="Times New Roman"/>
        <charset val="134"/>
      </rPr>
      <t>12</t>
    </r>
    <r>
      <rPr>
        <sz val="8"/>
        <rFont val="宋体"/>
        <charset val="134"/>
      </rPr>
      <t>米电杆两基；开挖</t>
    </r>
    <r>
      <rPr>
        <sz val="8"/>
        <rFont val="Times New Roman"/>
        <charset val="134"/>
      </rPr>
      <t>12</t>
    </r>
    <r>
      <rPr>
        <sz val="8"/>
        <rFont val="宋体"/>
        <charset val="134"/>
      </rPr>
      <t>米电杆洞</t>
    </r>
    <r>
      <rPr>
        <sz val="8"/>
        <rFont val="Times New Roman"/>
        <charset val="134"/>
      </rPr>
      <t>2</t>
    </r>
    <r>
      <rPr>
        <sz val="8"/>
        <rFont val="宋体"/>
        <charset val="134"/>
      </rPr>
      <t>个，拉线坑</t>
    </r>
    <r>
      <rPr>
        <sz val="8"/>
        <rFont val="Times New Roman"/>
        <charset val="134"/>
      </rPr>
      <t>4</t>
    </r>
    <r>
      <rPr>
        <sz val="8"/>
        <rFont val="宋体"/>
        <charset val="134"/>
      </rPr>
      <t>个。</t>
    </r>
  </si>
  <si>
    <r>
      <rPr>
        <sz val="8"/>
        <rFont val="宋体"/>
        <charset val="134"/>
      </rPr>
      <t>安装杆上式变压器</t>
    </r>
    <r>
      <rPr>
        <sz val="8"/>
        <rFont val="Times New Roman"/>
        <charset val="134"/>
      </rPr>
      <t>200kVA1</t>
    </r>
    <r>
      <rPr>
        <sz val="8"/>
        <rFont val="宋体"/>
        <charset val="134"/>
      </rPr>
      <t>台</t>
    </r>
  </si>
  <si>
    <r>
      <rPr>
        <sz val="9"/>
        <rFont val="宋体"/>
        <charset val="134"/>
      </rPr>
      <t>项目建设成本额</t>
    </r>
    <r>
      <rPr>
        <sz val="9"/>
        <rFont val="Times New Roman"/>
        <charset val="134"/>
      </rPr>
      <t>30</t>
    </r>
    <r>
      <rPr>
        <sz val="9"/>
        <rFont val="宋体"/>
        <charset val="134"/>
      </rPr>
      <t>万元</t>
    </r>
  </si>
  <si>
    <r>
      <rPr>
        <sz val="9"/>
        <rFont val="宋体"/>
        <charset val="134"/>
      </rPr>
      <t>提供零时用工</t>
    </r>
    <r>
      <rPr>
        <sz val="9"/>
        <rFont val="Times New Roman"/>
        <charset val="134"/>
      </rPr>
      <t>≥7</t>
    </r>
    <r>
      <rPr>
        <sz val="9"/>
        <rFont val="宋体"/>
        <charset val="134"/>
      </rPr>
      <t>人</t>
    </r>
  </si>
  <si>
    <r>
      <rPr>
        <sz val="9"/>
        <rFont val="宋体"/>
        <charset val="134"/>
      </rPr>
      <t>温氏汶溪肉鸡养殖小区燃气配套项目</t>
    </r>
  </si>
  <si>
    <r>
      <rPr>
        <sz val="9"/>
        <rFont val="宋体"/>
        <charset val="134"/>
      </rPr>
      <t>温氏汶溪肉鸡养殖小区铺设燃气管网</t>
    </r>
    <r>
      <rPr>
        <sz val="9"/>
        <rFont val="Times New Roman"/>
        <charset val="134"/>
      </rPr>
      <t>2.5km,</t>
    </r>
    <r>
      <rPr>
        <sz val="9"/>
        <rFont val="宋体"/>
        <charset val="134"/>
      </rPr>
      <t>安装</t>
    </r>
    <r>
      <rPr>
        <sz val="9"/>
        <rFont val="Times New Roman"/>
        <charset val="134"/>
      </rPr>
      <t>80</t>
    </r>
    <r>
      <rPr>
        <sz val="9"/>
        <rFont val="宋体"/>
        <charset val="134"/>
      </rPr>
      <t>超声流量计</t>
    </r>
    <r>
      <rPr>
        <sz val="9"/>
        <rFont val="Times New Roman"/>
        <charset val="134"/>
      </rPr>
      <t>1</t>
    </r>
    <r>
      <rPr>
        <sz val="9"/>
        <rFont val="宋体"/>
        <charset val="134"/>
      </rPr>
      <t>只、</t>
    </r>
    <r>
      <rPr>
        <sz val="9"/>
        <rFont val="Times New Roman"/>
        <charset val="134"/>
      </rPr>
      <t>80</t>
    </r>
    <r>
      <rPr>
        <sz val="9"/>
        <rFont val="宋体"/>
        <charset val="134"/>
      </rPr>
      <t>调压柜</t>
    </r>
    <r>
      <rPr>
        <sz val="9"/>
        <rFont val="Times New Roman"/>
        <charset val="134"/>
      </rPr>
      <t>1</t>
    </r>
    <r>
      <rPr>
        <sz val="9"/>
        <rFont val="宋体"/>
        <charset val="134"/>
      </rPr>
      <t>台、</t>
    </r>
    <r>
      <rPr>
        <sz val="9"/>
        <rFont val="Times New Roman"/>
        <charset val="134"/>
      </rPr>
      <t>80</t>
    </r>
    <r>
      <rPr>
        <sz val="9"/>
        <rFont val="宋体"/>
        <charset val="134"/>
      </rPr>
      <t>报警器</t>
    </r>
    <r>
      <rPr>
        <sz val="9"/>
        <rFont val="Times New Roman"/>
        <charset val="134"/>
      </rPr>
      <t>1</t>
    </r>
    <r>
      <rPr>
        <sz val="9"/>
        <rFont val="宋体"/>
        <charset val="134"/>
      </rPr>
      <t>台等配套燃气设施。</t>
    </r>
  </si>
  <si>
    <r>
      <rPr>
        <sz val="9"/>
        <rFont val="宋体"/>
        <charset val="134"/>
      </rPr>
      <t>解决温氏集团高家镇汶溪肉鸡养殖小区燃气配套，满足肉鸡养殖小区对燃气的需求。</t>
    </r>
  </si>
  <si>
    <r>
      <rPr>
        <sz val="8"/>
        <rFont val="宋体"/>
        <charset val="134"/>
      </rPr>
      <t>温氏汶溪肉鸡养殖小区铺设燃气管网</t>
    </r>
    <r>
      <rPr>
        <sz val="8"/>
        <rFont val="Times New Roman"/>
        <charset val="134"/>
      </rPr>
      <t>2.5km,</t>
    </r>
    <r>
      <rPr>
        <sz val="8"/>
        <rFont val="宋体"/>
        <charset val="134"/>
      </rPr>
      <t>安装</t>
    </r>
    <r>
      <rPr>
        <sz val="8"/>
        <rFont val="Times New Roman"/>
        <charset val="134"/>
      </rPr>
      <t>80</t>
    </r>
    <r>
      <rPr>
        <sz val="8"/>
        <rFont val="宋体"/>
        <charset val="134"/>
      </rPr>
      <t>超声流量计</t>
    </r>
    <r>
      <rPr>
        <sz val="8"/>
        <rFont val="Times New Roman"/>
        <charset val="134"/>
      </rPr>
      <t>1</t>
    </r>
    <r>
      <rPr>
        <sz val="8"/>
        <rFont val="宋体"/>
        <charset val="134"/>
      </rPr>
      <t>只、</t>
    </r>
    <r>
      <rPr>
        <sz val="8"/>
        <rFont val="Times New Roman"/>
        <charset val="134"/>
      </rPr>
      <t>80</t>
    </r>
    <r>
      <rPr>
        <sz val="8"/>
        <rFont val="宋体"/>
        <charset val="134"/>
      </rPr>
      <t>调压柜</t>
    </r>
    <r>
      <rPr>
        <sz val="8"/>
        <rFont val="Times New Roman"/>
        <charset val="134"/>
      </rPr>
      <t>1</t>
    </r>
    <r>
      <rPr>
        <sz val="8"/>
        <rFont val="宋体"/>
        <charset val="134"/>
      </rPr>
      <t>台、</t>
    </r>
    <r>
      <rPr>
        <sz val="8"/>
        <rFont val="Times New Roman"/>
        <charset val="134"/>
      </rPr>
      <t>80</t>
    </r>
    <r>
      <rPr>
        <sz val="8"/>
        <rFont val="宋体"/>
        <charset val="134"/>
      </rPr>
      <t>报警器</t>
    </r>
    <r>
      <rPr>
        <sz val="8"/>
        <rFont val="Times New Roman"/>
        <charset val="134"/>
      </rPr>
      <t>1</t>
    </r>
    <r>
      <rPr>
        <sz val="8"/>
        <rFont val="宋体"/>
        <charset val="134"/>
      </rPr>
      <t>台等配套燃气设施。</t>
    </r>
    <r>
      <rPr>
        <sz val="8"/>
        <rFont val="Times New Roman"/>
        <charset val="134"/>
      </rPr>
      <t xml:space="preserve">                                                                                       </t>
    </r>
  </si>
  <si>
    <r>
      <rPr>
        <sz val="8"/>
        <rFont val="宋体"/>
        <charset val="134"/>
      </rPr>
      <t>铺设燃气管网</t>
    </r>
    <r>
      <rPr>
        <sz val="8"/>
        <rFont val="Times New Roman"/>
        <charset val="134"/>
      </rPr>
      <t>2.5</t>
    </r>
    <r>
      <rPr>
        <sz val="8"/>
        <rFont val="宋体"/>
        <charset val="134"/>
      </rPr>
      <t>公里</t>
    </r>
  </si>
  <si>
    <r>
      <rPr>
        <sz val="9"/>
        <rFont val="宋体"/>
        <charset val="134"/>
      </rPr>
      <t>项目建设成本额</t>
    </r>
    <r>
      <rPr>
        <sz val="9"/>
        <rFont val="Times New Roman"/>
        <charset val="134"/>
      </rPr>
      <t>237</t>
    </r>
    <r>
      <rPr>
        <sz val="9"/>
        <rFont val="宋体"/>
        <charset val="134"/>
      </rPr>
      <t>万元</t>
    </r>
  </si>
  <si>
    <r>
      <rPr>
        <sz val="9"/>
        <rFont val="宋体"/>
        <charset val="134"/>
      </rPr>
      <t>提供零时用工</t>
    </r>
    <r>
      <rPr>
        <sz val="9"/>
        <rFont val="Times New Roman"/>
        <charset val="134"/>
      </rPr>
      <t>≥10</t>
    </r>
    <r>
      <rPr>
        <sz val="9"/>
        <rFont val="宋体"/>
        <charset val="134"/>
      </rPr>
      <t>人</t>
    </r>
  </si>
  <si>
    <r>
      <rPr>
        <sz val="9"/>
        <rFont val="宋体"/>
        <charset val="134"/>
      </rPr>
      <t>温氏肉鸡屠宰场及交易中心燃气配套项目</t>
    </r>
  </si>
  <si>
    <r>
      <rPr>
        <sz val="9"/>
        <rFont val="宋体"/>
        <charset val="134"/>
      </rPr>
      <t>温氏肉鸡屠宰场及交易中心铺设燃气管网</t>
    </r>
    <r>
      <rPr>
        <sz val="9"/>
        <rFont val="Times New Roman"/>
        <charset val="134"/>
      </rPr>
      <t>0.1km,</t>
    </r>
    <r>
      <rPr>
        <sz val="9"/>
        <rFont val="宋体"/>
        <charset val="134"/>
      </rPr>
      <t>安装</t>
    </r>
    <r>
      <rPr>
        <sz val="9"/>
        <rFont val="Times New Roman"/>
        <charset val="134"/>
      </rPr>
      <t>dn25</t>
    </r>
    <r>
      <rPr>
        <sz val="9"/>
        <rFont val="宋体"/>
        <charset val="134"/>
      </rPr>
      <t>超声波流量计、</t>
    </r>
    <r>
      <rPr>
        <sz val="9"/>
        <rFont val="Times New Roman"/>
        <charset val="134"/>
      </rPr>
      <t>dn50</t>
    </r>
    <r>
      <rPr>
        <sz val="9"/>
        <rFont val="宋体"/>
        <charset val="134"/>
      </rPr>
      <t>调压器</t>
    </r>
    <r>
      <rPr>
        <sz val="9"/>
        <rFont val="Times New Roman"/>
        <charset val="134"/>
      </rPr>
      <t>1</t>
    </r>
    <r>
      <rPr>
        <sz val="9"/>
        <rFont val="宋体"/>
        <charset val="134"/>
      </rPr>
      <t>台等配套燃气设施。</t>
    </r>
  </si>
  <si>
    <r>
      <rPr>
        <sz val="9"/>
        <rFont val="宋体"/>
        <charset val="134"/>
      </rPr>
      <t>高家镇金刚社区</t>
    </r>
  </si>
  <si>
    <r>
      <rPr>
        <sz val="9"/>
        <rFont val="宋体"/>
        <charset val="134"/>
      </rPr>
      <t>解决高家镇温氏肉鸡屠宰场及交易中心燃气配套项目，满足肉鸡屠宰燃气需求。</t>
    </r>
  </si>
  <si>
    <r>
      <rPr>
        <sz val="8"/>
        <rFont val="宋体"/>
        <charset val="134"/>
      </rPr>
      <t>温氏肉鸡屠宰场及交易中心铺设燃气管网</t>
    </r>
    <r>
      <rPr>
        <sz val="8"/>
        <rFont val="Times New Roman"/>
        <charset val="134"/>
      </rPr>
      <t>0.1km,</t>
    </r>
    <r>
      <rPr>
        <sz val="8"/>
        <rFont val="宋体"/>
        <charset val="134"/>
      </rPr>
      <t>安装</t>
    </r>
    <r>
      <rPr>
        <sz val="8"/>
        <rFont val="Times New Roman"/>
        <charset val="134"/>
      </rPr>
      <t>dn25</t>
    </r>
    <r>
      <rPr>
        <sz val="8"/>
        <rFont val="宋体"/>
        <charset val="134"/>
      </rPr>
      <t>超声波流量计、</t>
    </r>
    <r>
      <rPr>
        <sz val="8"/>
        <rFont val="Times New Roman"/>
        <charset val="134"/>
      </rPr>
      <t>dn50</t>
    </r>
    <r>
      <rPr>
        <sz val="8"/>
        <rFont val="宋体"/>
        <charset val="134"/>
      </rPr>
      <t>调压器</t>
    </r>
    <r>
      <rPr>
        <sz val="8"/>
        <rFont val="Times New Roman"/>
        <charset val="134"/>
      </rPr>
      <t>1</t>
    </r>
    <r>
      <rPr>
        <sz val="8"/>
        <rFont val="宋体"/>
        <charset val="134"/>
      </rPr>
      <t>台等配套燃气设施。</t>
    </r>
  </si>
  <si>
    <r>
      <rPr>
        <sz val="8"/>
        <rFont val="宋体"/>
        <charset val="134"/>
      </rPr>
      <t>铺设燃气管网</t>
    </r>
    <r>
      <rPr>
        <sz val="8"/>
        <rFont val="Times New Roman"/>
        <charset val="134"/>
      </rPr>
      <t>0.3</t>
    </r>
    <r>
      <rPr>
        <sz val="8"/>
        <rFont val="宋体"/>
        <charset val="134"/>
      </rPr>
      <t>公里</t>
    </r>
  </si>
  <si>
    <r>
      <rPr>
        <sz val="9"/>
        <rFont val="宋体"/>
        <charset val="134"/>
      </rPr>
      <t>项目建设成本额</t>
    </r>
    <r>
      <rPr>
        <sz val="9"/>
        <rFont val="Times New Roman"/>
        <charset val="134"/>
      </rPr>
      <t>40</t>
    </r>
    <r>
      <rPr>
        <sz val="9"/>
        <rFont val="宋体"/>
        <charset val="134"/>
      </rPr>
      <t>万元</t>
    </r>
  </si>
  <si>
    <r>
      <rPr>
        <sz val="9"/>
        <rFont val="宋体"/>
        <charset val="134"/>
      </rPr>
      <t>提供零时用工</t>
    </r>
    <r>
      <rPr>
        <sz val="9"/>
        <rFont val="Times New Roman"/>
        <charset val="134"/>
      </rPr>
      <t>≥3</t>
    </r>
    <r>
      <rPr>
        <sz val="9"/>
        <rFont val="宋体"/>
        <charset val="134"/>
      </rPr>
      <t>人</t>
    </r>
  </si>
  <si>
    <r>
      <rPr>
        <sz val="9"/>
        <rFont val="宋体"/>
        <charset val="134"/>
      </rPr>
      <t>农投生猪代养场用电配套项目</t>
    </r>
  </si>
  <si>
    <r>
      <rPr>
        <sz val="9"/>
        <rFont val="宋体"/>
        <charset val="134"/>
      </rPr>
      <t>武平镇磨刀洞村农投生猪代养场新增变压器</t>
    </r>
    <r>
      <rPr>
        <sz val="9"/>
        <rFont val="Times New Roman"/>
        <charset val="134"/>
      </rPr>
      <t>1</t>
    </r>
    <r>
      <rPr>
        <sz val="9"/>
        <rFont val="宋体"/>
        <charset val="134"/>
      </rPr>
      <t>台</t>
    </r>
    <r>
      <rPr>
        <sz val="9"/>
        <rFont val="Times New Roman"/>
        <charset val="134"/>
      </rPr>
      <t>315KVA</t>
    </r>
    <r>
      <rPr>
        <sz val="9"/>
        <rFont val="宋体"/>
        <charset val="134"/>
      </rPr>
      <t>，</t>
    </r>
    <r>
      <rPr>
        <sz val="9"/>
        <rFont val="Times New Roman"/>
        <charset val="134"/>
      </rPr>
      <t>10KV</t>
    </r>
    <r>
      <rPr>
        <sz val="9"/>
        <rFont val="宋体"/>
        <charset val="134"/>
      </rPr>
      <t>线路</t>
    </r>
    <r>
      <rPr>
        <sz val="9"/>
        <rFont val="Times New Roman"/>
        <charset val="134"/>
      </rPr>
      <t>1.1</t>
    </r>
    <r>
      <rPr>
        <sz val="9"/>
        <rFont val="宋体"/>
        <charset val="134"/>
      </rPr>
      <t>千米；仙女湖镇黄沙村新增变压器</t>
    </r>
    <r>
      <rPr>
        <sz val="9"/>
        <rFont val="Times New Roman"/>
        <charset val="134"/>
      </rPr>
      <t>1</t>
    </r>
    <r>
      <rPr>
        <sz val="9"/>
        <rFont val="宋体"/>
        <charset val="134"/>
      </rPr>
      <t>台</t>
    </r>
    <r>
      <rPr>
        <sz val="9"/>
        <rFont val="Times New Roman"/>
        <charset val="134"/>
      </rPr>
      <t>400KVA</t>
    </r>
    <r>
      <rPr>
        <sz val="9"/>
        <rFont val="宋体"/>
        <charset val="134"/>
      </rPr>
      <t>，</t>
    </r>
    <r>
      <rPr>
        <sz val="9"/>
        <rFont val="Times New Roman"/>
        <charset val="134"/>
      </rPr>
      <t>10KV</t>
    </r>
    <r>
      <rPr>
        <sz val="9"/>
        <rFont val="宋体"/>
        <charset val="134"/>
      </rPr>
      <t>线路</t>
    </r>
    <r>
      <rPr>
        <sz val="9"/>
        <rFont val="Times New Roman"/>
        <charset val="134"/>
      </rPr>
      <t>0.9</t>
    </r>
    <r>
      <rPr>
        <sz val="9"/>
        <rFont val="宋体"/>
        <charset val="134"/>
      </rPr>
      <t>千米；包峦镇红花坡村、江池镇徐坪村、武平镇磨刀洞村、仙女湖镇野桃坝和黄沙村、兴龙镇先锋村、十直镇双溪村生猪代养场新增</t>
    </r>
    <r>
      <rPr>
        <sz val="9"/>
        <rFont val="Times New Roman"/>
        <charset val="134"/>
      </rPr>
      <t>0.4KV</t>
    </r>
    <r>
      <rPr>
        <sz val="9"/>
        <rFont val="宋体"/>
        <charset val="134"/>
      </rPr>
      <t>线路</t>
    </r>
    <r>
      <rPr>
        <sz val="9"/>
        <rFont val="Times New Roman"/>
        <charset val="134"/>
      </rPr>
      <t>3.334</t>
    </r>
    <r>
      <rPr>
        <sz val="9"/>
        <rFont val="宋体"/>
        <charset val="134"/>
      </rPr>
      <t>千米，电杆</t>
    </r>
    <r>
      <rPr>
        <sz val="9"/>
        <rFont val="Times New Roman"/>
        <charset val="134"/>
      </rPr>
      <t>67</t>
    </r>
    <r>
      <rPr>
        <sz val="9"/>
        <rFont val="宋体"/>
        <charset val="134"/>
      </rPr>
      <t>根。</t>
    </r>
  </si>
  <si>
    <r>
      <rPr>
        <sz val="9"/>
        <rFont val="宋体"/>
        <charset val="134"/>
      </rPr>
      <t>包鸾镇红花坡村、江池镇徐坪村、武平镇磨刀洞村、仙女湖镇野桃坝村、兴龙镇、十直镇</t>
    </r>
  </si>
  <si>
    <r>
      <rPr>
        <sz val="9"/>
        <rFont val="宋体"/>
        <charset val="134"/>
      </rPr>
      <t>解决市农投集团生猪代养场用电配，满足代养场用电需求。</t>
    </r>
  </si>
  <si>
    <r>
      <rPr>
        <sz val="8"/>
        <rFont val="宋体"/>
        <charset val="134"/>
      </rPr>
      <t>武平镇磨刀洞村农投生猪代养场新增变压器</t>
    </r>
    <r>
      <rPr>
        <sz val="8"/>
        <rFont val="Times New Roman"/>
        <charset val="134"/>
      </rPr>
      <t>1</t>
    </r>
    <r>
      <rPr>
        <sz val="8"/>
        <rFont val="宋体"/>
        <charset val="134"/>
      </rPr>
      <t>台</t>
    </r>
    <r>
      <rPr>
        <sz val="8"/>
        <rFont val="Times New Roman"/>
        <charset val="134"/>
      </rPr>
      <t>315KVA</t>
    </r>
    <r>
      <rPr>
        <sz val="8"/>
        <rFont val="宋体"/>
        <charset val="134"/>
      </rPr>
      <t>，</t>
    </r>
    <r>
      <rPr>
        <sz val="8"/>
        <rFont val="Times New Roman"/>
        <charset val="134"/>
      </rPr>
      <t>10KV</t>
    </r>
    <r>
      <rPr>
        <sz val="8"/>
        <rFont val="宋体"/>
        <charset val="134"/>
      </rPr>
      <t>线路</t>
    </r>
    <r>
      <rPr>
        <sz val="8"/>
        <rFont val="Times New Roman"/>
        <charset val="134"/>
      </rPr>
      <t>1.1</t>
    </r>
    <r>
      <rPr>
        <sz val="8"/>
        <rFont val="宋体"/>
        <charset val="134"/>
      </rPr>
      <t>千米；仙女湖镇黄沙村新增变压器</t>
    </r>
    <r>
      <rPr>
        <sz val="8"/>
        <rFont val="Times New Roman"/>
        <charset val="134"/>
      </rPr>
      <t>1</t>
    </r>
    <r>
      <rPr>
        <sz val="8"/>
        <rFont val="宋体"/>
        <charset val="134"/>
      </rPr>
      <t>台</t>
    </r>
    <r>
      <rPr>
        <sz val="8"/>
        <rFont val="Times New Roman"/>
        <charset val="134"/>
      </rPr>
      <t>400KVA</t>
    </r>
    <r>
      <rPr>
        <sz val="8"/>
        <rFont val="宋体"/>
        <charset val="134"/>
      </rPr>
      <t>，</t>
    </r>
    <r>
      <rPr>
        <sz val="8"/>
        <rFont val="Times New Roman"/>
        <charset val="134"/>
      </rPr>
      <t>10KV</t>
    </r>
    <r>
      <rPr>
        <sz val="8"/>
        <rFont val="宋体"/>
        <charset val="134"/>
      </rPr>
      <t>线路</t>
    </r>
    <r>
      <rPr>
        <sz val="8"/>
        <rFont val="Times New Roman"/>
        <charset val="134"/>
      </rPr>
      <t>0.9</t>
    </r>
    <r>
      <rPr>
        <sz val="8"/>
        <rFont val="宋体"/>
        <charset val="134"/>
      </rPr>
      <t>千米；包峦镇红花坡村、江池镇徐坪村、武平镇磨刀洞村、仙女湖镇野桃坝和黄沙村、兴龙镇先锋村、十直镇双溪村生猪代养场新增</t>
    </r>
    <r>
      <rPr>
        <sz val="8"/>
        <rFont val="Times New Roman"/>
        <charset val="134"/>
      </rPr>
      <t>0.4KV</t>
    </r>
    <r>
      <rPr>
        <sz val="8"/>
        <rFont val="宋体"/>
        <charset val="134"/>
      </rPr>
      <t>线路</t>
    </r>
    <r>
      <rPr>
        <sz val="8"/>
        <rFont val="Times New Roman"/>
        <charset val="134"/>
      </rPr>
      <t>3.334</t>
    </r>
    <r>
      <rPr>
        <sz val="8"/>
        <rFont val="宋体"/>
        <charset val="134"/>
      </rPr>
      <t>千米，电杆</t>
    </r>
    <r>
      <rPr>
        <sz val="8"/>
        <rFont val="Times New Roman"/>
        <charset val="134"/>
      </rPr>
      <t>67</t>
    </r>
    <r>
      <rPr>
        <sz val="8"/>
        <rFont val="宋体"/>
        <charset val="134"/>
      </rPr>
      <t>根。</t>
    </r>
  </si>
  <si>
    <r>
      <rPr>
        <sz val="8"/>
        <rFont val="宋体"/>
        <charset val="134"/>
      </rPr>
      <t>新增</t>
    </r>
    <r>
      <rPr>
        <sz val="8"/>
        <rFont val="Times New Roman"/>
        <charset val="134"/>
      </rPr>
      <t>315kVA</t>
    </r>
    <r>
      <rPr>
        <sz val="8"/>
        <rFont val="宋体"/>
        <charset val="134"/>
      </rPr>
      <t>变压器</t>
    </r>
    <r>
      <rPr>
        <sz val="8"/>
        <rFont val="Times New Roman"/>
        <charset val="134"/>
      </rPr>
      <t>1</t>
    </r>
    <r>
      <rPr>
        <sz val="8"/>
        <rFont val="宋体"/>
        <charset val="134"/>
      </rPr>
      <t>台，</t>
    </r>
    <r>
      <rPr>
        <sz val="8"/>
        <rFont val="Times New Roman"/>
        <charset val="134"/>
      </rPr>
      <t>400kVA</t>
    </r>
    <r>
      <rPr>
        <sz val="8"/>
        <rFont val="宋体"/>
        <charset val="134"/>
      </rPr>
      <t>变压器</t>
    </r>
    <r>
      <rPr>
        <sz val="8"/>
        <rFont val="Times New Roman"/>
        <charset val="134"/>
      </rPr>
      <t>1</t>
    </r>
    <r>
      <rPr>
        <sz val="8"/>
        <rFont val="宋体"/>
        <charset val="134"/>
      </rPr>
      <t>台</t>
    </r>
  </si>
  <si>
    <r>
      <rPr>
        <sz val="9"/>
        <rFont val="宋体"/>
        <charset val="134"/>
      </rPr>
      <t>项目建设成本额</t>
    </r>
    <r>
      <rPr>
        <sz val="9"/>
        <rFont val="Times New Roman"/>
        <charset val="134"/>
      </rPr>
      <t>150</t>
    </r>
    <r>
      <rPr>
        <sz val="9"/>
        <rFont val="宋体"/>
        <charset val="134"/>
      </rPr>
      <t>万元</t>
    </r>
  </si>
  <si>
    <r>
      <rPr>
        <sz val="9"/>
        <rFont val="宋体"/>
        <charset val="134"/>
      </rPr>
      <t>提供零时用工</t>
    </r>
    <r>
      <rPr>
        <sz val="9"/>
        <rFont val="Times New Roman"/>
        <charset val="134"/>
      </rPr>
      <t>≥50</t>
    </r>
    <r>
      <rPr>
        <sz val="9"/>
        <rFont val="宋体"/>
        <charset val="134"/>
      </rPr>
      <t>人</t>
    </r>
  </si>
  <si>
    <r>
      <rPr>
        <sz val="9"/>
        <rFont val="宋体"/>
        <charset val="134"/>
      </rPr>
      <t>县农发集团</t>
    </r>
  </si>
  <si>
    <r>
      <rPr>
        <sz val="9"/>
        <rFont val="宋体"/>
        <charset val="134"/>
      </rPr>
      <t>梁勇</t>
    </r>
  </si>
  <si>
    <r>
      <rPr>
        <sz val="9"/>
        <rFont val="宋体"/>
        <charset val="134"/>
      </rPr>
      <t>温氏肉鸡代养场用电配套项目</t>
    </r>
  </si>
  <si>
    <r>
      <rPr>
        <sz val="9"/>
        <rFont val="宋体"/>
        <charset val="134"/>
      </rPr>
      <t>龙孔镇玉溪村肉鸡代养场新增变压器</t>
    </r>
    <r>
      <rPr>
        <sz val="9"/>
        <rFont val="Times New Roman"/>
        <charset val="134"/>
      </rPr>
      <t>1</t>
    </r>
    <r>
      <rPr>
        <sz val="9"/>
        <rFont val="宋体"/>
        <charset val="134"/>
      </rPr>
      <t>台</t>
    </r>
    <r>
      <rPr>
        <sz val="9"/>
        <rFont val="Times New Roman"/>
        <charset val="134"/>
      </rPr>
      <t>250KVA</t>
    </r>
    <r>
      <rPr>
        <sz val="9"/>
        <rFont val="宋体"/>
        <charset val="134"/>
      </rPr>
      <t>，</t>
    </r>
    <r>
      <rPr>
        <sz val="9"/>
        <rFont val="Times New Roman"/>
        <charset val="134"/>
      </rPr>
      <t>10KV</t>
    </r>
    <r>
      <rPr>
        <sz val="9"/>
        <rFont val="宋体"/>
        <charset val="134"/>
      </rPr>
      <t>线路</t>
    </r>
    <r>
      <rPr>
        <sz val="9"/>
        <rFont val="Times New Roman"/>
        <charset val="134"/>
      </rPr>
      <t>0.01</t>
    </r>
    <r>
      <rPr>
        <sz val="9"/>
        <rFont val="宋体"/>
        <charset val="134"/>
      </rPr>
      <t>千米。董家镇龙头寨村、江池镇南洋村、龙孔镇玉溪村、仁沙镇古佛村、社坛镇德盛村、双龙镇付家山村、兴义镇白家沟村肉鸡代养场新增</t>
    </r>
    <r>
      <rPr>
        <sz val="9"/>
        <rFont val="Times New Roman"/>
        <charset val="134"/>
      </rPr>
      <t>0.4KV</t>
    </r>
    <r>
      <rPr>
        <sz val="9"/>
        <rFont val="宋体"/>
        <charset val="134"/>
      </rPr>
      <t>线路</t>
    </r>
    <r>
      <rPr>
        <sz val="9"/>
        <rFont val="Times New Roman"/>
        <charset val="134"/>
      </rPr>
      <t>3.493</t>
    </r>
    <r>
      <rPr>
        <sz val="9"/>
        <rFont val="宋体"/>
        <charset val="134"/>
      </rPr>
      <t>千米，电杆</t>
    </r>
    <r>
      <rPr>
        <sz val="9"/>
        <rFont val="Times New Roman"/>
        <charset val="134"/>
      </rPr>
      <t>54</t>
    </r>
    <r>
      <rPr>
        <sz val="9"/>
        <rFont val="宋体"/>
        <charset val="134"/>
      </rPr>
      <t>根。</t>
    </r>
  </si>
  <si>
    <r>
      <rPr>
        <sz val="9"/>
        <rFont val="宋体"/>
        <charset val="134"/>
      </rPr>
      <t>龙孔镇、董家镇、江池镇、仁沙镇、社坛镇、双龙镇、兴义镇</t>
    </r>
  </si>
  <si>
    <r>
      <rPr>
        <sz val="9"/>
        <rFont val="宋体"/>
        <charset val="134"/>
      </rPr>
      <t>解决温氏肉鸡代养场用电配套，满足肉鸡代养场用电需求。</t>
    </r>
  </si>
  <si>
    <r>
      <rPr>
        <sz val="8"/>
        <rFont val="宋体"/>
        <charset val="134"/>
      </rPr>
      <t>龙孔镇玉溪村肉鸡代养场新增变压器</t>
    </r>
    <r>
      <rPr>
        <sz val="8"/>
        <rFont val="Times New Roman"/>
        <charset val="134"/>
      </rPr>
      <t>1</t>
    </r>
    <r>
      <rPr>
        <sz val="8"/>
        <rFont val="宋体"/>
        <charset val="134"/>
      </rPr>
      <t>台</t>
    </r>
    <r>
      <rPr>
        <sz val="8"/>
        <rFont val="Times New Roman"/>
        <charset val="134"/>
      </rPr>
      <t>250KVA</t>
    </r>
    <r>
      <rPr>
        <sz val="8"/>
        <rFont val="宋体"/>
        <charset val="134"/>
      </rPr>
      <t>，</t>
    </r>
    <r>
      <rPr>
        <sz val="8"/>
        <rFont val="Times New Roman"/>
        <charset val="134"/>
      </rPr>
      <t>10KV</t>
    </r>
    <r>
      <rPr>
        <sz val="8"/>
        <rFont val="宋体"/>
        <charset val="134"/>
      </rPr>
      <t>线路</t>
    </r>
    <r>
      <rPr>
        <sz val="8"/>
        <rFont val="Times New Roman"/>
        <charset val="134"/>
      </rPr>
      <t>0.01</t>
    </r>
    <r>
      <rPr>
        <sz val="8"/>
        <rFont val="宋体"/>
        <charset val="134"/>
      </rPr>
      <t>千米。董家镇龙头寨村、江池镇南洋村、龙孔镇玉溪村、仁沙镇古佛村、社坛镇德盛村、双龙镇付家山村、兴义镇白家沟村肉鸡代养场新增</t>
    </r>
    <r>
      <rPr>
        <sz val="8"/>
        <rFont val="Times New Roman"/>
        <charset val="134"/>
      </rPr>
      <t>0.4KV</t>
    </r>
    <r>
      <rPr>
        <sz val="8"/>
        <rFont val="宋体"/>
        <charset val="134"/>
      </rPr>
      <t>线路</t>
    </r>
    <r>
      <rPr>
        <sz val="8"/>
        <rFont val="Times New Roman"/>
        <charset val="134"/>
      </rPr>
      <t>3.493</t>
    </r>
    <r>
      <rPr>
        <sz val="8"/>
        <rFont val="宋体"/>
        <charset val="134"/>
      </rPr>
      <t>千米，电杆</t>
    </r>
    <r>
      <rPr>
        <sz val="8"/>
        <rFont val="Times New Roman"/>
        <charset val="134"/>
      </rPr>
      <t>54</t>
    </r>
    <r>
      <rPr>
        <sz val="8"/>
        <rFont val="宋体"/>
        <charset val="134"/>
      </rPr>
      <t>根。</t>
    </r>
  </si>
  <si>
    <r>
      <rPr>
        <sz val="8"/>
        <rFont val="宋体"/>
        <charset val="134"/>
      </rPr>
      <t>新增</t>
    </r>
    <r>
      <rPr>
        <sz val="8"/>
        <rFont val="Times New Roman"/>
        <charset val="134"/>
      </rPr>
      <t>250kVA</t>
    </r>
    <r>
      <rPr>
        <sz val="8"/>
        <rFont val="宋体"/>
        <charset val="134"/>
      </rPr>
      <t>变压器</t>
    </r>
    <r>
      <rPr>
        <sz val="8"/>
        <rFont val="Times New Roman"/>
        <charset val="134"/>
      </rPr>
      <t>1</t>
    </r>
    <r>
      <rPr>
        <sz val="8"/>
        <rFont val="宋体"/>
        <charset val="134"/>
      </rPr>
      <t>台，</t>
    </r>
    <r>
      <rPr>
        <sz val="8"/>
        <rFont val="Times New Roman"/>
        <charset val="134"/>
      </rPr>
      <t>10kV</t>
    </r>
    <r>
      <rPr>
        <sz val="8"/>
        <rFont val="宋体"/>
        <charset val="134"/>
      </rPr>
      <t>线路</t>
    </r>
    <r>
      <rPr>
        <sz val="8"/>
        <rFont val="Times New Roman"/>
        <charset val="134"/>
      </rPr>
      <t>0.01</t>
    </r>
    <r>
      <rPr>
        <sz val="8"/>
        <rFont val="宋体"/>
        <charset val="134"/>
      </rPr>
      <t>千米，</t>
    </r>
    <r>
      <rPr>
        <sz val="8"/>
        <rFont val="Times New Roman"/>
        <charset val="134"/>
      </rPr>
      <t>0.4KV</t>
    </r>
    <r>
      <rPr>
        <sz val="8"/>
        <rFont val="宋体"/>
        <charset val="134"/>
      </rPr>
      <t>线路</t>
    </r>
    <r>
      <rPr>
        <sz val="8"/>
        <rFont val="Times New Roman"/>
        <charset val="134"/>
      </rPr>
      <t>3.493</t>
    </r>
    <r>
      <rPr>
        <sz val="8"/>
        <rFont val="宋体"/>
        <charset val="134"/>
      </rPr>
      <t>千米。</t>
    </r>
  </si>
  <si>
    <r>
      <rPr>
        <sz val="9"/>
        <rFont val="宋体"/>
        <charset val="134"/>
      </rPr>
      <t>项目建设成本额</t>
    </r>
    <r>
      <rPr>
        <sz val="9"/>
        <rFont val="Times New Roman"/>
        <charset val="134"/>
      </rPr>
      <t>85.75</t>
    </r>
    <r>
      <rPr>
        <sz val="9"/>
        <rFont val="宋体"/>
        <charset val="134"/>
      </rPr>
      <t>万元</t>
    </r>
  </si>
  <si>
    <r>
      <rPr>
        <sz val="9"/>
        <rFont val="宋体"/>
        <charset val="134"/>
      </rPr>
      <t>提供零时用工</t>
    </r>
    <r>
      <rPr>
        <sz val="9"/>
        <rFont val="Times New Roman"/>
        <charset val="134"/>
      </rPr>
      <t>≥20</t>
    </r>
    <r>
      <rPr>
        <sz val="9"/>
        <rFont val="宋体"/>
        <charset val="134"/>
      </rPr>
      <t>人</t>
    </r>
  </si>
  <si>
    <r>
      <rPr>
        <sz val="9"/>
        <rFont val="宋体"/>
        <charset val="134"/>
      </rPr>
      <t>温氏肉鸡屠宰场及交易中心配套通信设施</t>
    </r>
  </si>
  <si>
    <r>
      <rPr>
        <sz val="9"/>
        <rFont val="宋体"/>
        <charset val="134"/>
      </rPr>
      <t>温氏肉鸡屠宰场及交易中心搬迁电线杆</t>
    </r>
    <r>
      <rPr>
        <sz val="9"/>
        <rFont val="Times New Roman"/>
        <charset val="134"/>
      </rPr>
      <t>12</t>
    </r>
    <r>
      <rPr>
        <sz val="9"/>
        <rFont val="宋体"/>
        <charset val="134"/>
      </rPr>
      <t>根，通信管线采用通信排管形式，电通信排管采用</t>
    </r>
    <r>
      <rPr>
        <sz val="9"/>
        <rFont val="Times New Roman"/>
        <charset val="134"/>
      </rPr>
      <t>2</t>
    </r>
    <r>
      <rPr>
        <sz val="9"/>
        <rFont val="宋体"/>
        <charset val="134"/>
      </rPr>
      <t>孔（</t>
    </r>
    <r>
      <rPr>
        <sz val="9"/>
        <rFont val="Times New Roman"/>
        <charset val="134"/>
      </rPr>
      <t>2</t>
    </r>
    <r>
      <rPr>
        <sz val="9"/>
        <rFont val="宋体"/>
        <charset val="134"/>
      </rPr>
      <t>波），过街处采用过街管线涵方式，埋设通信管线总长度约</t>
    </r>
    <r>
      <rPr>
        <sz val="9"/>
        <rFont val="Times New Roman"/>
        <charset val="134"/>
      </rPr>
      <t>350m</t>
    </r>
    <r>
      <rPr>
        <sz val="9"/>
        <rFont val="宋体"/>
        <charset val="134"/>
      </rPr>
      <t>。公路开挖</t>
    </r>
    <r>
      <rPr>
        <sz val="9"/>
        <rFont val="Times New Roman"/>
        <charset val="134"/>
      </rPr>
      <t>2</t>
    </r>
    <r>
      <rPr>
        <sz val="9"/>
        <rFont val="宋体"/>
        <charset val="134"/>
      </rPr>
      <t>处</t>
    </r>
    <r>
      <rPr>
        <sz val="9"/>
        <rFont val="Times New Roman"/>
        <charset val="134"/>
      </rPr>
      <t>20m</t>
    </r>
    <r>
      <rPr>
        <sz val="9"/>
        <rFont val="宋体"/>
        <charset val="134"/>
      </rPr>
      <t>、人行道开挖</t>
    </r>
    <r>
      <rPr>
        <sz val="9"/>
        <rFont val="Times New Roman"/>
        <charset val="134"/>
      </rPr>
      <t>2</t>
    </r>
    <r>
      <rPr>
        <sz val="9"/>
        <rFont val="宋体"/>
        <charset val="134"/>
      </rPr>
      <t>孔</t>
    </r>
    <r>
      <rPr>
        <sz val="9"/>
        <rFont val="Times New Roman"/>
        <charset val="134"/>
      </rPr>
      <t xml:space="preserve">330m </t>
    </r>
    <r>
      <rPr>
        <sz val="9"/>
        <rFont val="宋体"/>
        <charset val="134"/>
      </rPr>
      <t>、手孔井</t>
    </r>
    <r>
      <rPr>
        <sz val="9"/>
        <rFont val="Times New Roman"/>
        <charset val="134"/>
      </rPr>
      <t>6</t>
    </r>
    <r>
      <rPr>
        <sz val="9"/>
        <rFont val="宋体"/>
        <charset val="134"/>
      </rPr>
      <t>个、恢复人行道砖</t>
    </r>
    <r>
      <rPr>
        <sz val="9"/>
        <rFont val="Times New Roman"/>
        <charset val="134"/>
      </rPr>
      <t>300m</t>
    </r>
    <r>
      <rPr>
        <sz val="9"/>
        <rFont val="宋体"/>
        <charset val="134"/>
      </rPr>
      <t>、恢复柏油公路</t>
    </r>
    <r>
      <rPr>
        <sz val="9"/>
        <rFont val="Times New Roman"/>
        <charset val="134"/>
      </rPr>
      <t>20m</t>
    </r>
    <r>
      <rPr>
        <sz val="9"/>
        <rFont val="宋体"/>
        <charset val="134"/>
      </rPr>
      <t>。</t>
    </r>
  </si>
  <si>
    <r>
      <rPr>
        <sz val="9"/>
        <rFont val="宋体"/>
        <charset val="134"/>
      </rPr>
      <t>解决高家镇温氏肉鸡屠宰场及交易中心通信配套项目，满足肉鸡屠宰通信需求。</t>
    </r>
  </si>
  <si>
    <r>
      <rPr>
        <sz val="8"/>
        <rFont val="宋体"/>
        <charset val="134"/>
      </rPr>
      <t>温氏肉鸡屠宰场及交易中心搬迁电线杆</t>
    </r>
    <r>
      <rPr>
        <sz val="8"/>
        <rFont val="Times New Roman"/>
        <charset val="134"/>
      </rPr>
      <t>12</t>
    </r>
    <r>
      <rPr>
        <sz val="8"/>
        <rFont val="宋体"/>
        <charset val="134"/>
      </rPr>
      <t>根，通信管线采用通信排管形式，电通信排管采用</t>
    </r>
    <r>
      <rPr>
        <sz val="8"/>
        <rFont val="Times New Roman"/>
        <charset val="134"/>
      </rPr>
      <t>2</t>
    </r>
    <r>
      <rPr>
        <sz val="8"/>
        <rFont val="宋体"/>
        <charset val="134"/>
      </rPr>
      <t>孔（</t>
    </r>
    <r>
      <rPr>
        <sz val="8"/>
        <rFont val="Times New Roman"/>
        <charset val="134"/>
      </rPr>
      <t>2</t>
    </r>
    <r>
      <rPr>
        <sz val="8"/>
        <rFont val="宋体"/>
        <charset val="134"/>
      </rPr>
      <t>波），过街处采用过街管线涵方式，埋设通信管线总长度约</t>
    </r>
    <r>
      <rPr>
        <sz val="8"/>
        <rFont val="Times New Roman"/>
        <charset val="134"/>
      </rPr>
      <t>350m</t>
    </r>
    <r>
      <rPr>
        <sz val="8"/>
        <rFont val="宋体"/>
        <charset val="134"/>
      </rPr>
      <t>。公路开挖</t>
    </r>
    <r>
      <rPr>
        <sz val="8"/>
        <rFont val="Times New Roman"/>
        <charset val="134"/>
      </rPr>
      <t>2</t>
    </r>
    <r>
      <rPr>
        <sz val="8"/>
        <rFont val="宋体"/>
        <charset val="134"/>
      </rPr>
      <t>处</t>
    </r>
    <r>
      <rPr>
        <sz val="8"/>
        <rFont val="Times New Roman"/>
        <charset val="134"/>
      </rPr>
      <t>20m</t>
    </r>
    <r>
      <rPr>
        <sz val="8"/>
        <rFont val="宋体"/>
        <charset val="134"/>
      </rPr>
      <t>、人行道开挖</t>
    </r>
    <r>
      <rPr>
        <sz val="8"/>
        <rFont val="Times New Roman"/>
        <charset val="134"/>
      </rPr>
      <t>2</t>
    </r>
    <r>
      <rPr>
        <sz val="8"/>
        <rFont val="宋体"/>
        <charset val="134"/>
      </rPr>
      <t>孔</t>
    </r>
    <r>
      <rPr>
        <sz val="8"/>
        <rFont val="Times New Roman"/>
        <charset val="134"/>
      </rPr>
      <t xml:space="preserve">330m </t>
    </r>
    <r>
      <rPr>
        <sz val="8"/>
        <rFont val="宋体"/>
        <charset val="134"/>
      </rPr>
      <t>、手孔井</t>
    </r>
    <r>
      <rPr>
        <sz val="8"/>
        <rFont val="Times New Roman"/>
        <charset val="134"/>
      </rPr>
      <t>6</t>
    </r>
    <r>
      <rPr>
        <sz val="8"/>
        <rFont val="宋体"/>
        <charset val="134"/>
      </rPr>
      <t>个、恢复人行道砖</t>
    </r>
    <r>
      <rPr>
        <sz val="8"/>
        <rFont val="Times New Roman"/>
        <charset val="134"/>
      </rPr>
      <t>300m</t>
    </r>
    <r>
      <rPr>
        <sz val="8"/>
        <rFont val="宋体"/>
        <charset val="134"/>
      </rPr>
      <t>、恢复柏油公路</t>
    </r>
    <r>
      <rPr>
        <sz val="8"/>
        <rFont val="Times New Roman"/>
        <charset val="134"/>
      </rPr>
      <t>20m</t>
    </r>
    <r>
      <rPr>
        <sz val="8"/>
        <rFont val="宋体"/>
        <charset val="134"/>
      </rPr>
      <t>。</t>
    </r>
  </si>
  <si>
    <r>
      <rPr>
        <sz val="8"/>
        <rFont val="宋体"/>
        <charset val="134"/>
      </rPr>
      <t>搬迁电线杆</t>
    </r>
    <r>
      <rPr>
        <sz val="8"/>
        <rFont val="Times New Roman"/>
        <charset val="134"/>
      </rPr>
      <t>12</t>
    </r>
    <r>
      <rPr>
        <sz val="8"/>
        <rFont val="宋体"/>
        <charset val="134"/>
      </rPr>
      <t>根，埋设管线</t>
    </r>
    <r>
      <rPr>
        <sz val="8"/>
        <rFont val="Times New Roman"/>
        <charset val="134"/>
      </rPr>
      <t>350</t>
    </r>
    <r>
      <rPr>
        <sz val="8"/>
        <rFont val="宋体"/>
        <charset val="134"/>
      </rPr>
      <t>米</t>
    </r>
  </si>
  <si>
    <r>
      <rPr>
        <sz val="9"/>
        <rFont val="宋体"/>
        <charset val="134"/>
      </rPr>
      <t>项目建设成本额</t>
    </r>
    <r>
      <rPr>
        <sz val="9"/>
        <rFont val="Times New Roman"/>
        <charset val="134"/>
      </rPr>
      <t>12</t>
    </r>
    <r>
      <rPr>
        <sz val="9"/>
        <rFont val="宋体"/>
        <charset val="134"/>
      </rPr>
      <t>万元</t>
    </r>
  </si>
  <si>
    <r>
      <rPr>
        <sz val="9"/>
        <rFont val="宋体"/>
        <charset val="134"/>
      </rPr>
      <t>提供零时用工≧</t>
    </r>
    <r>
      <rPr>
        <sz val="9"/>
        <rFont val="Times New Roman"/>
        <charset val="134"/>
      </rPr>
      <t>10</t>
    </r>
    <r>
      <rPr>
        <sz val="9"/>
        <rFont val="宋体"/>
        <charset val="134"/>
      </rPr>
      <t>人</t>
    </r>
  </si>
  <si>
    <r>
      <rPr>
        <sz val="9"/>
        <rFont val="宋体"/>
        <charset val="134"/>
      </rPr>
      <t>张素均</t>
    </r>
  </si>
  <si>
    <r>
      <rPr>
        <sz val="9"/>
        <rFont val="宋体"/>
        <charset val="134"/>
      </rPr>
      <t>青龙乡瓦屋山至十直龙头农村联网公路建设</t>
    </r>
  </si>
  <si>
    <t>全长4.7公里，全线按四级公路标准设计，设计时速15公里/小时，砼路面宽6，C25砼路面厚0.2米，弯道按规范加宽及设置，其中，瓦屋山段段1.5公里，纵坡要论证充分，同时内侧不建边沟直接硬化至路基内侧，路基内侧用砂浆封闭，防止水从路基内侧渗透，雨季来临后形成路面排水，其中临崖路段长0.8公里，外侧设置1米高50厘米厚的钢筋砼防护墙</t>
  </si>
  <si>
    <r>
      <rPr>
        <sz val="9"/>
        <rFont val="宋体"/>
        <charset val="134"/>
      </rPr>
      <t>青龙乡双河村、十直龙头村</t>
    </r>
  </si>
  <si>
    <r>
      <rPr>
        <sz val="9"/>
        <rFont val="宋体"/>
        <charset val="134"/>
      </rPr>
      <t>改善农户出行条件</t>
    </r>
  </si>
  <si>
    <r>
      <rPr>
        <sz val="9"/>
        <rFont val="宋体"/>
        <charset val="134"/>
      </rPr>
      <t>改善群众出行条件，改善农户交通条件和降低农产品运输成本</t>
    </r>
  </si>
  <si>
    <r>
      <rPr>
        <sz val="8"/>
        <rFont val="宋体"/>
        <charset val="134"/>
      </rPr>
      <t>完成公路修建</t>
    </r>
    <r>
      <rPr>
        <sz val="8"/>
        <rFont val="Times New Roman"/>
        <charset val="134"/>
      </rPr>
      <t>4.7</t>
    </r>
    <r>
      <rPr>
        <sz val="8"/>
        <rFont val="宋体"/>
        <charset val="134"/>
      </rPr>
      <t>公里，改善农户出行条件</t>
    </r>
  </si>
  <si>
    <r>
      <rPr>
        <sz val="8"/>
        <rFont val="宋体"/>
        <charset val="134"/>
      </rPr>
      <t>新建公路里程</t>
    </r>
    <r>
      <rPr>
        <sz val="8"/>
        <rFont val="Times New Roman"/>
        <charset val="134"/>
      </rPr>
      <t xml:space="preserve"> ≥4.7</t>
    </r>
    <r>
      <rPr>
        <sz val="8"/>
        <rFont val="宋体"/>
        <charset val="134"/>
      </rPr>
      <t>公里</t>
    </r>
  </si>
  <si>
    <r>
      <rPr>
        <sz val="9"/>
        <rFont val="宋体"/>
        <charset val="134"/>
      </rPr>
      <t>项目（工程）验收合格率</t>
    </r>
    <r>
      <rPr>
        <sz val="9"/>
        <rFont val="Times New Roman"/>
        <charset val="134"/>
      </rPr>
      <t>100%</t>
    </r>
  </si>
  <si>
    <r>
      <rPr>
        <sz val="9"/>
        <rFont val="宋体"/>
        <charset val="134"/>
      </rPr>
      <t>项目（工程）完成及时率</t>
    </r>
    <r>
      <rPr>
        <sz val="9"/>
        <rFont val="Times New Roman"/>
        <charset val="134"/>
      </rPr>
      <t>≥95%</t>
    </r>
  </si>
  <si>
    <r>
      <rPr>
        <sz val="9"/>
        <rFont val="宋体"/>
        <charset val="134"/>
      </rPr>
      <t>路面宽</t>
    </r>
    <r>
      <rPr>
        <sz val="9"/>
        <rFont val="Times New Roman"/>
        <charset val="134"/>
      </rPr>
      <t>6</t>
    </r>
    <r>
      <rPr>
        <sz val="9"/>
        <rFont val="宋体"/>
        <charset val="134"/>
      </rPr>
      <t>米</t>
    </r>
    <r>
      <rPr>
        <sz val="9"/>
        <rFont val="Times New Roman"/>
        <charset val="134"/>
      </rPr>
      <t xml:space="preserve"> 65</t>
    </r>
    <r>
      <rPr>
        <sz val="9"/>
        <rFont val="宋体"/>
        <charset val="134"/>
      </rPr>
      <t>万元</t>
    </r>
    <r>
      <rPr>
        <sz val="9"/>
        <rFont val="Times New Roman"/>
        <charset val="134"/>
      </rPr>
      <t>/</t>
    </r>
    <r>
      <rPr>
        <sz val="9"/>
        <rFont val="宋体"/>
        <charset val="134"/>
      </rPr>
      <t>公里</t>
    </r>
  </si>
  <si>
    <r>
      <rPr>
        <sz val="9"/>
        <rFont val="宋体"/>
        <charset val="134"/>
      </rPr>
      <t>带动务工户增收</t>
    </r>
  </si>
  <si>
    <r>
      <rPr>
        <sz val="9"/>
        <rFont val="宋体"/>
        <charset val="134"/>
      </rPr>
      <t>受益建档立卡贫困人口数</t>
    </r>
    <r>
      <rPr>
        <sz val="9"/>
        <rFont val="Times New Roman"/>
        <charset val="134"/>
      </rPr>
      <t>≥138</t>
    </r>
    <r>
      <rPr>
        <sz val="9"/>
        <rFont val="宋体"/>
        <charset val="134"/>
      </rPr>
      <t>人</t>
    </r>
  </si>
  <si>
    <r>
      <rPr>
        <sz val="9"/>
        <rFont val="宋体"/>
        <charset val="134"/>
      </rPr>
      <t>县交通局</t>
    </r>
  </si>
  <si>
    <r>
      <rPr>
        <sz val="9"/>
        <rFont val="宋体"/>
        <charset val="134"/>
      </rPr>
      <t>秦勇</t>
    </r>
  </si>
  <si>
    <r>
      <rPr>
        <sz val="9"/>
        <rFont val="宋体"/>
        <charset val="134"/>
      </rPr>
      <t>三合街道峰顶、新建等社区产业公路</t>
    </r>
  </si>
  <si>
    <r>
      <rPr>
        <sz val="9"/>
        <rFont val="宋体"/>
        <charset val="134"/>
      </rPr>
      <t>产业路</t>
    </r>
  </si>
  <si>
    <r>
      <rPr>
        <sz val="9"/>
        <rFont val="宋体"/>
        <charset val="134"/>
      </rPr>
      <t>全长</t>
    </r>
    <r>
      <rPr>
        <sz val="9"/>
        <rFont val="Times New Roman"/>
        <charset val="134"/>
      </rPr>
      <t>4.5</t>
    </r>
    <r>
      <rPr>
        <sz val="9"/>
        <rFont val="宋体"/>
        <charset val="134"/>
      </rPr>
      <t>公里</t>
    </r>
    <r>
      <rPr>
        <sz val="9"/>
        <rFont val="Times New Roman"/>
        <charset val="134"/>
      </rPr>
      <t xml:space="preserve"> </t>
    </r>
    <r>
      <rPr>
        <sz val="9"/>
        <rFont val="宋体"/>
        <charset val="134"/>
      </rPr>
      <t>，路基宽</t>
    </r>
    <r>
      <rPr>
        <sz val="9"/>
        <rFont val="Times New Roman"/>
        <charset val="134"/>
      </rPr>
      <t>5.5</t>
    </r>
    <r>
      <rPr>
        <sz val="9"/>
        <rFont val="宋体"/>
        <charset val="134"/>
      </rPr>
      <t>米，砼路面</t>
    </r>
    <r>
      <rPr>
        <sz val="9"/>
        <rFont val="Times New Roman"/>
        <charset val="134"/>
      </rPr>
      <t>4.5</t>
    </r>
    <r>
      <rPr>
        <sz val="9"/>
        <rFont val="宋体"/>
        <charset val="134"/>
      </rPr>
      <t>米</t>
    </r>
  </si>
  <si>
    <r>
      <rPr>
        <sz val="9"/>
        <rFont val="宋体"/>
        <charset val="134"/>
      </rPr>
      <t>三合街道峰顶、汇南、新建社区</t>
    </r>
  </si>
  <si>
    <r>
      <rPr>
        <sz val="9"/>
        <rFont val="宋体"/>
        <charset val="134"/>
      </rPr>
      <t>改善</t>
    </r>
    <r>
      <rPr>
        <sz val="9"/>
        <rFont val="Times New Roman"/>
        <charset val="134"/>
      </rPr>
      <t>1156</t>
    </r>
    <r>
      <rPr>
        <sz val="9"/>
        <rFont val="宋体"/>
        <charset val="134"/>
      </rPr>
      <t>人的出行条件</t>
    </r>
  </si>
  <si>
    <r>
      <rPr>
        <sz val="8"/>
        <rFont val="宋体"/>
        <charset val="134"/>
      </rPr>
      <t>新建公路</t>
    </r>
    <r>
      <rPr>
        <sz val="8"/>
        <rFont val="Times New Roman"/>
        <charset val="134"/>
      </rPr>
      <t>4.5</t>
    </r>
    <r>
      <rPr>
        <sz val="8"/>
        <rFont val="宋体"/>
        <charset val="134"/>
      </rPr>
      <t>公里</t>
    </r>
    <r>
      <rPr>
        <sz val="8"/>
        <rFont val="Times New Roman"/>
        <charset val="134"/>
      </rPr>
      <t xml:space="preserve"> </t>
    </r>
    <r>
      <rPr>
        <sz val="8"/>
        <rFont val="宋体"/>
        <charset val="134"/>
      </rPr>
      <t>，路基宽</t>
    </r>
    <r>
      <rPr>
        <sz val="8"/>
        <rFont val="Times New Roman"/>
        <charset val="134"/>
      </rPr>
      <t>5.5</t>
    </r>
    <r>
      <rPr>
        <sz val="8"/>
        <rFont val="宋体"/>
        <charset val="134"/>
      </rPr>
      <t>米，砼路面</t>
    </r>
    <r>
      <rPr>
        <sz val="8"/>
        <rFont val="Times New Roman"/>
        <charset val="134"/>
      </rPr>
      <t>4.5</t>
    </r>
    <r>
      <rPr>
        <sz val="8"/>
        <rFont val="宋体"/>
        <charset val="134"/>
      </rPr>
      <t>米</t>
    </r>
  </si>
  <si>
    <r>
      <rPr>
        <sz val="8"/>
        <rFont val="宋体"/>
        <charset val="134"/>
      </rPr>
      <t>新建公路长度</t>
    </r>
    <r>
      <rPr>
        <sz val="8"/>
        <rFont val="Times New Roman"/>
        <charset val="134"/>
      </rPr>
      <t>≥4.5</t>
    </r>
    <r>
      <rPr>
        <sz val="8"/>
        <rFont val="宋体"/>
        <charset val="134"/>
      </rPr>
      <t>公里</t>
    </r>
  </si>
  <si>
    <t>保合镇范家沟村等村“四好农村路”</t>
  </si>
  <si>
    <t>硬化公路2公里，路面宽3.5米，厚0.2米，C25混凝土</t>
  </si>
  <si>
    <r>
      <rPr>
        <sz val="9"/>
        <rFont val="宋体"/>
        <charset val="134"/>
      </rPr>
      <t>保合镇范家沟村</t>
    </r>
  </si>
  <si>
    <r>
      <rPr>
        <sz val="9"/>
        <rFont val="宋体"/>
        <charset val="134"/>
      </rPr>
      <t>项目（工程）验收合格率</t>
    </r>
    <r>
      <rPr>
        <sz val="9"/>
        <rFont val="Times New Roman"/>
        <charset val="134"/>
      </rPr>
      <t>100%</t>
    </r>
    <r>
      <rPr>
        <sz val="9"/>
        <rFont val="宋体"/>
        <charset val="134"/>
      </rPr>
      <t>，项目（工程）完成及时率</t>
    </r>
    <r>
      <rPr>
        <sz val="9"/>
        <rFont val="Times New Roman"/>
        <charset val="134"/>
      </rPr>
      <t>100%</t>
    </r>
    <r>
      <rPr>
        <sz val="9"/>
        <rFont val="宋体"/>
        <charset val="134"/>
      </rPr>
      <t>，道路补助标准</t>
    </r>
    <r>
      <rPr>
        <sz val="9"/>
        <rFont val="Times New Roman"/>
        <charset val="134"/>
      </rPr>
      <t>49</t>
    </r>
    <r>
      <rPr>
        <sz val="9"/>
        <rFont val="宋体"/>
        <charset val="134"/>
      </rPr>
      <t>万元</t>
    </r>
    <r>
      <rPr>
        <sz val="9"/>
        <rFont val="Times New Roman"/>
        <charset val="134"/>
      </rPr>
      <t>/</t>
    </r>
    <r>
      <rPr>
        <sz val="9"/>
        <rFont val="宋体"/>
        <charset val="134"/>
      </rPr>
      <t>公里，受益建档立卡贫困人口数</t>
    </r>
    <r>
      <rPr>
        <sz val="9"/>
        <rFont val="Times New Roman"/>
        <charset val="134"/>
      </rPr>
      <t>≥56</t>
    </r>
    <r>
      <rPr>
        <sz val="9"/>
        <rFont val="宋体"/>
        <charset val="134"/>
      </rPr>
      <t>人，工程设计使用年限</t>
    </r>
    <r>
      <rPr>
        <sz val="9"/>
        <rFont val="Times New Roman"/>
        <charset val="134"/>
      </rPr>
      <t>≥8</t>
    </r>
    <r>
      <rPr>
        <sz val="9"/>
        <rFont val="宋体"/>
        <charset val="134"/>
      </rPr>
      <t>年，受益贫困人口满意度</t>
    </r>
    <r>
      <rPr>
        <sz val="9"/>
        <rFont val="Times New Roman"/>
        <charset val="134"/>
      </rPr>
      <t xml:space="preserve">≥90%
</t>
    </r>
  </si>
  <si>
    <r>
      <rPr>
        <sz val="9"/>
        <rFont val="宋体"/>
        <charset val="134"/>
      </rPr>
      <t>群众参加义务监督，参与施工，增收致富，通过改善交通条件，方便</t>
    </r>
    <r>
      <rPr>
        <sz val="9"/>
        <rFont val="Times New Roman"/>
        <charset val="134"/>
      </rPr>
      <t>45</t>
    </r>
    <r>
      <rPr>
        <sz val="9"/>
        <rFont val="宋体"/>
        <charset val="134"/>
      </rPr>
      <t>户</t>
    </r>
    <r>
      <rPr>
        <sz val="9"/>
        <rFont val="Times New Roman"/>
        <charset val="134"/>
      </rPr>
      <t>183</t>
    </r>
    <r>
      <rPr>
        <sz val="9"/>
        <rFont val="宋体"/>
        <charset val="134"/>
      </rPr>
      <t>人，其中贫困户</t>
    </r>
    <r>
      <rPr>
        <sz val="9"/>
        <rFont val="Times New Roman"/>
        <charset val="134"/>
      </rPr>
      <t>15</t>
    </r>
    <r>
      <rPr>
        <sz val="9"/>
        <rFont val="宋体"/>
        <charset val="134"/>
      </rPr>
      <t>户生活出行并降低农产品运输成本。</t>
    </r>
  </si>
  <si>
    <r>
      <rPr>
        <sz val="8"/>
        <rFont val="宋体"/>
        <charset val="134"/>
      </rPr>
      <t>改扩建道路</t>
    </r>
    <r>
      <rPr>
        <sz val="8"/>
        <rFont val="Times New Roman"/>
        <charset val="134"/>
      </rPr>
      <t>2</t>
    </r>
    <r>
      <rPr>
        <sz val="8"/>
        <rFont val="宋体"/>
        <charset val="134"/>
      </rPr>
      <t>公里，改善</t>
    </r>
    <r>
      <rPr>
        <sz val="8"/>
        <rFont val="Times New Roman"/>
        <charset val="134"/>
      </rPr>
      <t>183</t>
    </r>
    <r>
      <rPr>
        <sz val="8"/>
        <rFont val="宋体"/>
        <charset val="134"/>
      </rPr>
      <t>人出行问题</t>
    </r>
  </si>
  <si>
    <r>
      <rPr>
        <sz val="8"/>
        <rFont val="宋体"/>
        <charset val="134"/>
      </rPr>
      <t>贫困村新建改建公路里程</t>
    </r>
    <r>
      <rPr>
        <sz val="8"/>
        <rFont val="Times New Roman"/>
        <charset val="134"/>
      </rPr>
      <t>≥2</t>
    </r>
    <r>
      <rPr>
        <sz val="8"/>
        <rFont val="宋体"/>
        <charset val="134"/>
      </rPr>
      <t>公里</t>
    </r>
  </si>
  <si>
    <r>
      <rPr>
        <sz val="9"/>
        <rFont val="宋体"/>
        <charset val="134"/>
      </rPr>
      <t>项目（工程）完成及时率</t>
    </r>
    <r>
      <rPr>
        <sz val="9"/>
        <rFont val="Times New Roman"/>
        <charset val="134"/>
      </rPr>
      <t>100%</t>
    </r>
  </si>
  <si>
    <r>
      <rPr>
        <sz val="9"/>
        <rFont val="宋体"/>
        <charset val="134"/>
      </rPr>
      <t>道路补助标准</t>
    </r>
    <r>
      <rPr>
        <sz val="9"/>
        <rFont val="Times New Roman"/>
        <charset val="134"/>
      </rPr>
      <t>49</t>
    </r>
    <r>
      <rPr>
        <sz val="9"/>
        <rFont val="宋体"/>
        <charset val="134"/>
      </rPr>
      <t>万元</t>
    </r>
    <r>
      <rPr>
        <sz val="9"/>
        <rFont val="Times New Roman"/>
        <charset val="134"/>
      </rPr>
      <t>/</t>
    </r>
    <r>
      <rPr>
        <sz val="9"/>
        <rFont val="宋体"/>
        <charset val="134"/>
      </rPr>
      <t>公里</t>
    </r>
  </si>
  <si>
    <r>
      <rPr>
        <sz val="9"/>
        <rFont val="宋体"/>
        <charset val="134"/>
      </rPr>
      <t>减少贫困户出行成本、农作物运输成本</t>
    </r>
    <r>
      <rPr>
        <sz val="9"/>
        <rFont val="Times New Roman"/>
        <charset val="134"/>
      </rPr>
      <t>400</t>
    </r>
    <r>
      <rPr>
        <sz val="9"/>
        <rFont val="宋体"/>
        <charset val="134"/>
      </rPr>
      <t>元</t>
    </r>
    <r>
      <rPr>
        <sz val="9"/>
        <rFont val="Times New Roman"/>
        <charset val="134"/>
      </rPr>
      <t>/</t>
    </r>
    <r>
      <rPr>
        <sz val="9"/>
        <rFont val="宋体"/>
        <charset val="134"/>
      </rPr>
      <t>年</t>
    </r>
  </si>
  <si>
    <r>
      <rPr>
        <sz val="9"/>
        <rFont val="宋体"/>
        <charset val="134"/>
      </rPr>
      <t>受益建档立卡贫困人口数</t>
    </r>
    <r>
      <rPr>
        <sz val="9"/>
        <rFont val="Times New Roman"/>
        <charset val="134"/>
      </rPr>
      <t>≥56</t>
    </r>
    <r>
      <rPr>
        <sz val="9"/>
        <rFont val="宋体"/>
        <charset val="134"/>
      </rPr>
      <t>人</t>
    </r>
  </si>
  <si>
    <r>
      <rPr>
        <sz val="9"/>
        <rFont val="宋体"/>
        <charset val="134"/>
      </rPr>
      <t>舒胜</t>
    </r>
  </si>
  <si>
    <r>
      <rPr>
        <sz val="9"/>
        <rFont val="Times New Roman"/>
        <charset val="134"/>
      </rPr>
      <t>2021</t>
    </r>
    <r>
      <rPr>
        <sz val="9"/>
        <rFont val="宋体"/>
        <charset val="134"/>
      </rPr>
      <t>十直镇莲花</t>
    </r>
    <r>
      <rPr>
        <sz val="9"/>
        <rFont val="Times New Roman"/>
        <charset val="134"/>
      </rPr>
      <t>.</t>
    </r>
    <r>
      <rPr>
        <sz val="9"/>
        <rFont val="宋体"/>
        <charset val="134"/>
      </rPr>
      <t>新屋等村产业路硬化工程</t>
    </r>
  </si>
  <si>
    <r>
      <rPr>
        <sz val="9"/>
        <rFont val="宋体"/>
        <charset val="134"/>
      </rPr>
      <t>全长</t>
    </r>
    <r>
      <rPr>
        <sz val="9"/>
        <rFont val="Times New Roman"/>
        <charset val="134"/>
      </rPr>
      <t>4</t>
    </r>
    <r>
      <rPr>
        <sz val="9"/>
        <rFont val="宋体"/>
        <charset val="134"/>
      </rPr>
      <t>公里，路基宽</t>
    </r>
    <r>
      <rPr>
        <sz val="9"/>
        <rFont val="Times New Roman"/>
        <charset val="134"/>
      </rPr>
      <t>4.5</t>
    </r>
    <r>
      <rPr>
        <sz val="9"/>
        <rFont val="宋体"/>
        <charset val="134"/>
      </rPr>
      <t>米，砼路面宽</t>
    </r>
    <r>
      <rPr>
        <sz val="9"/>
        <rFont val="Times New Roman"/>
        <charset val="134"/>
      </rPr>
      <t>3.5</t>
    </r>
    <r>
      <rPr>
        <sz val="9"/>
        <rFont val="宋体"/>
        <charset val="134"/>
      </rPr>
      <t>米</t>
    </r>
  </si>
  <si>
    <r>
      <rPr>
        <sz val="9"/>
        <rFont val="宋体"/>
        <charset val="134"/>
      </rPr>
      <t>十直镇莲花村</t>
    </r>
    <r>
      <rPr>
        <sz val="9"/>
        <rFont val="Times New Roman"/>
        <charset val="134"/>
      </rPr>
      <t>.</t>
    </r>
    <r>
      <rPr>
        <sz val="9"/>
        <rFont val="宋体"/>
        <charset val="134"/>
      </rPr>
      <t>新屋村</t>
    </r>
  </si>
  <si>
    <r>
      <rPr>
        <sz val="9"/>
        <rFont val="宋体"/>
        <charset val="134"/>
      </rPr>
      <t>改善</t>
    </r>
    <r>
      <rPr>
        <sz val="9"/>
        <rFont val="Times New Roman"/>
        <charset val="134"/>
      </rPr>
      <t>2730</t>
    </r>
    <r>
      <rPr>
        <sz val="9"/>
        <rFont val="宋体"/>
        <charset val="134"/>
      </rPr>
      <t>人的出行条件</t>
    </r>
  </si>
  <si>
    <r>
      <rPr>
        <sz val="8"/>
        <rFont val="宋体"/>
        <charset val="134"/>
      </rPr>
      <t>全长</t>
    </r>
    <r>
      <rPr>
        <sz val="8"/>
        <rFont val="Times New Roman"/>
        <charset val="134"/>
      </rPr>
      <t>4</t>
    </r>
    <r>
      <rPr>
        <sz val="8"/>
        <rFont val="宋体"/>
        <charset val="134"/>
      </rPr>
      <t>公里，路基宽</t>
    </r>
    <r>
      <rPr>
        <sz val="8"/>
        <rFont val="Times New Roman"/>
        <charset val="134"/>
      </rPr>
      <t>3.5</t>
    </r>
    <r>
      <rPr>
        <sz val="8"/>
        <rFont val="宋体"/>
        <charset val="134"/>
      </rPr>
      <t>米，砼路面宽</t>
    </r>
    <r>
      <rPr>
        <sz val="8"/>
        <rFont val="Times New Roman"/>
        <charset val="134"/>
      </rPr>
      <t>3.5</t>
    </r>
    <r>
      <rPr>
        <sz val="8"/>
        <rFont val="宋体"/>
        <charset val="134"/>
      </rPr>
      <t>米改善</t>
    </r>
    <r>
      <rPr>
        <sz val="8"/>
        <rFont val="Times New Roman"/>
        <charset val="134"/>
      </rPr>
      <t>2730</t>
    </r>
    <r>
      <rPr>
        <sz val="8"/>
        <rFont val="宋体"/>
        <charset val="134"/>
      </rPr>
      <t>人的出行条件</t>
    </r>
  </si>
  <si>
    <r>
      <rPr>
        <sz val="8"/>
        <rFont val="宋体"/>
        <charset val="134"/>
      </rPr>
      <t>硬化</t>
    </r>
    <r>
      <rPr>
        <sz val="8"/>
        <rFont val="Times New Roman"/>
        <charset val="134"/>
      </rPr>
      <t>3.5</t>
    </r>
    <r>
      <rPr>
        <sz val="8"/>
        <rFont val="宋体"/>
        <charset val="134"/>
      </rPr>
      <t>米产业路长度</t>
    </r>
    <r>
      <rPr>
        <sz val="8"/>
        <rFont val="Times New Roman"/>
        <charset val="134"/>
      </rPr>
      <t>≥4</t>
    </r>
    <r>
      <rPr>
        <sz val="8"/>
        <rFont val="宋体"/>
        <charset val="134"/>
      </rPr>
      <t>公里</t>
    </r>
  </si>
  <si>
    <r>
      <rPr>
        <sz val="9"/>
        <rFont val="宋体"/>
        <charset val="134"/>
      </rPr>
      <t>每公里补助标准</t>
    </r>
    <r>
      <rPr>
        <sz val="9"/>
        <rFont val="Times New Roman"/>
        <charset val="134"/>
      </rPr>
      <t>≤47</t>
    </r>
    <r>
      <rPr>
        <sz val="9"/>
        <rFont val="宋体"/>
        <charset val="134"/>
      </rPr>
      <t>万元</t>
    </r>
  </si>
  <si>
    <r>
      <rPr>
        <sz val="9"/>
        <rFont val="宋体"/>
        <charset val="134"/>
      </rPr>
      <t>陈程</t>
    </r>
  </si>
  <si>
    <r>
      <rPr>
        <sz val="9"/>
        <rFont val="宋体"/>
        <charset val="134"/>
      </rPr>
      <t>兴龙镇十字口村畜禽产业基地扩建公路工程</t>
    </r>
  </si>
  <si>
    <r>
      <rPr>
        <sz val="9"/>
        <rFont val="宋体"/>
        <charset val="134"/>
      </rPr>
      <t>在原有</t>
    </r>
    <r>
      <rPr>
        <sz val="9"/>
        <rFont val="Times New Roman"/>
        <charset val="134"/>
      </rPr>
      <t>4.5</t>
    </r>
    <r>
      <rPr>
        <sz val="9"/>
        <rFont val="宋体"/>
        <charset val="134"/>
      </rPr>
      <t>米宽的硬化道路基础上进行改扩建，路基扩宽</t>
    </r>
    <r>
      <rPr>
        <sz val="9"/>
        <rFont val="Times New Roman"/>
        <charset val="134"/>
      </rPr>
      <t>2.5</t>
    </r>
    <r>
      <rPr>
        <sz val="9"/>
        <rFont val="宋体"/>
        <charset val="134"/>
      </rPr>
      <t>米，路面硬化</t>
    </r>
    <r>
      <rPr>
        <sz val="9"/>
        <rFont val="Times New Roman"/>
        <charset val="134"/>
      </rPr>
      <t>1.5</t>
    </r>
    <r>
      <rPr>
        <sz val="9"/>
        <rFont val="宋体"/>
        <charset val="134"/>
      </rPr>
      <t>米，全长</t>
    </r>
    <r>
      <rPr>
        <sz val="9"/>
        <rFont val="Times New Roman"/>
        <charset val="134"/>
      </rPr>
      <t>5.762</t>
    </r>
    <r>
      <rPr>
        <sz val="9"/>
        <rFont val="宋体"/>
        <charset val="134"/>
      </rPr>
      <t>公里。配套市农投种猪产业发展。</t>
    </r>
  </si>
  <si>
    <t>兴龙镇十字口村</t>
  </si>
  <si>
    <r>
      <rPr>
        <sz val="9"/>
        <rFont val="宋体"/>
        <charset val="134"/>
      </rPr>
      <t>改善</t>
    </r>
    <r>
      <rPr>
        <sz val="9"/>
        <rFont val="Times New Roman"/>
        <charset val="134"/>
      </rPr>
      <t>1496</t>
    </r>
    <r>
      <rPr>
        <sz val="9"/>
        <rFont val="宋体"/>
        <charset val="134"/>
      </rPr>
      <t>人的出行条件</t>
    </r>
  </si>
  <si>
    <r>
      <rPr>
        <sz val="8"/>
        <rFont val="宋体"/>
        <charset val="134"/>
      </rPr>
      <t>扩宽道路</t>
    </r>
    <r>
      <rPr>
        <sz val="8"/>
        <rFont val="Times New Roman"/>
        <charset val="134"/>
      </rPr>
      <t>5.762</t>
    </r>
    <r>
      <rPr>
        <sz val="8"/>
        <rFont val="宋体"/>
        <charset val="134"/>
      </rPr>
      <t>公里，路基扩宽</t>
    </r>
    <r>
      <rPr>
        <sz val="8"/>
        <rFont val="Times New Roman"/>
        <charset val="134"/>
      </rPr>
      <t>2.5</t>
    </r>
    <r>
      <rPr>
        <sz val="8"/>
        <rFont val="宋体"/>
        <charset val="134"/>
      </rPr>
      <t>米，路面硬化</t>
    </r>
    <r>
      <rPr>
        <sz val="8"/>
        <rFont val="Times New Roman"/>
        <charset val="134"/>
      </rPr>
      <t>1.5</t>
    </r>
    <r>
      <rPr>
        <sz val="8"/>
        <rFont val="宋体"/>
        <charset val="134"/>
      </rPr>
      <t>米。</t>
    </r>
  </si>
  <si>
    <r>
      <rPr>
        <sz val="8"/>
        <rFont val="宋体"/>
        <charset val="134"/>
      </rPr>
      <t>新建道路长度</t>
    </r>
    <r>
      <rPr>
        <sz val="8"/>
        <rFont val="Times New Roman"/>
        <charset val="134"/>
      </rPr>
      <t>≥5.762</t>
    </r>
    <r>
      <rPr>
        <sz val="8"/>
        <rFont val="宋体"/>
        <charset val="134"/>
      </rPr>
      <t>公里</t>
    </r>
  </si>
  <si>
    <r>
      <rPr>
        <sz val="9"/>
        <rFont val="宋体"/>
        <charset val="134"/>
      </rPr>
      <t>项目总投入</t>
    </r>
    <r>
      <rPr>
        <sz val="9"/>
        <rFont val="Times New Roman"/>
        <charset val="134"/>
      </rPr>
      <t>≤179</t>
    </r>
    <r>
      <rPr>
        <sz val="9"/>
        <rFont val="宋体"/>
        <charset val="134"/>
      </rPr>
      <t>万元</t>
    </r>
  </si>
  <si>
    <r>
      <rPr>
        <sz val="9"/>
        <rFont val="宋体"/>
        <charset val="134"/>
      </rPr>
      <t>马红权</t>
    </r>
  </si>
  <si>
    <r>
      <rPr>
        <sz val="9"/>
        <rFont val="宋体"/>
        <charset val="134"/>
      </rPr>
      <t>丰都县树人镇至三口井产业公路扩宽提升工程</t>
    </r>
  </si>
  <si>
    <r>
      <rPr>
        <sz val="9"/>
        <rFont val="宋体"/>
        <charset val="134"/>
      </rPr>
      <t>改扩建公路全长</t>
    </r>
    <r>
      <rPr>
        <sz val="9"/>
        <rFont val="Times New Roman"/>
        <charset val="134"/>
      </rPr>
      <t>8.9</t>
    </r>
    <r>
      <rPr>
        <sz val="9"/>
        <rFont val="宋体"/>
        <charset val="134"/>
      </rPr>
      <t>公里，其中树镇路路口至路口</t>
    </r>
    <r>
      <rPr>
        <sz val="9"/>
        <rFont val="Times New Roman"/>
        <charset val="134"/>
      </rPr>
      <t>4.9</t>
    </r>
    <r>
      <rPr>
        <sz val="9"/>
        <rFont val="宋体"/>
        <charset val="134"/>
      </rPr>
      <t>公里扩宽后路基</t>
    </r>
    <r>
      <rPr>
        <sz val="9"/>
        <rFont val="Times New Roman"/>
        <charset val="134"/>
      </rPr>
      <t>7</t>
    </r>
    <r>
      <rPr>
        <sz val="9"/>
        <rFont val="宋体"/>
        <charset val="134"/>
      </rPr>
      <t>米，扩宽硬化</t>
    </r>
    <r>
      <rPr>
        <sz val="9"/>
        <rFont val="Times New Roman"/>
        <charset val="134"/>
      </rPr>
      <t>2.5</t>
    </r>
    <r>
      <rPr>
        <sz val="9"/>
        <rFont val="宋体"/>
        <charset val="134"/>
      </rPr>
      <t>米，砼路面达</t>
    </r>
    <r>
      <rPr>
        <sz val="9"/>
        <rFont val="Times New Roman"/>
        <charset val="134"/>
      </rPr>
      <t>6</t>
    </r>
    <r>
      <rPr>
        <sz val="9"/>
        <rFont val="宋体"/>
        <charset val="134"/>
      </rPr>
      <t>米，路口至三口井</t>
    </r>
    <r>
      <rPr>
        <sz val="9"/>
        <rFont val="Times New Roman"/>
        <charset val="134"/>
      </rPr>
      <t>4</t>
    </r>
    <r>
      <rPr>
        <sz val="9"/>
        <rFont val="宋体"/>
        <charset val="134"/>
      </rPr>
      <t>公里，扩宽后路基</t>
    </r>
    <r>
      <rPr>
        <sz val="9"/>
        <rFont val="Times New Roman"/>
        <charset val="134"/>
      </rPr>
      <t>7</t>
    </r>
    <r>
      <rPr>
        <sz val="9"/>
        <rFont val="宋体"/>
        <charset val="134"/>
      </rPr>
      <t>米，路面全面硬化为</t>
    </r>
    <r>
      <rPr>
        <sz val="9"/>
        <rFont val="Times New Roman"/>
        <charset val="134"/>
      </rPr>
      <t>6</t>
    </r>
    <r>
      <rPr>
        <sz val="9"/>
        <rFont val="宋体"/>
        <charset val="134"/>
      </rPr>
      <t>米</t>
    </r>
  </si>
  <si>
    <r>
      <rPr>
        <sz val="9"/>
        <rFont val="宋体"/>
        <charset val="134"/>
      </rPr>
      <t>树人镇大柏树、岩口场、三口井</t>
    </r>
  </si>
  <si>
    <r>
      <rPr>
        <sz val="9"/>
        <rFont val="宋体"/>
        <charset val="134"/>
      </rPr>
      <t>改善</t>
    </r>
    <r>
      <rPr>
        <sz val="9"/>
        <rFont val="Times New Roman"/>
        <charset val="134"/>
      </rPr>
      <t>1423</t>
    </r>
    <r>
      <rPr>
        <sz val="9"/>
        <rFont val="宋体"/>
        <charset val="134"/>
      </rPr>
      <t>户</t>
    </r>
    <r>
      <rPr>
        <sz val="9"/>
        <rFont val="Times New Roman"/>
        <charset val="134"/>
      </rPr>
      <t>5916</t>
    </r>
    <r>
      <rPr>
        <sz val="9"/>
        <rFont val="宋体"/>
        <charset val="134"/>
      </rPr>
      <t>人的生产生活出行条件</t>
    </r>
  </si>
  <si>
    <r>
      <rPr>
        <sz val="9"/>
        <rFont val="宋体"/>
        <charset val="134"/>
      </rPr>
      <t>群众参与实施，增加务工收入，方便出行</t>
    </r>
  </si>
  <si>
    <r>
      <rPr>
        <sz val="8"/>
        <rFont val="宋体"/>
        <charset val="134"/>
      </rPr>
      <t>改扩建公路全长</t>
    </r>
    <r>
      <rPr>
        <sz val="8"/>
        <rFont val="Times New Roman"/>
        <charset val="134"/>
      </rPr>
      <t>8.9</t>
    </r>
    <r>
      <rPr>
        <sz val="8"/>
        <rFont val="宋体"/>
        <charset val="134"/>
      </rPr>
      <t>公里，其中有</t>
    </r>
    <r>
      <rPr>
        <sz val="8"/>
        <rFont val="Times New Roman"/>
        <charset val="134"/>
      </rPr>
      <t>4.9</t>
    </r>
    <r>
      <rPr>
        <sz val="8"/>
        <rFont val="宋体"/>
        <charset val="134"/>
      </rPr>
      <t>公里在原有路基基础上扩宽</t>
    </r>
    <r>
      <rPr>
        <sz val="8"/>
        <rFont val="Times New Roman"/>
        <charset val="134"/>
      </rPr>
      <t>7</t>
    </r>
    <r>
      <rPr>
        <sz val="8"/>
        <rFont val="宋体"/>
        <charset val="134"/>
      </rPr>
      <t>米，扩宽硬化</t>
    </r>
    <r>
      <rPr>
        <sz val="8"/>
        <rFont val="Times New Roman"/>
        <charset val="134"/>
      </rPr>
      <t>2.5</t>
    </r>
    <r>
      <rPr>
        <sz val="8"/>
        <rFont val="宋体"/>
        <charset val="134"/>
      </rPr>
      <t>米，砼路面达</t>
    </r>
    <r>
      <rPr>
        <sz val="8"/>
        <rFont val="Times New Roman"/>
        <charset val="134"/>
      </rPr>
      <t>6</t>
    </r>
    <r>
      <rPr>
        <sz val="8"/>
        <rFont val="宋体"/>
        <charset val="134"/>
      </rPr>
      <t>米，有</t>
    </r>
    <r>
      <rPr>
        <sz val="8"/>
        <rFont val="Times New Roman"/>
        <charset val="134"/>
      </rPr>
      <t>4</t>
    </r>
    <r>
      <rPr>
        <sz val="8"/>
        <rFont val="宋体"/>
        <charset val="134"/>
      </rPr>
      <t>公里，在原有路基基础上扩宽至基</t>
    </r>
    <r>
      <rPr>
        <sz val="8"/>
        <rFont val="Times New Roman"/>
        <charset val="134"/>
      </rPr>
      <t>7</t>
    </r>
    <r>
      <rPr>
        <sz val="8"/>
        <rFont val="宋体"/>
        <charset val="134"/>
      </rPr>
      <t>米，路面硬化为</t>
    </r>
    <r>
      <rPr>
        <sz val="8"/>
        <rFont val="Times New Roman"/>
        <charset val="134"/>
      </rPr>
      <t>6</t>
    </r>
    <r>
      <rPr>
        <sz val="8"/>
        <rFont val="宋体"/>
        <charset val="134"/>
      </rPr>
      <t>米</t>
    </r>
  </si>
  <si>
    <r>
      <rPr>
        <sz val="8"/>
        <rFont val="宋体"/>
        <charset val="134"/>
      </rPr>
      <t>改扩建公路全长</t>
    </r>
    <r>
      <rPr>
        <sz val="8"/>
        <rFont val="Times New Roman"/>
        <charset val="134"/>
      </rPr>
      <t>8.9</t>
    </r>
    <r>
      <rPr>
        <sz val="8"/>
        <rFont val="宋体"/>
        <charset val="134"/>
      </rPr>
      <t>公里，其中树镇路路口至路口</t>
    </r>
    <r>
      <rPr>
        <sz val="8"/>
        <rFont val="Times New Roman"/>
        <charset val="134"/>
      </rPr>
      <t>4.9</t>
    </r>
    <r>
      <rPr>
        <sz val="8"/>
        <rFont val="宋体"/>
        <charset val="134"/>
      </rPr>
      <t>公里扩宽后路基</t>
    </r>
    <r>
      <rPr>
        <sz val="8"/>
        <rFont val="Times New Roman"/>
        <charset val="134"/>
      </rPr>
      <t>7</t>
    </r>
    <r>
      <rPr>
        <sz val="8"/>
        <rFont val="宋体"/>
        <charset val="134"/>
      </rPr>
      <t>米，扩宽硬化</t>
    </r>
    <r>
      <rPr>
        <sz val="8"/>
        <rFont val="Times New Roman"/>
        <charset val="134"/>
      </rPr>
      <t>2.5</t>
    </r>
    <r>
      <rPr>
        <sz val="8"/>
        <rFont val="宋体"/>
        <charset val="134"/>
      </rPr>
      <t>米，砼路面达</t>
    </r>
    <r>
      <rPr>
        <sz val="8"/>
        <rFont val="Times New Roman"/>
        <charset val="134"/>
      </rPr>
      <t>6</t>
    </r>
    <r>
      <rPr>
        <sz val="8"/>
        <rFont val="宋体"/>
        <charset val="134"/>
      </rPr>
      <t>米，路口至三口井</t>
    </r>
    <r>
      <rPr>
        <sz val="8"/>
        <rFont val="Times New Roman"/>
        <charset val="134"/>
      </rPr>
      <t>4</t>
    </r>
    <r>
      <rPr>
        <sz val="8"/>
        <rFont val="宋体"/>
        <charset val="134"/>
      </rPr>
      <t>公里，扩宽后路基</t>
    </r>
    <r>
      <rPr>
        <sz val="8"/>
        <rFont val="Times New Roman"/>
        <charset val="134"/>
      </rPr>
      <t>7</t>
    </r>
    <r>
      <rPr>
        <sz val="8"/>
        <rFont val="宋体"/>
        <charset val="134"/>
      </rPr>
      <t>米，路面全面硬化为</t>
    </r>
    <r>
      <rPr>
        <sz val="8"/>
        <rFont val="Times New Roman"/>
        <charset val="134"/>
      </rPr>
      <t>6</t>
    </r>
    <r>
      <rPr>
        <sz val="8"/>
        <rFont val="宋体"/>
        <charset val="134"/>
      </rPr>
      <t>米</t>
    </r>
  </si>
  <si>
    <r>
      <rPr>
        <sz val="9"/>
        <rFont val="宋体"/>
        <charset val="134"/>
      </rPr>
      <t>项目完工及时率</t>
    </r>
    <r>
      <rPr>
        <sz val="9"/>
        <rFont val="Times New Roman"/>
        <charset val="134"/>
      </rPr>
      <t>≥98%</t>
    </r>
  </si>
  <si>
    <r>
      <rPr>
        <sz val="9"/>
        <rFont val="Times New Roman"/>
        <charset val="134"/>
      </rPr>
      <t>60</t>
    </r>
    <r>
      <rPr>
        <sz val="9"/>
        <rFont val="宋体"/>
        <charset val="134"/>
      </rPr>
      <t>万元</t>
    </r>
    <r>
      <rPr>
        <sz val="9"/>
        <rFont val="Times New Roman"/>
        <charset val="134"/>
      </rPr>
      <t>/</t>
    </r>
    <r>
      <rPr>
        <sz val="9"/>
        <rFont val="宋体"/>
        <charset val="134"/>
      </rPr>
      <t>公里</t>
    </r>
  </si>
  <si>
    <r>
      <rPr>
        <sz val="9"/>
        <rFont val="宋体"/>
        <charset val="134"/>
      </rPr>
      <t>受益贫困户</t>
    </r>
    <r>
      <rPr>
        <sz val="9"/>
        <rFont val="Times New Roman"/>
        <charset val="134"/>
      </rPr>
      <t>212</t>
    </r>
    <r>
      <rPr>
        <sz val="9"/>
        <rFont val="宋体"/>
        <charset val="134"/>
      </rPr>
      <t>户</t>
    </r>
    <r>
      <rPr>
        <sz val="9"/>
        <rFont val="Times New Roman"/>
        <charset val="134"/>
      </rPr>
      <t>784</t>
    </r>
    <r>
      <rPr>
        <sz val="9"/>
        <rFont val="宋体"/>
        <charset val="134"/>
      </rPr>
      <t>人</t>
    </r>
  </si>
  <si>
    <r>
      <rPr>
        <sz val="9"/>
        <rFont val="Times New Roman"/>
        <charset val="134"/>
      </rPr>
      <t>1423</t>
    </r>
    <r>
      <rPr>
        <sz val="9"/>
        <rFont val="宋体"/>
        <charset val="134"/>
      </rPr>
      <t>户</t>
    </r>
    <r>
      <rPr>
        <sz val="9"/>
        <rFont val="Times New Roman"/>
        <charset val="134"/>
      </rPr>
      <t>5916</t>
    </r>
    <r>
      <rPr>
        <sz val="9"/>
        <rFont val="宋体"/>
        <charset val="134"/>
      </rPr>
      <t>人</t>
    </r>
  </si>
  <si>
    <r>
      <rPr>
        <sz val="9"/>
        <rFont val="Times New Roman"/>
        <charset val="134"/>
      </rPr>
      <t>212</t>
    </r>
    <r>
      <rPr>
        <sz val="9"/>
        <rFont val="宋体"/>
        <charset val="134"/>
      </rPr>
      <t>户</t>
    </r>
    <r>
      <rPr>
        <sz val="9"/>
        <rFont val="Times New Roman"/>
        <charset val="134"/>
      </rPr>
      <t>784</t>
    </r>
    <r>
      <rPr>
        <sz val="9"/>
        <rFont val="宋体"/>
        <charset val="134"/>
      </rPr>
      <t>人</t>
    </r>
  </si>
  <si>
    <r>
      <rPr>
        <sz val="9"/>
        <rFont val="宋体"/>
        <charset val="134"/>
      </rPr>
      <t>罗正凡</t>
    </r>
  </si>
  <si>
    <r>
      <rPr>
        <sz val="9"/>
        <rFont val="宋体"/>
        <charset val="134"/>
      </rPr>
      <t>高家镇方斗山产业联网公路</t>
    </r>
  </si>
  <si>
    <r>
      <rPr>
        <sz val="9"/>
        <rFont val="宋体"/>
        <charset val="134"/>
      </rPr>
      <t>方斗山村产业联网公路，全长</t>
    </r>
    <r>
      <rPr>
        <sz val="9"/>
        <rFont val="Times New Roman"/>
        <charset val="134"/>
      </rPr>
      <t>5.5</t>
    </r>
    <r>
      <rPr>
        <sz val="9"/>
        <rFont val="宋体"/>
        <charset val="134"/>
      </rPr>
      <t>公里，按硬化路面宽</t>
    </r>
    <r>
      <rPr>
        <sz val="9"/>
        <rFont val="Times New Roman"/>
        <charset val="134"/>
      </rPr>
      <t>4.5</t>
    </r>
    <r>
      <rPr>
        <sz val="9"/>
        <rFont val="宋体"/>
        <charset val="134"/>
      </rPr>
      <t>米四好公路农村公路标准设计，设计时速</t>
    </r>
    <r>
      <rPr>
        <sz val="9"/>
        <rFont val="Times New Roman"/>
        <charset val="134"/>
      </rPr>
      <t>15</t>
    </r>
    <r>
      <rPr>
        <sz val="9"/>
        <rFont val="宋体"/>
        <charset val="134"/>
      </rPr>
      <t>公里</t>
    </r>
    <r>
      <rPr>
        <sz val="9"/>
        <rFont val="Times New Roman"/>
        <charset val="134"/>
      </rPr>
      <t>/</t>
    </r>
    <r>
      <rPr>
        <sz val="9"/>
        <rFont val="宋体"/>
        <charset val="134"/>
      </rPr>
      <t>小时，路基在原路基上扩宽至</t>
    </r>
    <r>
      <rPr>
        <sz val="9"/>
        <rFont val="Times New Roman"/>
        <charset val="134"/>
      </rPr>
      <t>5.5</t>
    </r>
    <r>
      <rPr>
        <sz val="9"/>
        <rFont val="宋体"/>
        <charset val="134"/>
      </rPr>
      <t>米，</t>
    </r>
    <r>
      <rPr>
        <sz val="9"/>
        <rFont val="Times New Roman"/>
        <charset val="134"/>
      </rPr>
      <t>C25</t>
    </r>
    <r>
      <rPr>
        <sz val="9"/>
        <rFont val="宋体"/>
        <charset val="134"/>
      </rPr>
      <t>砼路面宽</t>
    </r>
    <r>
      <rPr>
        <sz val="9"/>
        <rFont val="Times New Roman"/>
        <charset val="134"/>
      </rPr>
      <t>4.5</t>
    </r>
    <r>
      <rPr>
        <sz val="9"/>
        <rFont val="宋体"/>
        <charset val="134"/>
      </rPr>
      <t>米，厚</t>
    </r>
    <r>
      <rPr>
        <sz val="9"/>
        <rFont val="Times New Roman"/>
        <charset val="134"/>
      </rPr>
      <t>0.2</t>
    </r>
    <r>
      <rPr>
        <sz val="9"/>
        <rFont val="宋体"/>
        <charset val="134"/>
      </rPr>
      <t>米。弯道及错车道按规范加宽设置，错车道的路基宽度不应少于</t>
    </r>
    <r>
      <rPr>
        <sz val="9"/>
        <rFont val="Times New Roman"/>
        <charset val="134"/>
      </rPr>
      <t>6</t>
    </r>
    <r>
      <rPr>
        <sz val="9"/>
        <rFont val="宋体"/>
        <charset val="134"/>
      </rPr>
      <t>米，有效长度不应少于</t>
    </r>
    <r>
      <rPr>
        <sz val="9"/>
        <rFont val="Times New Roman"/>
        <charset val="134"/>
      </rPr>
      <t>10</t>
    </r>
    <r>
      <rPr>
        <sz val="9"/>
        <rFont val="宋体"/>
        <charset val="134"/>
      </rPr>
      <t>米，沿线按标准设置安防措施。</t>
    </r>
  </si>
  <si>
    <r>
      <rPr>
        <sz val="9"/>
        <rFont val="宋体"/>
        <charset val="134"/>
      </rPr>
      <t>新建方斗山村产业联网公路，全长</t>
    </r>
    <r>
      <rPr>
        <sz val="9"/>
        <rFont val="Times New Roman"/>
        <charset val="134"/>
      </rPr>
      <t>5.5</t>
    </r>
    <r>
      <rPr>
        <sz val="9"/>
        <rFont val="宋体"/>
        <charset val="134"/>
      </rPr>
      <t>公里</t>
    </r>
  </si>
  <si>
    <r>
      <rPr>
        <sz val="9"/>
        <rFont val="宋体"/>
        <charset val="134"/>
      </rPr>
      <t>群众参与监督，邀请群众积极参与项目建设，务工等</t>
    </r>
  </si>
  <si>
    <r>
      <rPr>
        <sz val="9"/>
        <rFont val="宋体"/>
        <charset val="134"/>
      </rPr>
      <t>新建产业路</t>
    </r>
    <r>
      <rPr>
        <sz val="9"/>
        <rFont val="Times New Roman"/>
        <charset val="134"/>
      </rPr>
      <t>5.5</t>
    </r>
    <r>
      <rPr>
        <sz val="9"/>
        <rFont val="宋体"/>
        <charset val="134"/>
      </rPr>
      <t>公里</t>
    </r>
  </si>
  <si>
    <r>
      <rPr>
        <sz val="9"/>
        <rFont val="宋体"/>
        <charset val="134"/>
      </rPr>
      <t>资金补助</t>
    </r>
    <r>
      <rPr>
        <sz val="9"/>
        <rFont val="Times New Roman"/>
        <charset val="134"/>
      </rPr>
      <t>308</t>
    </r>
    <r>
      <rPr>
        <sz val="9"/>
        <rFont val="宋体"/>
        <charset val="134"/>
      </rPr>
      <t>万元</t>
    </r>
  </si>
  <si>
    <r>
      <rPr>
        <sz val="9"/>
        <rFont val="宋体"/>
        <charset val="134"/>
      </rPr>
      <t>带动当地农户创收</t>
    </r>
    <r>
      <rPr>
        <sz val="9"/>
        <rFont val="Times New Roman"/>
        <charset val="134"/>
      </rPr>
      <t>≥30</t>
    </r>
    <r>
      <rPr>
        <sz val="9"/>
        <rFont val="宋体"/>
        <charset val="134"/>
      </rPr>
      <t>万元</t>
    </r>
  </si>
  <si>
    <r>
      <rPr>
        <sz val="9"/>
        <rFont val="宋体"/>
        <charset val="134"/>
      </rPr>
      <t>带动当地农户</t>
    </r>
    <r>
      <rPr>
        <sz val="9"/>
        <rFont val="Times New Roman"/>
        <charset val="134"/>
      </rPr>
      <t>≥10</t>
    </r>
    <r>
      <rPr>
        <sz val="9"/>
        <rFont val="宋体"/>
        <charset val="134"/>
      </rPr>
      <t>户</t>
    </r>
  </si>
  <si>
    <r>
      <rPr>
        <sz val="9"/>
        <rFont val="宋体"/>
        <charset val="134"/>
      </rPr>
      <t>项目持续时间</t>
    </r>
    <r>
      <rPr>
        <sz val="9"/>
        <rFont val="Times New Roman"/>
        <charset val="134"/>
      </rPr>
      <t>≥50</t>
    </r>
    <r>
      <rPr>
        <sz val="9"/>
        <rFont val="宋体"/>
        <charset val="134"/>
      </rPr>
      <t>年</t>
    </r>
  </si>
  <si>
    <r>
      <rPr>
        <sz val="9"/>
        <rFont val="宋体"/>
        <charset val="134"/>
      </rPr>
      <t>龙孔镇大面场及大坝村四好农村公路</t>
    </r>
  </si>
  <si>
    <r>
      <rPr>
        <sz val="9"/>
        <rFont val="宋体"/>
        <charset val="134"/>
      </rPr>
      <t>道路硬化</t>
    </r>
    <r>
      <rPr>
        <sz val="9"/>
        <rFont val="Times New Roman"/>
        <charset val="134"/>
      </rPr>
      <t>3</t>
    </r>
    <r>
      <rPr>
        <sz val="9"/>
        <rFont val="宋体"/>
        <charset val="134"/>
      </rPr>
      <t>公里（</t>
    </r>
    <r>
      <rPr>
        <sz val="9"/>
        <rFont val="Times New Roman"/>
        <charset val="134"/>
      </rPr>
      <t>C25</t>
    </r>
    <r>
      <rPr>
        <sz val="9"/>
        <rFont val="宋体"/>
        <charset val="134"/>
      </rPr>
      <t>砼路面硬化宽</t>
    </r>
    <r>
      <rPr>
        <sz val="9"/>
        <rFont val="Times New Roman"/>
        <charset val="134"/>
      </rPr>
      <t>4.5</t>
    </r>
    <r>
      <rPr>
        <sz val="9"/>
        <rFont val="宋体"/>
        <charset val="134"/>
      </rPr>
      <t>米、厚</t>
    </r>
    <r>
      <rPr>
        <sz val="9"/>
        <rFont val="Times New Roman"/>
        <charset val="134"/>
      </rPr>
      <t>0.2</t>
    </r>
    <r>
      <rPr>
        <sz val="9"/>
        <rFont val="宋体"/>
        <charset val="134"/>
      </rPr>
      <t>米）</t>
    </r>
  </si>
  <si>
    <r>
      <rPr>
        <sz val="9"/>
        <rFont val="宋体"/>
        <charset val="134"/>
      </rPr>
      <t>龙孔镇大面场村、大坝村</t>
    </r>
  </si>
  <si>
    <r>
      <rPr>
        <sz val="9"/>
        <rFont val="宋体"/>
        <charset val="134"/>
      </rPr>
      <t>改善</t>
    </r>
    <r>
      <rPr>
        <sz val="9"/>
        <rFont val="Times New Roman"/>
        <charset val="134"/>
      </rPr>
      <t>1413</t>
    </r>
    <r>
      <rPr>
        <sz val="9"/>
        <rFont val="宋体"/>
        <charset val="134"/>
      </rPr>
      <t>人的出行条件。</t>
    </r>
  </si>
  <si>
    <r>
      <rPr>
        <sz val="9"/>
        <rFont val="宋体"/>
        <charset val="134"/>
      </rPr>
      <t>群众参与实施，增加务工收入，降低运输成本，增加农产品外销量。</t>
    </r>
  </si>
  <si>
    <r>
      <rPr>
        <sz val="9"/>
        <rFont val="宋体"/>
        <charset val="134"/>
      </rPr>
      <t>道路硬化</t>
    </r>
    <r>
      <rPr>
        <sz val="9"/>
        <rFont val="Times New Roman"/>
        <charset val="134"/>
      </rPr>
      <t>3</t>
    </r>
    <r>
      <rPr>
        <sz val="9"/>
        <rFont val="宋体"/>
        <charset val="134"/>
      </rPr>
      <t>公里（</t>
    </r>
    <r>
      <rPr>
        <sz val="9"/>
        <rFont val="Times New Roman"/>
        <charset val="134"/>
      </rPr>
      <t>C25</t>
    </r>
    <r>
      <rPr>
        <sz val="9"/>
        <rFont val="宋体"/>
        <charset val="134"/>
      </rPr>
      <t>砼路面硬化宽</t>
    </r>
    <r>
      <rPr>
        <sz val="9"/>
        <rFont val="Times New Roman"/>
        <charset val="134"/>
      </rPr>
      <t>4.5</t>
    </r>
    <r>
      <rPr>
        <sz val="9"/>
        <rFont val="宋体"/>
        <charset val="134"/>
      </rPr>
      <t>米、厚</t>
    </r>
    <r>
      <rPr>
        <sz val="9"/>
        <rFont val="Times New Roman"/>
        <charset val="134"/>
      </rPr>
      <t>0.2</t>
    </r>
    <r>
      <rPr>
        <sz val="9"/>
        <rFont val="宋体"/>
        <charset val="134"/>
      </rPr>
      <t>米），改善</t>
    </r>
    <r>
      <rPr>
        <sz val="9"/>
        <rFont val="Times New Roman"/>
        <charset val="134"/>
      </rPr>
      <t>1413</t>
    </r>
    <r>
      <rPr>
        <sz val="9"/>
        <rFont val="宋体"/>
        <charset val="134"/>
      </rPr>
      <t>人的出行条件。</t>
    </r>
  </si>
  <si>
    <r>
      <rPr>
        <sz val="9"/>
        <rFont val="宋体"/>
        <charset val="134"/>
      </rPr>
      <t>道路硬化</t>
    </r>
    <r>
      <rPr>
        <sz val="9"/>
        <rFont val="Times New Roman"/>
        <charset val="134"/>
      </rPr>
      <t>3</t>
    </r>
    <r>
      <rPr>
        <sz val="9"/>
        <rFont val="宋体"/>
        <charset val="134"/>
      </rPr>
      <t>公里</t>
    </r>
  </si>
  <si>
    <r>
      <rPr>
        <sz val="9"/>
        <rFont val="宋体"/>
        <charset val="134"/>
      </rPr>
      <t>每公里道路补助标准</t>
    </r>
    <r>
      <rPr>
        <sz val="9"/>
        <rFont val="Times New Roman"/>
        <charset val="134"/>
      </rPr>
      <t>≤56</t>
    </r>
    <r>
      <rPr>
        <sz val="9"/>
        <rFont val="宋体"/>
        <charset val="134"/>
      </rPr>
      <t>万元</t>
    </r>
  </si>
  <si>
    <r>
      <rPr>
        <sz val="9"/>
        <rFont val="宋体"/>
        <charset val="134"/>
      </rPr>
      <t>带动务工户均增收</t>
    </r>
    <r>
      <rPr>
        <sz val="9"/>
        <rFont val="Times New Roman"/>
        <charset val="134"/>
      </rPr>
      <t>3500</t>
    </r>
    <r>
      <rPr>
        <sz val="9"/>
        <rFont val="宋体"/>
        <charset val="134"/>
      </rPr>
      <t>元以上</t>
    </r>
  </si>
  <si>
    <r>
      <rPr>
        <sz val="9"/>
        <rFont val="宋体"/>
        <charset val="134"/>
      </rPr>
      <t>受益低收入人群</t>
    </r>
    <r>
      <rPr>
        <sz val="9"/>
        <rFont val="Times New Roman"/>
        <charset val="134"/>
      </rPr>
      <t>≥25</t>
    </r>
    <r>
      <rPr>
        <sz val="9"/>
        <rFont val="宋体"/>
        <charset val="134"/>
      </rPr>
      <t>人</t>
    </r>
  </si>
  <si>
    <r>
      <rPr>
        <sz val="9"/>
        <rFont val="宋体"/>
        <charset val="134"/>
      </rPr>
      <t>张晓</t>
    </r>
  </si>
  <si>
    <r>
      <rPr>
        <sz val="9"/>
        <rFont val="宋体"/>
        <charset val="134"/>
      </rPr>
      <t>社坛镇踏水桥村马缰嘴桥引桥及连接路</t>
    </r>
  </si>
  <si>
    <r>
      <rPr>
        <sz val="9"/>
        <rFont val="宋体"/>
        <charset val="134"/>
      </rPr>
      <t>硬化</t>
    </r>
    <r>
      <rPr>
        <sz val="9"/>
        <rFont val="Times New Roman"/>
        <charset val="134"/>
      </rPr>
      <t>6</t>
    </r>
    <r>
      <rPr>
        <sz val="9"/>
        <rFont val="宋体"/>
        <charset val="134"/>
      </rPr>
      <t>米路面宽</t>
    </r>
    <r>
      <rPr>
        <sz val="9"/>
        <rFont val="Times New Roman"/>
        <charset val="134"/>
      </rPr>
      <t>223.8</t>
    </r>
    <r>
      <rPr>
        <sz val="9"/>
        <rFont val="宋体"/>
        <charset val="134"/>
      </rPr>
      <t>米长，新修堡坎</t>
    </r>
    <r>
      <rPr>
        <sz val="9"/>
        <rFont val="Times New Roman"/>
        <charset val="134"/>
      </rPr>
      <t>90</t>
    </r>
    <r>
      <rPr>
        <sz val="9"/>
        <rFont val="宋体"/>
        <charset val="134"/>
      </rPr>
      <t>米</t>
    </r>
    <r>
      <rPr>
        <sz val="9"/>
        <rFont val="Times New Roman"/>
        <charset val="134"/>
      </rPr>
      <t>*8</t>
    </r>
    <r>
      <rPr>
        <sz val="9"/>
        <rFont val="宋体"/>
        <charset val="134"/>
      </rPr>
      <t>米</t>
    </r>
    <r>
      <rPr>
        <sz val="9"/>
        <rFont val="Times New Roman"/>
        <charset val="134"/>
      </rPr>
      <t>*1.5</t>
    </r>
    <r>
      <rPr>
        <sz val="9"/>
        <rFont val="宋体"/>
        <charset val="134"/>
      </rPr>
      <t>米，合计</t>
    </r>
    <r>
      <rPr>
        <sz val="9"/>
        <rFont val="Times New Roman"/>
        <charset val="134"/>
      </rPr>
      <t>1080</t>
    </r>
    <r>
      <rPr>
        <sz val="9"/>
        <rFont val="宋体"/>
        <charset val="134"/>
      </rPr>
      <t>方</t>
    </r>
  </si>
  <si>
    <r>
      <rPr>
        <sz val="9"/>
        <rFont val="宋体"/>
        <charset val="134"/>
      </rPr>
      <t>连接全村</t>
    </r>
    <r>
      <rPr>
        <sz val="9"/>
        <rFont val="Times New Roman"/>
        <charset val="134"/>
      </rPr>
      <t>2072</t>
    </r>
    <r>
      <rPr>
        <sz val="9"/>
        <rFont val="宋体"/>
        <charset val="134"/>
      </rPr>
      <t>人通行</t>
    </r>
  </si>
  <si>
    <r>
      <rPr>
        <sz val="9"/>
        <rFont val="宋体"/>
        <charset val="134"/>
      </rPr>
      <t>群众参与实施，增加工资性收入，带动全村榨菜、李子等产业发展</t>
    </r>
  </si>
  <si>
    <r>
      <rPr>
        <sz val="8"/>
        <rFont val="宋体"/>
        <charset val="134"/>
      </rPr>
      <t>硬化</t>
    </r>
    <r>
      <rPr>
        <sz val="8"/>
        <rFont val="Times New Roman"/>
        <charset val="134"/>
      </rPr>
      <t>6</t>
    </r>
    <r>
      <rPr>
        <sz val="8"/>
        <rFont val="宋体"/>
        <charset val="134"/>
      </rPr>
      <t>米路面宽</t>
    </r>
    <r>
      <rPr>
        <sz val="8"/>
        <rFont val="Times New Roman"/>
        <charset val="134"/>
      </rPr>
      <t>223.8</t>
    </r>
    <r>
      <rPr>
        <sz val="8"/>
        <rFont val="宋体"/>
        <charset val="134"/>
      </rPr>
      <t>米长，新修堡坎</t>
    </r>
    <r>
      <rPr>
        <sz val="8"/>
        <rFont val="Times New Roman"/>
        <charset val="134"/>
      </rPr>
      <t>90</t>
    </r>
    <r>
      <rPr>
        <sz val="8"/>
        <rFont val="宋体"/>
        <charset val="134"/>
      </rPr>
      <t>米</t>
    </r>
    <r>
      <rPr>
        <sz val="8"/>
        <rFont val="Times New Roman"/>
        <charset val="134"/>
      </rPr>
      <t>*8</t>
    </r>
    <r>
      <rPr>
        <sz val="8"/>
        <rFont val="宋体"/>
        <charset val="134"/>
      </rPr>
      <t>米</t>
    </r>
    <r>
      <rPr>
        <sz val="8"/>
        <rFont val="Times New Roman"/>
        <charset val="134"/>
      </rPr>
      <t>*1.5</t>
    </r>
    <r>
      <rPr>
        <sz val="8"/>
        <rFont val="宋体"/>
        <charset val="134"/>
      </rPr>
      <t>米，合计</t>
    </r>
    <r>
      <rPr>
        <sz val="8"/>
        <rFont val="Times New Roman"/>
        <charset val="134"/>
      </rPr>
      <t>1080</t>
    </r>
    <r>
      <rPr>
        <sz val="8"/>
        <rFont val="宋体"/>
        <charset val="134"/>
      </rPr>
      <t>方。连接全村</t>
    </r>
    <r>
      <rPr>
        <sz val="8"/>
        <rFont val="Times New Roman"/>
        <charset val="134"/>
      </rPr>
      <t>2072</t>
    </r>
    <r>
      <rPr>
        <sz val="8"/>
        <rFont val="宋体"/>
        <charset val="134"/>
      </rPr>
      <t>人通行</t>
    </r>
  </si>
  <si>
    <r>
      <rPr>
        <sz val="8"/>
        <rFont val="Times New Roman"/>
        <charset val="134"/>
      </rPr>
      <t>1</t>
    </r>
    <r>
      <rPr>
        <sz val="8"/>
        <rFont val="宋体"/>
        <charset val="134"/>
      </rPr>
      <t>、新建农村道路长度≧</t>
    </r>
    <r>
      <rPr>
        <sz val="8"/>
        <rFont val="Times New Roman"/>
        <charset val="134"/>
      </rPr>
      <t>0.2238</t>
    </r>
    <r>
      <rPr>
        <sz val="8"/>
        <rFont val="宋体"/>
        <charset val="134"/>
      </rPr>
      <t>公里</t>
    </r>
    <r>
      <rPr>
        <sz val="8"/>
        <rFont val="Times New Roman"/>
        <charset val="134"/>
      </rPr>
      <t xml:space="preserve">  2</t>
    </r>
    <r>
      <rPr>
        <sz val="8"/>
        <rFont val="宋体"/>
        <charset val="134"/>
      </rPr>
      <t>、新修堡坎≧</t>
    </r>
    <r>
      <rPr>
        <sz val="8"/>
        <rFont val="Times New Roman"/>
        <charset val="134"/>
      </rPr>
      <t>1080</t>
    </r>
    <r>
      <rPr>
        <sz val="8"/>
        <rFont val="宋体"/>
        <charset val="134"/>
      </rPr>
      <t>方</t>
    </r>
  </si>
  <si>
    <r>
      <rPr>
        <sz val="9"/>
        <rFont val="宋体"/>
        <charset val="134"/>
      </rPr>
      <t>项目补助标准</t>
    </r>
    <r>
      <rPr>
        <sz val="9"/>
        <rFont val="Times New Roman"/>
        <charset val="134"/>
      </rPr>
      <t>≤75</t>
    </r>
    <r>
      <rPr>
        <sz val="9"/>
        <rFont val="宋体"/>
        <charset val="134"/>
      </rPr>
      <t>万元</t>
    </r>
  </si>
  <si>
    <r>
      <rPr>
        <sz val="9"/>
        <rFont val="宋体"/>
        <charset val="134"/>
      </rPr>
      <t>带动农户产业增收</t>
    </r>
    <r>
      <rPr>
        <sz val="9"/>
        <rFont val="Times New Roman"/>
        <charset val="134"/>
      </rPr>
      <t>≥95%</t>
    </r>
  </si>
  <si>
    <r>
      <rPr>
        <sz val="9"/>
        <rFont val="宋体"/>
        <charset val="134"/>
      </rPr>
      <t>受益低收入人群</t>
    </r>
    <r>
      <rPr>
        <sz val="9"/>
        <rFont val="Times New Roman"/>
        <charset val="134"/>
      </rPr>
      <t>≥12</t>
    </r>
    <r>
      <rPr>
        <sz val="9"/>
        <rFont val="宋体"/>
        <charset val="134"/>
      </rPr>
      <t>人</t>
    </r>
  </si>
  <si>
    <t>2021.8.15</t>
  </si>
  <si>
    <r>
      <rPr>
        <sz val="9"/>
        <rFont val="宋体"/>
        <charset val="134"/>
      </rPr>
      <t>徐锋</t>
    </r>
  </si>
  <si>
    <r>
      <rPr>
        <sz val="9"/>
        <rFont val="宋体"/>
        <charset val="134"/>
      </rPr>
      <t>栗子至南天湖旅游通道升级改造栗子至毛坪段</t>
    </r>
  </si>
  <si>
    <r>
      <rPr>
        <sz val="9"/>
        <rFont val="宋体"/>
        <charset val="134"/>
      </rPr>
      <t>全长</t>
    </r>
    <r>
      <rPr>
        <sz val="9"/>
        <rFont val="Times New Roman"/>
        <charset val="134"/>
      </rPr>
      <t>5.63</t>
    </r>
    <r>
      <rPr>
        <sz val="9"/>
        <rFont val="宋体"/>
        <charset val="134"/>
      </rPr>
      <t>公里，扩宽至</t>
    </r>
    <r>
      <rPr>
        <sz val="9"/>
        <rFont val="Times New Roman"/>
        <charset val="134"/>
      </rPr>
      <t>7</t>
    </r>
    <r>
      <rPr>
        <sz val="9"/>
        <rFont val="宋体"/>
        <charset val="134"/>
      </rPr>
      <t>米，沥青路面，路面及路肩总宽</t>
    </r>
    <r>
      <rPr>
        <sz val="9"/>
        <rFont val="Times New Roman"/>
        <charset val="134"/>
      </rPr>
      <t>6</t>
    </r>
    <r>
      <rPr>
        <sz val="9"/>
        <rFont val="宋体"/>
        <charset val="134"/>
      </rPr>
      <t>米</t>
    </r>
  </si>
  <si>
    <r>
      <rPr>
        <sz val="9"/>
        <rFont val="宋体"/>
        <charset val="134"/>
      </rPr>
      <t>栗子乡金龙寨村</t>
    </r>
  </si>
  <si>
    <r>
      <rPr>
        <sz val="9"/>
        <rFont val="宋体"/>
        <charset val="134"/>
      </rPr>
      <t>打通旅游环线，使栗子融入旅游大格局</t>
    </r>
  </si>
  <si>
    <r>
      <rPr>
        <sz val="9"/>
        <rFont val="宋体"/>
        <charset val="134"/>
      </rPr>
      <t>群众参与道路建设</t>
    </r>
  </si>
  <si>
    <r>
      <rPr>
        <sz val="9"/>
        <rFont val="宋体"/>
        <charset val="134"/>
      </rPr>
      <t>完成道路改扩建</t>
    </r>
  </si>
  <si>
    <r>
      <rPr>
        <sz val="9"/>
        <rFont val="宋体"/>
        <charset val="134"/>
      </rPr>
      <t>财政补助投入建设</t>
    </r>
  </si>
  <si>
    <r>
      <rPr>
        <sz val="9"/>
        <rFont val="宋体"/>
        <charset val="134"/>
      </rPr>
      <t>带动务工收入</t>
    </r>
  </si>
  <si>
    <t>≥100</t>
  </si>
  <si>
    <r>
      <rPr>
        <sz val="9"/>
        <rFont val="宋体"/>
        <charset val="134"/>
      </rPr>
      <t>江池镇徐坪村水车坝桥建设项目</t>
    </r>
  </si>
  <si>
    <r>
      <rPr>
        <sz val="9"/>
        <rFont val="宋体"/>
        <charset val="134"/>
      </rPr>
      <t>全长</t>
    </r>
    <r>
      <rPr>
        <sz val="9"/>
        <rFont val="Times New Roman"/>
        <charset val="134"/>
      </rPr>
      <t>219.397</t>
    </r>
    <r>
      <rPr>
        <sz val="9"/>
        <rFont val="宋体"/>
        <charset val="134"/>
      </rPr>
      <t>米，其中桥梁长</t>
    </r>
    <r>
      <rPr>
        <sz val="9"/>
        <rFont val="Times New Roman"/>
        <charset val="134"/>
      </rPr>
      <t>15</t>
    </r>
    <r>
      <rPr>
        <sz val="9"/>
        <rFont val="宋体"/>
        <charset val="134"/>
      </rPr>
      <t>米，桥梁引道长</t>
    </r>
    <r>
      <rPr>
        <sz val="9"/>
        <rFont val="Times New Roman"/>
        <charset val="134"/>
      </rPr>
      <t>214.397</t>
    </r>
    <r>
      <rPr>
        <sz val="9"/>
        <rFont val="宋体"/>
        <charset val="134"/>
      </rPr>
      <t>米。</t>
    </r>
  </si>
  <si>
    <r>
      <rPr>
        <sz val="9"/>
        <rFont val="宋体"/>
        <charset val="134"/>
      </rPr>
      <t>江池镇徐坪村</t>
    </r>
  </si>
  <si>
    <r>
      <rPr>
        <sz val="9"/>
        <rFont val="宋体"/>
        <charset val="134"/>
      </rPr>
      <t>改善</t>
    </r>
    <r>
      <rPr>
        <sz val="9"/>
        <rFont val="Times New Roman"/>
        <charset val="134"/>
      </rPr>
      <t>1200</t>
    </r>
    <r>
      <rPr>
        <sz val="9"/>
        <rFont val="宋体"/>
        <charset val="134"/>
      </rPr>
      <t>人的出行条件</t>
    </r>
  </si>
  <si>
    <r>
      <rPr>
        <sz val="8"/>
        <rFont val="宋体"/>
        <charset val="134"/>
      </rPr>
      <t>完成项目前期工作</t>
    </r>
  </si>
  <si>
    <r>
      <rPr>
        <sz val="8"/>
        <rFont val="宋体"/>
        <charset val="134"/>
      </rPr>
      <t>全长</t>
    </r>
    <r>
      <rPr>
        <sz val="8"/>
        <rFont val="Times New Roman"/>
        <charset val="134"/>
      </rPr>
      <t>219.397</t>
    </r>
    <r>
      <rPr>
        <sz val="8"/>
        <rFont val="宋体"/>
        <charset val="134"/>
      </rPr>
      <t>米，其中桥梁长</t>
    </r>
    <r>
      <rPr>
        <sz val="8"/>
        <rFont val="Times New Roman"/>
        <charset val="134"/>
      </rPr>
      <t>15</t>
    </r>
    <r>
      <rPr>
        <sz val="8"/>
        <rFont val="宋体"/>
        <charset val="134"/>
      </rPr>
      <t>米，桥梁引道长</t>
    </r>
    <r>
      <rPr>
        <sz val="8"/>
        <rFont val="Times New Roman"/>
        <charset val="134"/>
      </rPr>
      <t>214.397</t>
    </r>
    <r>
      <rPr>
        <sz val="8"/>
        <rFont val="宋体"/>
        <charset val="134"/>
      </rPr>
      <t>米。</t>
    </r>
  </si>
  <si>
    <r>
      <rPr>
        <sz val="9"/>
        <rFont val="宋体"/>
        <charset val="134"/>
      </rPr>
      <t>带动务工户均增收</t>
    </r>
    <r>
      <rPr>
        <sz val="9"/>
        <rFont val="Times New Roman"/>
        <charset val="134"/>
      </rPr>
      <t>2500</t>
    </r>
    <r>
      <rPr>
        <sz val="9"/>
        <rFont val="宋体"/>
        <charset val="134"/>
      </rPr>
      <t>元</t>
    </r>
  </si>
  <si>
    <r>
      <rPr>
        <sz val="9"/>
        <rFont val="宋体"/>
        <charset val="134"/>
      </rPr>
      <t>谷明权</t>
    </r>
  </si>
  <si>
    <r>
      <rPr>
        <sz val="9"/>
        <rFont val="宋体"/>
        <charset val="134"/>
      </rPr>
      <t>栗子至三建联网公路拓宽项目</t>
    </r>
  </si>
  <si>
    <r>
      <rPr>
        <sz val="9"/>
        <rFont val="宋体"/>
        <charset val="134"/>
      </rPr>
      <t>栗子向家坝经南江村到三建红旗寨拓宽</t>
    </r>
    <r>
      <rPr>
        <sz val="9"/>
        <rFont val="Times New Roman"/>
        <charset val="134"/>
      </rPr>
      <t>5.9</t>
    </r>
    <r>
      <rPr>
        <sz val="9"/>
        <rFont val="宋体"/>
        <charset val="134"/>
      </rPr>
      <t>公里，路基础</t>
    </r>
    <r>
      <rPr>
        <sz val="9"/>
        <rFont val="Times New Roman"/>
        <charset val="134"/>
      </rPr>
      <t>7</t>
    </r>
    <r>
      <rPr>
        <sz val="9"/>
        <rFont val="宋体"/>
        <charset val="134"/>
      </rPr>
      <t>米宽，路面</t>
    </r>
    <r>
      <rPr>
        <sz val="9"/>
        <rFont val="Times New Roman"/>
        <charset val="134"/>
      </rPr>
      <t>6</t>
    </r>
    <r>
      <rPr>
        <sz val="9"/>
        <rFont val="宋体"/>
        <charset val="134"/>
      </rPr>
      <t>米，做边沟、护栏。</t>
    </r>
  </si>
  <si>
    <r>
      <rPr>
        <sz val="9"/>
        <rFont val="宋体"/>
        <charset val="134"/>
      </rPr>
      <t>栗子乡双石磙村、南江村</t>
    </r>
  </si>
  <si>
    <r>
      <rPr>
        <sz val="9"/>
        <rFont val="宋体"/>
        <charset val="134"/>
      </rPr>
      <t>改善群众出行条件</t>
    </r>
  </si>
  <si>
    <r>
      <rPr>
        <sz val="9"/>
        <rFont val="宋体"/>
        <charset val="134"/>
      </rPr>
      <t>完成道路新建</t>
    </r>
  </si>
  <si>
    <r>
      <rPr>
        <sz val="9"/>
        <rFont val="宋体"/>
        <charset val="134"/>
      </rPr>
      <t>栗子向家坝经南江村到三建红旗寨拓宽</t>
    </r>
    <r>
      <rPr>
        <sz val="9"/>
        <rFont val="Times New Roman"/>
        <charset val="134"/>
      </rPr>
      <t>5.9</t>
    </r>
    <r>
      <rPr>
        <sz val="9"/>
        <rFont val="宋体"/>
        <charset val="134"/>
      </rPr>
      <t>公里，路基础</t>
    </r>
    <r>
      <rPr>
        <sz val="9"/>
        <rFont val="Times New Roman"/>
        <charset val="134"/>
      </rPr>
      <t>7</t>
    </r>
    <r>
      <rPr>
        <sz val="9"/>
        <rFont val="宋体"/>
        <charset val="134"/>
      </rPr>
      <t>米宽，路面</t>
    </r>
    <r>
      <rPr>
        <sz val="9"/>
        <rFont val="Times New Roman"/>
        <charset val="134"/>
      </rPr>
      <t>6</t>
    </r>
    <r>
      <rPr>
        <sz val="9"/>
        <rFont val="宋体"/>
        <charset val="134"/>
      </rPr>
      <t>米</t>
    </r>
  </si>
  <si>
    <r>
      <rPr>
        <sz val="9"/>
        <rFont val="宋体"/>
        <charset val="134"/>
      </rPr>
      <t>财政补助</t>
    </r>
    <r>
      <rPr>
        <sz val="9"/>
        <rFont val="Times New Roman"/>
        <charset val="134"/>
      </rPr>
      <t>≥50</t>
    </r>
    <r>
      <rPr>
        <sz val="9"/>
        <rFont val="宋体"/>
        <charset val="134"/>
      </rPr>
      <t>万元</t>
    </r>
  </si>
  <si>
    <r>
      <rPr>
        <sz val="9"/>
        <rFont val="宋体"/>
        <charset val="134"/>
      </rPr>
      <t>江池镇构树产业路拓宽工程</t>
    </r>
  </si>
  <si>
    <r>
      <rPr>
        <sz val="9"/>
        <rFont val="宋体"/>
        <charset val="134"/>
      </rPr>
      <t>江池场口至邹家，全长</t>
    </r>
    <r>
      <rPr>
        <sz val="9"/>
        <rFont val="Times New Roman"/>
        <charset val="134"/>
      </rPr>
      <t>4</t>
    </r>
    <r>
      <rPr>
        <sz val="9"/>
        <rFont val="宋体"/>
        <charset val="134"/>
      </rPr>
      <t>公里，扩宽后路基达到</t>
    </r>
    <r>
      <rPr>
        <sz val="9"/>
        <rFont val="Times New Roman"/>
        <charset val="134"/>
      </rPr>
      <t>7</t>
    </r>
    <r>
      <rPr>
        <sz val="9"/>
        <rFont val="宋体"/>
        <charset val="134"/>
      </rPr>
      <t>米，扩宽部分硬化后砼路面达</t>
    </r>
    <r>
      <rPr>
        <sz val="9"/>
        <rFont val="Times New Roman"/>
        <charset val="134"/>
      </rPr>
      <t>6</t>
    </r>
    <r>
      <rPr>
        <sz val="9"/>
        <rFont val="宋体"/>
        <charset val="134"/>
      </rPr>
      <t>米</t>
    </r>
    <r>
      <rPr>
        <sz val="9"/>
        <rFont val="Times New Roman"/>
        <charset val="134"/>
      </rPr>
      <t>.</t>
    </r>
  </si>
  <si>
    <r>
      <rPr>
        <sz val="9"/>
        <rFont val="宋体"/>
        <charset val="134"/>
      </rPr>
      <t>改善</t>
    </r>
    <r>
      <rPr>
        <sz val="9"/>
        <rFont val="Times New Roman"/>
        <charset val="134"/>
      </rPr>
      <t>1500</t>
    </r>
    <r>
      <rPr>
        <sz val="9"/>
        <rFont val="宋体"/>
        <charset val="134"/>
      </rPr>
      <t>人的出行条件</t>
    </r>
  </si>
  <si>
    <r>
      <rPr>
        <sz val="8"/>
        <rFont val="宋体"/>
        <charset val="134"/>
      </rPr>
      <t>完成扩宽公路</t>
    </r>
    <r>
      <rPr>
        <sz val="8"/>
        <rFont val="Times New Roman"/>
        <charset val="134"/>
      </rPr>
      <t>4.1</t>
    </r>
    <r>
      <rPr>
        <sz val="8"/>
        <rFont val="宋体"/>
        <charset val="134"/>
      </rPr>
      <t>公里，路面宽</t>
    </r>
    <r>
      <rPr>
        <sz val="8"/>
        <rFont val="Times New Roman"/>
        <charset val="134"/>
      </rPr>
      <t>1.5</t>
    </r>
    <r>
      <rPr>
        <sz val="8"/>
        <rFont val="宋体"/>
        <charset val="134"/>
      </rPr>
      <t>米。</t>
    </r>
  </si>
  <si>
    <r>
      <rPr>
        <sz val="9"/>
        <rFont val="宋体"/>
        <charset val="134"/>
      </rPr>
      <t>财政补助</t>
    </r>
    <r>
      <rPr>
        <sz val="9"/>
        <rFont val="Times New Roman"/>
        <charset val="134"/>
      </rPr>
      <t>124</t>
    </r>
    <r>
      <rPr>
        <sz val="9"/>
        <rFont val="宋体"/>
        <charset val="134"/>
      </rPr>
      <t>万元</t>
    </r>
  </si>
  <si>
    <t>丰都县双龙镇梨子园、屋边等村“四好农村路”建设工程</t>
  </si>
  <si>
    <r>
      <rPr>
        <sz val="9"/>
        <rFont val="宋体"/>
        <charset val="134"/>
      </rPr>
      <t>改扩建道路总里程</t>
    </r>
    <r>
      <rPr>
        <sz val="9"/>
        <rFont val="Times New Roman"/>
        <charset val="134"/>
      </rPr>
      <t>4.1</t>
    </r>
    <r>
      <rPr>
        <sz val="9"/>
        <rFont val="宋体"/>
        <charset val="134"/>
      </rPr>
      <t>公里，路肩扩宽至</t>
    </r>
    <r>
      <rPr>
        <sz val="9"/>
        <rFont val="Times New Roman"/>
        <charset val="134"/>
      </rPr>
      <t>5.5</t>
    </r>
    <r>
      <rPr>
        <sz val="9"/>
        <rFont val="宋体"/>
        <charset val="134"/>
      </rPr>
      <t>米，</t>
    </r>
    <r>
      <rPr>
        <sz val="9"/>
        <rFont val="Times New Roman"/>
        <charset val="134"/>
      </rPr>
      <t>C25</t>
    </r>
    <r>
      <rPr>
        <sz val="9"/>
        <rFont val="宋体"/>
        <charset val="134"/>
      </rPr>
      <t>砼路面宽</t>
    </r>
    <r>
      <rPr>
        <sz val="9"/>
        <rFont val="Times New Roman"/>
        <charset val="134"/>
      </rPr>
      <t>4.5</t>
    </r>
    <r>
      <rPr>
        <sz val="9"/>
        <rFont val="宋体"/>
        <charset val="134"/>
      </rPr>
      <t>米，厚</t>
    </r>
    <r>
      <rPr>
        <sz val="9"/>
        <rFont val="Times New Roman"/>
        <charset val="134"/>
      </rPr>
      <t>0.2</t>
    </r>
    <r>
      <rPr>
        <sz val="9"/>
        <rFont val="宋体"/>
        <charset val="134"/>
      </rPr>
      <t>米。</t>
    </r>
  </si>
  <si>
    <t>双龙镇梨子园村、屋边村、双龙居委、关都坝村、回龙场村、尖山子村</t>
  </si>
  <si>
    <r>
      <rPr>
        <sz val="9"/>
        <rFont val="宋体"/>
        <charset val="134"/>
      </rPr>
      <t>改善</t>
    </r>
    <r>
      <rPr>
        <sz val="9"/>
        <rFont val="Times New Roman"/>
        <charset val="134"/>
      </rPr>
      <t>498</t>
    </r>
    <r>
      <rPr>
        <sz val="9"/>
        <rFont val="宋体"/>
        <charset val="134"/>
      </rPr>
      <t>人的出行条件</t>
    </r>
  </si>
  <si>
    <r>
      <rPr>
        <sz val="8"/>
        <rFont val="宋体"/>
        <charset val="134"/>
      </rPr>
      <t>改扩建道路总里程</t>
    </r>
    <r>
      <rPr>
        <sz val="8"/>
        <rFont val="Times New Roman"/>
        <charset val="134"/>
      </rPr>
      <t>4.1</t>
    </r>
    <r>
      <rPr>
        <sz val="8"/>
        <rFont val="宋体"/>
        <charset val="134"/>
      </rPr>
      <t>公里，路肩扩宽至</t>
    </r>
    <r>
      <rPr>
        <sz val="8"/>
        <rFont val="Times New Roman"/>
        <charset val="134"/>
      </rPr>
      <t>5.5</t>
    </r>
    <r>
      <rPr>
        <sz val="8"/>
        <rFont val="宋体"/>
        <charset val="134"/>
      </rPr>
      <t>米，</t>
    </r>
    <r>
      <rPr>
        <sz val="8"/>
        <rFont val="Times New Roman"/>
        <charset val="134"/>
      </rPr>
      <t>C25</t>
    </r>
    <r>
      <rPr>
        <sz val="8"/>
        <rFont val="宋体"/>
        <charset val="134"/>
      </rPr>
      <t>砼路面宽</t>
    </r>
    <r>
      <rPr>
        <sz val="8"/>
        <rFont val="Times New Roman"/>
        <charset val="134"/>
      </rPr>
      <t>4.5</t>
    </r>
    <r>
      <rPr>
        <sz val="8"/>
        <rFont val="宋体"/>
        <charset val="134"/>
      </rPr>
      <t>米，厚</t>
    </r>
    <r>
      <rPr>
        <sz val="8"/>
        <rFont val="Times New Roman"/>
        <charset val="134"/>
      </rPr>
      <t>0.2</t>
    </r>
    <r>
      <rPr>
        <sz val="8"/>
        <rFont val="宋体"/>
        <charset val="134"/>
      </rPr>
      <t>米。</t>
    </r>
  </si>
  <si>
    <r>
      <rPr>
        <sz val="8"/>
        <rFont val="宋体"/>
        <charset val="134"/>
      </rPr>
      <t>改扩建长度</t>
    </r>
    <r>
      <rPr>
        <sz val="8"/>
        <rFont val="Times New Roman"/>
        <charset val="134"/>
      </rPr>
      <t>≥4.1</t>
    </r>
    <r>
      <rPr>
        <sz val="8"/>
        <rFont val="宋体"/>
        <charset val="134"/>
      </rPr>
      <t>公里</t>
    </r>
  </si>
  <si>
    <r>
      <rPr>
        <sz val="9"/>
        <rFont val="宋体"/>
        <charset val="134"/>
      </rPr>
      <t>每公里补助标准</t>
    </r>
    <r>
      <rPr>
        <sz val="9"/>
        <rFont val="Times New Roman"/>
        <charset val="134"/>
      </rPr>
      <t>≤61</t>
    </r>
    <r>
      <rPr>
        <sz val="9"/>
        <rFont val="宋体"/>
        <charset val="134"/>
      </rPr>
      <t>万元</t>
    </r>
  </si>
  <si>
    <r>
      <rPr>
        <sz val="9"/>
        <rFont val="宋体"/>
        <charset val="134"/>
      </rPr>
      <t>带动务工户均增收</t>
    </r>
    <r>
      <rPr>
        <sz val="9"/>
        <rFont val="Times New Roman"/>
        <charset val="134"/>
      </rPr>
      <t>≥3000</t>
    </r>
    <r>
      <rPr>
        <sz val="9"/>
        <rFont val="宋体"/>
        <charset val="134"/>
      </rPr>
      <t>元</t>
    </r>
  </si>
  <si>
    <r>
      <rPr>
        <sz val="9"/>
        <rFont val="宋体"/>
        <charset val="134"/>
      </rPr>
      <t>受益低收入人群</t>
    </r>
    <r>
      <rPr>
        <sz val="9"/>
        <rFont val="Times New Roman"/>
        <charset val="134"/>
      </rPr>
      <t>≥14</t>
    </r>
    <r>
      <rPr>
        <sz val="9"/>
        <rFont val="宋体"/>
        <charset val="134"/>
      </rPr>
      <t>人</t>
    </r>
  </si>
  <si>
    <r>
      <rPr>
        <sz val="9"/>
        <rFont val="宋体"/>
        <charset val="134"/>
      </rPr>
      <t>黄仕海</t>
    </r>
  </si>
  <si>
    <r>
      <rPr>
        <sz val="9"/>
        <rFont val="宋体"/>
        <charset val="134"/>
      </rPr>
      <t>农投生猪种猪场项目配套道路（招商引资）</t>
    </r>
  </si>
  <si>
    <r>
      <rPr>
        <sz val="9"/>
        <rFont val="宋体"/>
        <charset val="134"/>
      </rPr>
      <t>新建道路</t>
    </r>
    <r>
      <rPr>
        <sz val="9"/>
        <rFont val="Times New Roman"/>
        <charset val="134"/>
      </rPr>
      <t>0.5</t>
    </r>
    <r>
      <rPr>
        <sz val="9"/>
        <rFont val="宋体"/>
        <charset val="134"/>
      </rPr>
      <t>公里</t>
    </r>
  </si>
  <si>
    <r>
      <rPr>
        <sz val="9"/>
        <rFont val="宋体"/>
        <charset val="134"/>
      </rPr>
      <t>改善周边农户生产生活出行</t>
    </r>
  </si>
  <si>
    <r>
      <rPr>
        <sz val="9"/>
        <rFont val="宋体"/>
        <charset val="134"/>
      </rPr>
      <t>新建农村公路</t>
    </r>
    <r>
      <rPr>
        <sz val="9"/>
        <rFont val="Times New Roman"/>
        <charset val="134"/>
      </rPr>
      <t>0.5</t>
    </r>
    <r>
      <rPr>
        <sz val="9"/>
        <rFont val="宋体"/>
        <charset val="134"/>
      </rPr>
      <t>公里</t>
    </r>
  </si>
  <si>
    <r>
      <rPr>
        <sz val="9"/>
        <color theme="1"/>
        <rFont val="宋体"/>
        <charset val="134"/>
      </rPr>
      <t>项目验收合格率</t>
    </r>
    <r>
      <rPr>
        <sz val="9"/>
        <color theme="1"/>
        <rFont val="Times New Roman"/>
        <charset val="134"/>
      </rPr>
      <t>100%</t>
    </r>
  </si>
  <si>
    <r>
      <rPr>
        <sz val="9"/>
        <color theme="1"/>
        <rFont val="宋体"/>
        <charset val="134"/>
      </rPr>
      <t>项目完工及时率</t>
    </r>
    <r>
      <rPr>
        <sz val="9"/>
        <color theme="1"/>
        <rFont val="Times New Roman"/>
        <charset val="134"/>
      </rPr>
      <t>≥98%</t>
    </r>
  </si>
  <si>
    <r>
      <rPr>
        <sz val="9"/>
        <rFont val="宋体"/>
        <charset val="134"/>
      </rPr>
      <t>总成本投资</t>
    </r>
    <r>
      <rPr>
        <sz val="9"/>
        <rFont val="Times New Roman"/>
        <charset val="134"/>
      </rPr>
      <t>50</t>
    </r>
    <r>
      <rPr>
        <sz val="9"/>
        <rFont val="宋体"/>
        <charset val="134"/>
      </rPr>
      <t>万元</t>
    </r>
  </si>
  <si>
    <r>
      <rPr>
        <sz val="9"/>
        <rFont val="Times New Roman"/>
        <charset val="134"/>
      </rPr>
      <t>22</t>
    </r>
    <r>
      <rPr>
        <sz val="9"/>
        <rFont val="宋体"/>
        <charset val="134"/>
      </rPr>
      <t>户</t>
    </r>
    <r>
      <rPr>
        <sz val="9"/>
        <rFont val="Times New Roman"/>
        <charset val="134"/>
      </rPr>
      <t>75</t>
    </r>
    <r>
      <rPr>
        <sz val="9"/>
        <rFont val="宋体"/>
        <charset val="134"/>
      </rPr>
      <t>人</t>
    </r>
  </si>
  <si>
    <r>
      <rPr>
        <sz val="9"/>
        <rFont val="Times New Roman"/>
        <charset val="134"/>
      </rPr>
      <t>6</t>
    </r>
    <r>
      <rPr>
        <sz val="9"/>
        <rFont val="宋体"/>
        <charset val="134"/>
      </rPr>
      <t>户</t>
    </r>
    <r>
      <rPr>
        <sz val="9"/>
        <rFont val="Times New Roman"/>
        <charset val="134"/>
      </rPr>
      <t>21</t>
    </r>
    <r>
      <rPr>
        <sz val="9"/>
        <rFont val="宋体"/>
        <charset val="134"/>
      </rPr>
      <t>人</t>
    </r>
  </si>
  <si>
    <r>
      <rPr>
        <sz val="9"/>
        <rFont val="宋体"/>
        <charset val="134"/>
      </rPr>
      <t>新建道路</t>
    </r>
    <r>
      <rPr>
        <sz val="9"/>
        <rFont val="Times New Roman"/>
        <charset val="134"/>
      </rPr>
      <t>2.5</t>
    </r>
    <r>
      <rPr>
        <sz val="9"/>
        <rFont val="宋体"/>
        <charset val="134"/>
      </rPr>
      <t>公里</t>
    </r>
  </si>
  <si>
    <r>
      <rPr>
        <sz val="9"/>
        <rFont val="宋体"/>
        <charset val="134"/>
      </rPr>
      <t>改善种猪场的道路运输条件，方便运输</t>
    </r>
  </si>
  <si>
    <r>
      <rPr>
        <sz val="8"/>
        <rFont val="宋体"/>
        <charset val="134"/>
      </rPr>
      <t>群众参与实施，增加务工收入，带动附近生猪产业发展</t>
    </r>
  </si>
  <si>
    <r>
      <rPr>
        <sz val="10"/>
        <rFont val="宋体"/>
        <charset val="134"/>
      </rPr>
      <t>新建道路</t>
    </r>
    <r>
      <rPr>
        <sz val="10"/>
        <rFont val="Times New Roman"/>
        <charset val="134"/>
      </rPr>
      <t>2.5</t>
    </r>
    <r>
      <rPr>
        <sz val="10"/>
        <rFont val="宋体"/>
        <charset val="134"/>
      </rPr>
      <t>公里</t>
    </r>
  </si>
  <si>
    <r>
      <rPr>
        <sz val="10"/>
        <rFont val="宋体"/>
        <charset val="134"/>
      </rPr>
      <t>新建道路长度</t>
    </r>
    <r>
      <rPr>
        <sz val="10"/>
        <rFont val="Times New Roman"/>
        <charset val="134"/>
      </rPr>
      <t>≥2.5</t>
    </r>
    <r>
      <rPr>
        <sz val="10"/>
        <rFont val="宋体"/>
        <charset val="134"/>
      </rPr>
      <t>公里</t>
    </r>
  </si>
  <si>
    <r>
      <rPr>
        <sz val="9"/>
        <rFont val="宋体"/>
        <charset val="134"/>
      </rPr>
      <t>每公里道路补助标准</t>
    </r>
    <r>
      <rPr>
        <sz val="9"/>
        <rFont val="Times New Roman"/>
        <charset val="134"/>
      </rPr>
      <t>≤62.4</t>
    </r>
    <r>
      <rPr>
        <sz val="9"/>
        <rFont val="宋体"/>
        <charset val="134"/>
      </rPr>
      <t>万元</t>
    </r>
  </si>
  <si>
    <r>
      <rPr>
        <sz val="9"/>
        <rFont val="宋体"/>
        <charset val="134"/>
      </rPr>
      <t>温氏汶溪肉鸡养殖小区配套道路（招商引资）</t>
    </r>
  </si>
  <si>
    <r>
      <rPr>
        <sz val="9"/>
        <rFont val="宋体"/>
        <charset val="134"/>
      </rPr>
      <t>新建</t>
    </r>
    <r>
      <rPr>
        <sz val="9"/>
        <rFont val="Times New Roman"/>
        <charset val="134"/>
      </rPr>
      <t>5.5</t>
    </r>
    <r>
      <rPr>
        <sz val="9"/>
        <rFont val="宋体"/>
        <charset val="134"/>
      </rPr>
      <t>米宽道路</t>
    </r>
    <r>
      <rPr>
        <sz val="9"/>
        <rFont val="Times New Roman"/>
        <charset val="134"/>
      </rPr>
      <t>150</t>
    </r>
    <r>
      <rPr>
        <sz val="9"/>
        <rFont val="宋体"/>
        <charset val="134"/>
      </rPr>
      <t>米，改建道路</t>
    </r>
    <r>
      <rPr>
        <sz val="9"/>
        <rFont val="Times New Roman"/>
        <charset val="134"/>
      </rPr>
      <t>50</t>
    </r>
    <r>
      <rPr>
        <sz val="9"/>
        <rFont val="宋体"/>
        <charset val="134"/>
      </rPr>
      <t>米</t>
    </r>
  </si>
  <si>
    <r>
      <rPr>
        <sz val="9"/>
        <rFont val="宋体"/>
        <charset val="134"/>
      </rPr>
      <t>高家镇汶溪社区</t>
    </r>
  </si>
  <si>
    <r>
      <rPr>
        <sz val="9"/>
        <rFont val="宋体"/>
        <charset val="134"/>
      </rPr>
      <t>新（改）建</t>
    </r>
    <r>
      <rPr>
        <sz val="9"/>
        <rFont val="Times New Roman"/>
        <charset val="134"/>
      </rPr>
      <t>5.5</t>
    </r>
    <r>
      <rPr>
        <sz val="9"/>
        <rFont val="宋体"/>
        <charset val="134"/>
      </rPr>
      <t>米宽道路</t>
    </r>
    <r>
      <rPr>
        <sz val="9"/>
        <rFont val="Times New Roman"/>
        <charset val="134"/>
      </rPr>
      <t>200</t>
    </r>
    <r>
      <rPr>
        <sz val="9"/>
        <rFont val="宋体"/>
        <charset val="134"/>
      </rPr>
      <t>米</t>
    </r>
  </si>
  <si>
    <r>
      <rPr>
        <sz val="9"/>
        <rFont val="宋体"/>
        <charset val="134"/>
      </rPr>
      <t>财政补助</t>
    </r>
    <r>
      <rPr>
        <sz val="9"/>
        <rFont val="Times New Roman"/>
        <charset val="134"/>
      </rPr>
      <t>17</t>
    </r>
    <r>
      <rPr>
        <sz val="9"/>
        <rFont val="宋体"/>
        <charset val="134"/>
      </rPr>
      <t>万元</t>
    </r>
  </si>
  <si>
    <r>
      <rPr>
        <sz val="9"/>
        <rFont val="宋体"/>
        <charset val="134"/>
      </rPr>
      <t>项目使用年限</t>
    </r>
    <r>
      <rPr>
        <sz val="9"/>
        <rFont val="Times New Roman"/>
        <charset val="134"/>
      </rPr>
      <t>≥50</t>
    </r>
    <r>
      <rPr>
        <sz val="9"/>
        <rFont val="宋体"/>
        <charset val="134"/>
      </rPr>
      <t>年</t>
    </r>
  </si>
  <si>
    <r>
      <rPr>
        <sz val="9"/>
        <rFont val="Times New Roman"/>
        <charset val="134"/>
      </rPr>
      <t>2021</t>
    </r>
    <r>
      <rPr>
        <sz val="9"/>
        <rFont val="宋体"/>
        <charset val="134"/>
      </rPr>
      <t>年农村生活垃圾收运处置体系示范建设项目</t>
    </r>
  </si>
  <si>
    <r>
      <rPr>
        <sz val="9"/>
        <rFont val="Times New Roman"/>
        <charset val="134"/>
      </rPr>
      <t>1.</t>
    </r>
    <r>
      <rPr>
        <sz val="9"/>
        <rFont val="宋体"/>
        <charset val="134"/>
      </rPr>
      <t>建成</t>
    </r>
    <r>
      <rPr>
        <sz val="9"/>
        <rFont val="Times New Roman"/>
        <charset val="134"/>
      </rPr>
      <t>17</t>
    </r>
    <r>
      <rPr>
        <sz val="9"/>
        <rFont val="宋体"/>
        <charset val="134"/>
      </rPr>
      <t>个农村生活垃圾分类示范村，其中每村建设分类垃圾收集点</t>
    </r>
    <r>
      <rPr>
        <sz val="9"/>
        <rFont val="Times New Roman"/>
        <charset val="134"/>
      </rPr>
      <t>5</t>
    </r>
    <r>
      <rPr>
        <sz val="9"/>
        <rFont val="宋体"/>
        <charset val="134"/>
      </rPr>
      <t>个、墙绘宣传画</t>
    </r>
    <r>
      <rPr>
        <sz val="9"/>
        <rFont val="Times New Roman"/>
        <charset val="134"/>
      </rPr>
      <t>150</t>
    </r>
    <r>
      <rPr>
        <sz val="9"/>
        <rFont val="宋体"/>
        <charset val="134"/>
      </rPr>
      <t>平方米。</t>
    </r>
    <r>
      <rPr>
        <sz val="9"/>
        <rFont val="Times New Roman"/>
        <charset val="134"/>
      </rPr>
      <t xml:space="preserve">
2.</t>
    </r>
    <r>
      <rPr>
        <sz val="9"/>
        <rFont val="宋体"/>
        <charset val="134"/>
      </rPr>
      <t>完成</t>
    </r>
    <r>
      <rPr>
        <sz val="9"/>
        <rFont val="Times New Roman"/>
        <charset val="134"/>
      </rPr>
      <t>2021</t>
    </r>
    <r>
      <rPr>
        <sz val="9"/>
        <rFont val="宋体"/>
        <charset val="134"/>
      </rPr>
      <t>年</t>
    </r>
    <r>
      <rPr>
        <sz val="9"/>
        <rFont val="Times New Roman"/>
        <charset val="134"/>
      </rPr>
      <t>20</t>
    </r>
    <r>
      <rPr>
        <sz val="9"/>
        <rFont val="宋体"/>
        <charset val="134"/>
      </rPr>
      <t>个挂牌市级示范村建设，补全、补齐设施设备等。</t>
    </r>
    <r>
      <rPr>
        <sz val="9"/>
        <rFont val="Times New Roman"/>
        <charset val="134"/>
      </rPr>
      <t xml:space="preserve">
3.</t>
    </r>
    <r>
      <rPr>
        <sz val="9"/>
        <rFont val="宋体"/>
        <charset val="134"/>
      </rPr>
      <t>购买</t>
    </r>
    <r>
      <rPr>
        <sz val="9"/>
        <rFont val="Times New Roman"/>
        <charset val="134"/>
      </rPr>
      <t>3m³</t>
    </r>
    <r>
      <rPr>
        <sz val="9"/>
        <rFont val="宋体"/>
        <charset val="134"/>
      </rPr>
      <t>垃圾压缩车</t>
    </r>
    <r>
      <rPr>
        <sz val="9"/>
        <rFont val="Times New Roman"/>
        <charset val="134"/>
      </rPr>
      <t>2</t>
    </r>
    <r>
      <rPr>
        <sz val="9"/>
        <rFont val="宋体"/>
        <charset val="134"/>
      </rPr>
      <t>台、</t>
    </r>
    <r>
      <rPr>
        <sz val="9"/>
        <rFont val="Times New Roman"/>
        <charset val="134"/>
      </rPr>
      <t>240L</t>
    </r>
    <r>
      <rPr>
        <sz val="9"/>
        <rFont val="宋体"/>
        <charset val="134"/>
      </rPr>
      <t>垃圾桶</t>
    </r>
    <r>
      <rPr>
        <sz val="9"/>
        <rFont val="Times New Roman"/>
        <charset val="134"/>
      </rPr>
      <t>2000</t>
    </r>
    <r>
      <rPr>
        <sz val="9"/>
        <rFont val="宋体"/>
        <charset val="134"/>
      </rPr>
      <t>个。</t>
    </r>
    <r>
      <rPr>
        <sz val="9"/>
        <rFont val="Times New Roman"/>
        <charset val="134"/>
      </rPr>
      <t xml:space="preserve">
4.</t>
    </r>
    <r>
      <rPr>
        <sz val="9"/>
        <rFont val="宋体"/>
        <charset val="134"/>
      </rPr>
      <t>用于</t>
    </r>
    <r>
      <rPr>
        <sz val="9"/>
        <rFont val="Times New Roman"/>
        <charset val="134"/>
      </rPr>
      <t>262</t>
    </r>
    <r>
      <rPr>
        <sz val="9"/>
        <rFont val="宋体"/>
        <charset val="134"/>
      </rPr>
      <t>个行政村内垃圾收集点的建设和维护，分类设施设备配备、村内保洁人员的服务费用、劳动工具的购置和收运车燃料补贴等。</t>
    </r>
  </si>
  <si>
    <r>
      <rPr>
        <sz val="9"/>
        <rFont val="宋体"/>
        <charset val="134"/>
      </rPr>
      <t>相关乡镇（街道）</t>
    </r>
    <r>
      <rPr>
        <sz val="9"/>
        <rFont val="Times New Roman"/>
        <charset val="134"/>
      </rPr>
      <t>17</t>
    </r>
    <r>
      <rPr>
        <sz val="9"/>
        <rFont val="宋体"/>
        <charset val="134"/>
      </rPr>
      <t>个农村生活垃圾分类示范村</t>
    </r>
  </si>
  <si>
    <r>
      <rPr>
        <sz val="8"/>
        <rFont val="宋体"/>
        <charset val="134"/>
      </rPr>
      <t>改善农村居住环境</t>
    </r>
  </si>
  <si>
    <r>
      <rPr>
        <sz val="9"/>
        <rFont val="宋体"/>
        <charset val="134"/>
      </rPr>
      <t>群众参与项目监督</t>
    </r>
  </si>
  <si>
    <r>
      <rPr>
        <sz val="8"/>
        <rFont val="宋体"/>
        <charset val="134"/>
      </rPr>
      <t>建成</t>
    </r>
    <r>
      <rPr>
        <sz val="8"/>
        <rFont val="Times New Roman"/>
        <charset val="134"/>
      </rPr>
      <t>17</t>
    </r>
    <r>
      <rPr>
        <sz val="8"/>
        <rFont val="宋体"/>
        <charset val="134"/>
      </rPr>
      <t>个农村生活垃圾分类示范村，其中每村建设分类垃圾收集点</t>
    </r>
    <r>
      <rPr>
        <sz val="8"/>
        <rFont val="Times New Roman"/>
        <charset val="134"/>
      </rPr>
      <t>5</t>
    </r>
    <r>
      <rPr>
        <sz val="8"/>
        <rFont val="宋体"/>
        <charset val="134"/>
      </rPr>
      <t>个、墙绘宣传画</t>
    </r>
    <r>
      <rPr>
        <sz val="8"/>
        <rFont val="Times New Roman"/>
        <charset val="134"/>
      </rPr>
      <t>150</t>
    </r>
    <r>
      <rPr>
        <sz val="8"/>
        <rFont val="宋体"/>
        <charset val="134"/>
      </rPr>
      <t>平方米。</t>
    </r>
    <r>
      <rPr>
        <sz val="8"/>
        <rFont val="Times New Roman"/>
        <charset val="134"/>
      </rPr>
      <t>2.</t>
    </r>
    <r>
      <rPr>
        <sz val="8"/>
        <rFont val="宋体"/>
        <charset val="134"/>
      </rPr>
      <t>完成</t>
    </r>
    <r>
      <rPr>
        <sz val="8"/>
        <rFont val="Times New Roman"/>
        <charset val="134"/>
      </rPr>
      <t>2021</t>
    </r>
    <r>
      <rPr>
        <sz val="8"/>
        <rFont val="宋体"/>
        <charset val="134"/>
      </rPr>
      <t>年</t>
    </r>
    <r>
      <rPr>
        <sz val="8"/>
        <rFont val="Times New Roman"/>
        <charset val="134"/>
      </rPr>
      <t>20</t>
    </r>
    <r>
      <rPr>
        <sz val="8"/>
        <rFont val="宋体"/>
        <charset val="134"/>
      </rPr>
      <t>个挂牌市级示范村建设，补全、补齐设施设备等。</t>
    </r>
    <r>
      <rPr>
        <sz val="8"/>
        <rFont val="Times New Roman"/>
        <charset val="134"/>
      </rPr>
      <t>3.</t>
    </r>
    <r>
      <rPr>
        <sz val="8"/>
        <rFont val="宋体"/>
        <charset val="134"/>
      </rPr>
      <t>购买</t>
    </r>
    <r>
      <rPr>
        <sz val="8"/>
        <rFont val="Times New Roman"/>
        <charset val="134"/>
      </rPr>
      <t>3m³</t>
    </r>
    <r>
      <rPr>
        <sz val="8"/>
        <rFont val="宋体"/>
        <charset val="134"/>
      </rPr>
      <t>垃圾压缩车</t>
    </r>
    <r>
      <rPr>
        <sz val="8"/>
        <rFont val="Times New Roman"/>
        <charset val="134"/>
      </rPr>
      <t>2</t>
    </r>
    <r>
      <rPr>
        <sz val="8"/>
        <rFont val="宋体"/>
        <charset val="134"/>
      </rPr>
      <t>台、</t>
    </r>
    <r>
      <rPr>
        <sz val="8"/>
        <rFont val="Times New Roman"/>
        <charset val="134"/>
      </rPr>
      <t>240L</t>
    </r>
    <r>
      <rPr>
        <sz val="8"/>
        <rFont val="宋体"/>
        <charset val="134"/>
      </rPr>
      <t>垃圾桶</t>
    </r>
    <r>
      <rPr>
        <sz val="8"/>
        <rFont val="Times New Roman"/>
        <charset val="134"/>
      </rPr>
      <t>2000</t>
    </r>
    <r>
      <rPr>
        <sz val="8"/>
        <rFont val="宋体"/>
        <charset val="134"/>
      </rPr>
      <t>个。</t>
    </r>
    <r>
      <rPr>
        <sz val="8"/>
        <rFont val="Times New Roman"/>
        <charset val="134"/>
      </rPr>
      <t>4.</t>
    </r>
    <r>
      <rPr>
        <sz val="8"/>
        <rFont val="宋体"/>
        <charset val="134"/>
      </rPr>
      <t>用于</t>
    </r>
    <r>
      <rPr>
        <sz val="8"/>
        <rFont val="Times New Roman"/>
        <charset val="134"/>
      </rPr>
      <t>262</t>
    </r>
    <r>
      <rPr>
        <sz val="8"/>
        <rFont val="宋体"/>
        <charset val="134"/>
      </rPr>
      <t>个行政村内垃圾收集点建设和维护，分类设施设备配备、村内保洁人员服务费用、劳动工具的购置和收运车燃料补贴等。</t>
    </r>
  </si>
  <si>
    <r>
      <rPr>
        <sz val="8"/>
        <rFont val="宋体"/>
        <charset val="134"/>
      </rPr>
      <t>垃圾分类收集点</t>
    </r>
    <r>
      <rPr>
        <sz val="8"/>
        <rFont val="Times New Roman"/>
        <charset val="134"/>
      </rPr>
      <t>51</t>
    </r>
    <r>
      <rPr>
        <sz val="8"/>
        <rFont val="宋体"/>
        <charset val="134"/>
      </rPr>
      <t>个、宣传墙绘</t>
    </r>
    <r>
      <rPr>
        <sz val="8"/>
        <rFont val="Times New Roman"/>
        <charset val="134"/>
      </rPr>
      <t>2550</t>
    </r>
    <r>
      <rPr>
        <sz val="8"/>
        <rFont val="宋体"/>
        <charset val="134"/>
      </rPr>
      <t>平方、购买分类垃圾桶</t>
    </r>
    <r>
      <rPr>
        <sz val="8"/>
        <rFont val="Times New Roman"/>
        <charset val="134"/>
      </rPr>
      <t>200</t>
    </r>
    <r>
      <rPr>
        <sz val="8"/>
        <rFont val="宋体"/>
        <charset val="134"/>
      </rPr>
      <t>个</t>
    </r>
  </si>
  <si>
    <r>
      <rPr>
        <sz val="9"/>
        <rFont val="宋体"/>
        <charset val="134"/>
      </rPr>
      <t>项目工程合格率</t>
    </r>
    <r>
      <rPr>
        <sz val="9"/>
        <rFont val="Times New Roman"/>
        <charset val="134"/>
      </rPr>
      <t>100%</t>
    </r>
  </si>
  <si>
    <r>
      <rPr>
        <sz val="9"/>
        <rFont val="宋体"/>
        <charset val="134"/>
      </rPr>
      <t>项目完工及时率</t>
    </r>
    <r>
      <rPr>
        <sz val="9"/>
        <rFont val="Times New Roman"/>
        <charset val="134"/>
      </rPr>
      <t>80%</t>
    </r>
  </si>
  <si>
    <r>
      <rPr>
        <sz val="9"/>
        <rFont val="宋体"/>
        <charset val="134"/>
      </rPr>
      <t>财政补助</t>
    </r>
    <r>
      <rPr>
        <sz val="9"/>
        <rFont val="Times New Roman"/>
        <charset val="134"/>
      </rPr>
      <t>440</t>
    </r>
    <r>
      <rPr>
        <sz val="9"/>
        <rFont val="宋体"/>
        <charset val="134"/>
      </rPr>
      <t>万元</t>
    </r>
  </si>
  <si>
    <r>
      <rPr>
        <sz val="9"/>
        <rFont val="宋体"/>
        <charset val="134"/>
      </rPr>
      <t>减少农户垃圾处理成本</t>
    </r>
  </si>
  <si>
    <r>
      <rPr>
        <sz val="9"/>
        <rFont val="宋体"/>
        <charset val="134"/>
      </rPr>
      <t>改善农村居住环境</t>
    </r>
  </si>
  <si>
    <r>
      <rPr>
        <sz val="9"/>
        <rFont val="宋体"/>
        <charset val="134"/>
      </rPr>
      <t>项目设计使用年限</t>
    </r>
    <r>
      <rPr>
        <sz val="9"/>
        <rFont val="Times New Roman"/>
        <charset val="134"/>
      </rPr>
      <t>≥15</t>
    </r>
    <r>
      <rPr>
        <sz val="9"/>
        <rFont val="宋体"/>
        <charset val="134"/>
      </rPr>
      <t>年</t>
    </r>
  </si>
  <si>
    <r>
      <rPr>
        <sz val="9"/>
        <rFont val="宋体"/>
        <charset val="134"/>
      </rPr>
      <t>县城市管理局</t>
    </r>
  </si>
  <si>
    <r>
      <rPr>
        <sz val="9"/>
        <rFont val="宋体"/>
        <charset val="134"/>
      </rPr>
      <t>杨劲松</t>
    </r>
  </si>
  <si>
    <r>
      <rPr>
        <sz val="9"/>
        <rFont val="宋体"/>
        <charset val="134"/>
      </rPr>
      <t>垃圾分类处理配套项目</t>
    </r>
  </si>
  <si>
    <r>
      <rPr>
        <sz val="9"/>
        <rFont val="宋体"/>
        <charset val="134"/>
      </rPr>
      <t>建龙村、联合村垃圾分类设施配套建设，建设垃圾收集点，宣传墙绘、购买垃圾箱、垃圾桶、垃圾压缩车；建设垃圾箱台等。</t>
    </r>
  </si>
  <si>
    <r>
      <rPr>
        <sz val="9"/>
        <rFont val="宋体"/>
        <charset val="134"/>
      </rPr>
      <t>栗子乡联合村、建龙村</t>
    </r>
  </si>
  <si>
    <r>
      <rPr>
        <sz val="9"/>
        <rFont val="宋体"/>
        <charset val="134"/>
      </rPr>
      <t>群众参与监督</t>
    </r>
  </si>
  <si>
    <r>
      <rPr>
        <sz val="8"/>
        <rFont val="宋体"/>
        <charset val="134"/>
      </rPr>
      <t>完成栗子乡建龙村、联合村垃圾分类设施配套建设，建设垃圾收集点，宣传墙绘、购买垃圾箱、垃圾桶、垃圾压缩车；建设垃圾箱台等。</t>
    </r>
  </si>
  <si>
    <r>
      <rPr>
        <sz val="8"/>
        <rFont val="宋体"/>
        <charset val="134"/>
      </rPr>
      <t>垃圾分类收集点</t>
    </r>
    <r>
      <rPr>
        <sz val="8"/>
        <rFont val="Times New Roman"/>
        <charset val="134"/>
      </rPr>
      <t>10</t>
    </r>
    <r>
      <rPr>
        <sz val="8"/>
        <rFont val="宋体"/>
        <charset val="134"/>
      </rPr>
      <t>个、宣传墙绘</t>
    </r>
    <r>
      <rPr>
        <sz val="8"/>
        <rFont val="Times New Roman"/>
        <charset val="134"/>
      </rPr>
      <t>1000</t>
    </r>
    <r>
      <rPr>
        <sz val="8"/>
        <rFont val="宋体"/>
        <charset val="134"/>
      </rPr>
      <t>平方、购买分类垃圾桶</t>
    </r>
    <r>
      <rPr>
        <sz val="8"/>
        <rFont val="Times New Roman"/>
        <charset val="134"/>
      </rPr>
      <t>500</t>
    </r>
    <r>
      <rPr>
        <sz val="8"/>
        <rFont val="宋体"/>
        <charset val="134"/>
      </rPr>
      <t>个</t>
    </r>
  </si>
  <si>
    <r>
      <rPr>
        <sz val="9"/>
        <rFont val="宋体"/>
        <charset val="134"/>
      </rPr>
      <t>项目完成及时率</t>
    </r>
    <r>
      <rPr>
        <sz val="9"/>
        <rFont val="Times New Roman"/>
        <charset val="134"/>
      </rPr>
      <t>98%</t>
    </r>
  </si>
  <si>
    <r>
      <rPr>
        <sz val="9"/>
        <rFont val="宋体"/>
        <charset val="134"/>
      </rPr>
      <t>项目资金概算</t>
    </r>
    <r>
      <rPr>
        <sz val="9"/>
        <rFont val="Times New Roman"/>
        <charset val="134"/>
      </rPr>
      <t>100</t>
    </r>
    <r>
      <rPr>
        <sz val="9"/>
        <rFont val="宋体"/>
        <charset val="134"/>
      </rPr>
      <t>万元</t>
    </r>
  </si>
  <si>
    <r>
      <rPr>
        <sz val="9"/>
        <rFont val="宋体"/>
        <charset val="134"/>
      </rPr>
      <t>栗子乡场镇环境治理项目</t>
    </r>
  </si>
  <si>
    <r>
      <rPr>
        <sz val="9"/>
        <rFont val="宋体"/>
        <charset val="134"/>
      </rPr>
      <t>绿化广场下护坡</t>
    </r>
    <r>
      <rPr>
        <sz val="9"/>
        <rFont val="Times New Roman"/>
        <charset val="134"/>
      </rPr>
      <t>1.3</t>
    </r>
    <r>
      <rPr>
        <sz val="9"/>
        <rFont val="宋体"/>
        <charset val="134"/>
      </rPr>
      <t>万平方米，过水步道</t>
    </r>
    <r>
      <rPr>
        <sz val="9"/>
        <rFont val="Times New Roman"/>
        <charset val="134"/>
      </rPr>
      <t>50</t>
    </r>
    <r>
      <rPr>
        <sz val="9"/>
        <rFont val="宋体"/>
        <charset val="134"/>
      </rPr>
      <t>米及护栏</t>
    </r>
    <r>
      <rPr>
        <sz val="9"/>
        <rFont val="Times New Roman"/>
        <charset val="134"/>
      </rPr>
      <t>50</t>
    </r>
    <r>
      <rPr>
        <sz val="9"/>
        <rFont val="宋体"/>
        <charset val="134"/>
      </rPr>
      <t>米。改建污水管网</t>
    </r>
    <r>
      <rPr>
        <sz val="9"/>
        <rFont val="Times New Roman"/>
        <charset val="134"/>
      </rPr>
      <t>300</t>
    </r>
    <r>
      <rPr>
        <sz val="9"/>
        <rFont val="宋体"/>
        <charset val="134"/>
      </rPr>
      <t>米。新建公共厕所</t>
    </r>
    <r>
      <rPr>
        <sz val="9"/>
        <rFont val="Times New Roman"/>
        <charset val="134"/>
      </rPr>
      <t>1</t>
    </r>
    <r>
      <rPr>
        <sz val="9"/>
        <rFont val="宋体"/>
        <charset val="134"/>
      </rPr>
      <t>座，</t>
    </r>
    <r>
      <rPr>
        <sz val="9"/>
        <rFont val="Times New Roman"/>
        <charset val="134"/>
      </rPr>
      <t>60</t>
    </r>
    <r>
      <rPr>
        <sz val="9"/>
        <rFont val="宋体"/>
        <charset val="134"/>
      </rPr>
      <t>平方米。改建公共厕所</t>
    </r>
    <r>
      <rPr>
        <sz val="9"/>
        <rFont val="Times New Roman"/>
        <charset val="134"/>
      </rPr>
      <t>1</t>
    </r>
    <r>
      <rPr>
        <sz val="9"/>
        <rFont val="宋体"/>
        <charset val="134"/>
      </rPr>
      <t>座，</t>
    </r>
    <r>
      <rPr>
        <sz val="9"/>
        <rFont val="Times New Roman"/>
        <charset val="134"/>
      </rPr>
      <t>60</t>
    </r>
    <r>
      <rPr>
        <sz val="9"/>
        <rFont val="宋体"/>
        <charset val="134"/>
      </rPr>
      <t>平方米。整修栗子社区山坪塘</t>
    </r>
    <r>
      <rPr>
        <sz val="9"/>
        <rFont val="Times New Roman"/>
        <charset val="134"/>
      </rPr>
      <t>1</t>
    </r>
    <r>
      <rPr>
        <sz val="9"/>
        <rFont val="宋体"/>
        <charset val="134"/>
      </rPr>
      <t>口。</t>
    </r>
  </si>
  <si>
    <r>
      <rPr>
        <sz val="9"/>
        <rFont val="宋体"/>
        <charset val="134"/>
      </rPr>
      <t>栗子乡栗子社区</t>
    </r>
    <r>
      <rPr>
        <sz val="9"/>
        <rFont val="Times New Roman"/>
        <charset val="134"/>
      </rPr>
      <t>4</t>
    </r>
    <r>
      <rPr>
        <sz val="9"/>
        <rFont val="宋体"/>
        <charset val="134"/>
      </rPr>
      <t>组</t>
    </r>
  </si>
  <si>
    <r>
      <rPr>
        <sz val="9"/>
        <rFont val="宋体"/>
        <charset val="134"/>
      </rPr>
      <t>改善人居环境，减少群众生产生活、用水成本</t>
    </r>
  </si>
  <si>
    <r>
      <rPr>
        <sz val="8"/>
        <rFont val="宋体"/>
        <charset val="134"/>
      </rPr>
      <t>绿化广场下护坡</t>
    </r>
    <r>
      <rPr>
        <sz val="8"/>
        <rFont val="Times New Roman"/>
        <charset val="134"/>
      </rPr>
      <t>1.3</t>
    </r>
    <r>
      <rPr>
        <sz val="8"/>
        <rFont val="宋体"/>
        <charset val="134"/>
      </rPr>
      <t>万平方米，过水步道</t>
    </r>
    <r>
      <rPr>
        <sz val="8"/>
        <rFont val="Times New Roman"/>
        <charset val="134"/>
      </rPr>
      <t>50</t>
    </r>
    <r>
      <rPr>
        <sz val="8"/>
        <rFont val="宋体"/>
        <charset val="134"/>
      </rPr>
      <t>米及护栏</t>
    </r>
    <r>
      <rPr>
        <sz val="8"/>
        <rFont val="Times New Roman"/>
        <charset val="134"/>
      </rPr>
      <t>50</t>
    </r>
    <r>
      <rPr>
        <sz val="8"/>
        <rFont val="宋体"/>
        <charset val="134"/>
      </rPr>
      <t>米。改建污水管网</t>
    </r>
    <r>
      <rPr>
        <sz val="8"/>
        <rFont val="Times New Roman"/>
        <charset val="134"/>
      </rPr>
      <t>300</t>
    </r>
    <r>
      <rPr>
        <sz val="8"/>
        <rFont val="宋体"/>
        <charset val="134"/>
      </rPr>
      <t>米。新建公共厕所</t>
    </r>
    <r>
      <rPr>
        <sz val="8"/>
        <rFont val="Times New Roman"/>
        <charset val="134"/>
      </rPr>
      <t>1</t>
    </r>
    <r>
      <rPr>
        <sz val="8"/>
        <rFont val="宋体"/>
        <charset val="134"/>
      </rPr>
      <t>座，</t>
    </r>
    <r>
      <rPr>
        <sz val="8"/>
        <rFont val="Times New Roman"/>
        <charset val="134"/>
      </rPr>
      <t>60</t>
    </r>
    <r>
      <rPr>
        <sz val="8"/>
        <rFont val="宋体"/>
        <charset val="134"/>
      </rPr>
      <t>平方米。改建公共厕所</t>
    </r>
    <r>
      <rPr>
        <sz val="8"/>
        <rFont val="Times New Roman"/>
        <charset val="134"/>
      </rPr>
      <t>1</t>
    </r>
    <r>
      <rPr>
        <sz val="8"/>
        <rFont val="宋体"/>
        <charset val="134"/>
      </rPr>
      <t>座，</t>
    </r>
    <r>
      <rPr>
        <sz val="8"/>
        <rFont val="Times New Roman"/>
        <charset val="134"/>
      </rPr>
      <t>60</t>
    </r>
    <r>
      <rPr>
        <sz val="8"/>
        <rFont val="宋体"/>
        <charset val="134"/>
      </rPr>
      <t>平方米。整修栗子社区山坪塘</t>
    </r>
    <r>
      <rPr>
        <sz val="8"/>
        <rFont val="Times New Roman"/>
        <charset val="134"/>
      </rPr>
      <t>1</t>
    </r>
    <r>
      <rPr>
        <sz val="8"/>
        <rFont val="宋体"/>
        <charset val="134"/>
      </rPr>
      <t>口。改善人居环境</t>
    </r>
  </si>
  <si>
    <r>
      <rPr>
        <sz val="8"/>
        <rFont val="宋体"/>
        <charset val="134"/>
      </rPr>
      <t>绿化广场下护坡</t>
    </r>
    <r>
      <rPr>
        <sz val="8"/>
        <rFont val="Times New Roman"/>
        <charset val="134"/>
      </rPr>
      <t>1.3</t>
    </r>
    <r>
      <rPr>
        <sz val="8"/>
        <rFont val="宋体"/>
        <charset val="134"/>
      </rPr>
      <t>万平方米，过水步道</t>
    </r>
    <r>
      <rPr>
        <sz val="8"/>
        <rFont val="Times New Roman"/>
        <charset val="134"/>
      </rPr>
      <t>50</t>
    </r>
    <r>
      <rPr>
        <sz val="8"/>
        <rFont val="宋体"/>
        <charset val="134"/>
      </rPr>
      <t>米及护栏</t>
    </r>
    <r>
      <rPr>
        <sz val="8"/>
        <rFont val="Times New Roman"/>
        <charset val="134"/>
      </rPr>
      <t>50</t>
    </r>
    <r>
      <rPr>
        <sz val="8"/>
        <rFont val="宋体"/>
        <charset val="134"/>
      </rPr>
      <t>米。改建污水管网</t>
    </r>
    <r>
      <rPr>
        <sz val="8"/>
        <rFont val="Times New Roman"/>
        <charset val="134"/>
      </rPr>
      <t>300</t>
    </r>
    <r>
      <rPr>
        <sz val="8"/>
        <rFont val="宋体"/>
        <charset val="134"/>
      </rPr>
      <t>米。新建公共厕所</t>
    </r>
    <r>
      <rPr>
        <sz val="8"/>
        <rFont val="Times New Roman"/>
        <charset val="134"/>
      </rPr>
      <t>1</t>
    </r>
    <r>
      <rPr>
        <sz val="8"/>
        <rFont val="宋体"/>
        <charset val="134"/>
      </rPr>
      <t>座，</t>
    </r>
    <r>
      <rPr>
        <sz val="8"/>
        <rFont val="Times New Roman"/>
        <charset val="134"/>
      </rPr>
      <t>60</t>
    </r>
    <r>
      <rPr>
        <sz val="8"/>
        <rFont val="宋体"/>
        <charset val="134"/>
      </rPr>
      <t>平方米。改建公共厕所</t>
    </r>
    <r>
      <rPr>
        <sz val="8"/>
        <rFont val="Times New Roman"/>
        <charset val="134"/>
      </rPr>
      <t>1</t>
    </r>
    <r>
      <rPr>
        <sz val="8"/>
        <rFont val="宋体"/>
        <charset val="134"/>
      </rPr>
      <t>座，</t>
    </r>
    <r>
      <rPr>
        <sz val="8"/>
        <rFont val="Times New Roman"/>
        <charset val="134"/>
      </rPr>
      <t>60</t>
    </r>
    <r>
      <rPr>
        <sz val="8"/>
        <rFont val="宋体"/>
        <charset val="134"/>
      </rPr>
      <t>平方米。整修栗子社区山坪塘</t>
    </r>
    <r>
      <rPr>
        <sz val="8"/>
        <rFont val="Times New Roman"/>
        <charset val="134"/>
      </rPr>
      <t>1</t>
    </r>
    <r>
      <rPr>
        <sz val="8"/>
        <rFont val="宋体"/>
        <charset val="134"/>
      </rPr>
      <t>口</t>
    </r>
  </si>
  <si>
    <r>
      <rPr>
        <sz val="9"/>
        <rFont val="宋体"/>
        <charset val="134"/>
      </rPr>
      <t>财政补助</t>
    </r>
    <r>
      <rPr>
        <sz val="9"/>
        <rFont val="Times New Roman"/>
        <charset val="134"/>
      </rPr>
      <t>250</t>
    </r>
    <r>
      <rPr>
        <sz val="9"/>
        <rFont val="宋体"/>
        <charset val="134"/>
      </rPr>
      <t>万元</t>
    </r>
  </si>
  <si>
    <r>
      <rPr>
        <sz val="9"/>
        <rFont val="宋体"/>
        <charset val="134"/>
      </rPr>
      <t>减少群众生产生活、用水成本</t>
    </r>
  </si>
  <si>
    <r>
      <rPr>
        <sz val="9"/>
        <rFont val="Times New Roman"/>
        <charset val="134"/>
      </rPr>
      <t>2021</t>
    </r>
    <r>
      <rPr>
        <sz val="9"/>
        <rFont val="宋体"/>
        <charset val="134"/>
      </rPr>
      <t>年高家镇建国村人居环境整治</t>
    </r>
  </si>
  <si>
    <r>
      <rPr>
        <sz val="9"/>
        <rFont val="宋体"/>
        <charset val="134"/>
      </rPr>
      <t>新建垃圾台</t>
    </r>
    <r>
      <rPr>
        <sz val="9"/>
        <rFont val="Times New Roman"/>
        <charset val="134"/>
      </rPr>
      <t>48</t>
    </r>
    <r>
      <rPr>
        <sz val="9"/>
        <rFont val="宋体"/>
        <charset val="134"/>
      </rPr>
      <t>处，配置垃圾箱</t>
    </r>
    <r>
      <rPr>
        <sz val="9"/>
        <rFont val="Times New Roman"/>
        <charset val="134"/>
      </rPr>
      <t>48</t>
    </r>
    <r>
      <rPr>
        <sz val="9"/>
        <rFont val="宋体"/>
        <charset val="134"/>
      </rPr>
      <t>个</t>
    </r>
  </si>
  <si>
    <r>
      <rPr>
        <sz val="8"/>
        <rFont val="宋体"/>
        <charset val="134"/>
      </rPr>
      <t>新建垃圾台</t>
    </r>
    <r>
      <rPr>
        <sz val="8"/>
        <rFont val="Times New Roman"/>
        <charset val="134"/>
      </rPr>
      <t>48</t>
    </r>
    <r>
      <rPr>
        <sz val="8"/>
        <rFont val="宋体"/>
        <charset val="134"/>
      </rPr>
      <t>处，配置垃圾箱</t>
    </r>
    <r>
      <rPr>
        <sz val="8"/>
        <rFont val="Times New Roman"/>
        <charset val="134"/>
      </rPr>
      <t>48</t>
    </r>
    <r>
      <rPr>
        <sz val="8"/>
        <rFont val="宋体"/>
        <charset val="134"/>
      </rPr>
      <t>个</t>
    </r>
  </si>
  <si>
    <r>
      <rPr>
        <sz val="8"/>
        <rFont val="宋体"/>
        <charset val="134"/>
      </rPr>
      <t>新建垃圾台，配置垃圾箱</t>
    </r>
    <r>
      <rPr>
        <sz val="8"/>
        <rFont val="Times New Roman"/>
        <charset val="134"/>
      </rPr>
      <t>48</t>
    </r>
    <r>
      <rPr>
        <sz val="8"/>
        <rFont val="宋体"/>
        <charset val="134"/>
      </rPr>
      <t>个</t>
    </r>
  </si>
  <si>
    <r>
      <rPr>
        <sz val="9"/>
        <rFont val="宋体"/>
        <charset val="134"/>
      </rPr>
      <t>财政补助</t>
    </r>
    <r>
      <rPr>
        <sz val="9"/>
        <rFont val="Times New Roman"/>
        <charset val="134"/>
      </rPr>
      <t>30</t>
    </r>
    <r>
      <rPr>
        <sz val="9"/>
        <rFont val="宋体"/>
        <charset val="134"/>
      </rPr>
      <t>万元</t>
    </r>
  </si>
  <si>
    <r>
      <rPr>
        <sz val="9"/>
        <rFont val="宋体"/>
        <charset val="134"/>
      </rPr>
      <t>项目使用年限</t>
    </r>
    <r>
      <rPr>
        <sz val="9"/>
        <rFont val="Times New Roman"/>
        <charset val="134"/>
      </rPr>
      <t>≥10</t>
    </r>
    <r>
      <rPr>
        <sz val="9"/>
        <rFont val="宋体"/>
        <charset val="134"/>
      </rPr>
      <t>年</t>
    </r>
  </si>
  <si>
    <r>
      <rPr>
        <sz val="9"/>
        <rFont val="Times New Roman"/>
        <charset val="134"/>
      </rPr>
      <t>2021</t>
    </r>
    <r>
      <rPr>
        <sz val="9"/>
        <rFont val="宋体"/>
        <charset val="134"/>
      </rPr>
      <t>年高家镇太运村人居环境改善项目</t>
    </r>
  </si>
  <si>
    <r>
      <rPr>
        <sz val="9"/>
        <rFont val="宋体"/>
        <charset val="134"/>
      </rPr>
      <t>增设垃圾箱</t>
    </r>
    <r>
      <rPr>
        <sz val="9"/>
        <rFont val="Times New Roman"/>
        <charset val="134"/>
      </rPr>
      <t>5</t>
    </r>
    <r>
      <rPr>
        <sz val="9"/>
        <rFont val="宋体"/>
        <charset val="134"/>
      </rPr>
      <t>个及存放平台</t>
    </r>
  </si>
  <si>
    <r>
      <rPr>
        <sz val="9"/>
        <rFont val="宋体"/>
        <charset val="134"/>
      </rPr>
      <t>高家镇太运村</t>
    </r>
  </si>
  <si>
    <r>
      <rPr>
        <sz val="8"/>
        <rFont val="宋体"/>
        <charset val="134"/>
      </rPr>
      <t>完成修建垃圾存放平台</t>
    </r>
    <r>
      <rPr>
        <sz val="8"/>
        <rFont val="Times New Roman"/>
        <charset val="134"/>
      </rPr>
      <t>5</t>
    </r>
    <r>
      <rPr>
        <sz val="8"/>
        <rFont val="宋体"/>
        <charset val="134"/>
      </rPr>
      <t>个，改善当地居民生活环境。</t>
    </r>
  </si>
  <si>
    <r>
      <rPr>
        <sz val="8"/>
        <rFont val="宋体"/>
        <charset val="134"/>
      </rPr>
      <t>建设垃圾存放平台数量</t>
    </r>
    <r>
      <rPr>
        <sz val="8"/>
        <rFont val="Times New Roman"/>
        <charset val="134"/>
      </rPr>
      <t>5</t>
    </r>
    <r>
      <rPr>
        <sz val="8"/>
        <rFont val="宋体"/>
        <charset val="134"/>
      </rPr>
      <t>个；购置</t>
    </r>
    <r>
      <rPr>
        <sz val="8"/>
        <rFont val="Times New Roman"/>
        <charset val="134"/>
      </rPr>
      <t>3</t>
    </r>
    <r>
      <rPr>
        <sz val="8"/>
        <rFont val="宋体"/>
        <charset val="134"/>
      </rPr>
      <t>立方垃圾箱</t>
    </r>
    <r>
      <rPr>
        <sz val="8"/>
        <rFont val="Times New Roman"/>
        <charset val="134"/>
      </rPr>
      <t>5</t>
    </r>
    <r>
      <rPr>
        <sz val="8"/>
        <rFont val="宋体"/>
        <charset val="134"/>
      </rPr>
      <t>个</t>
    </r>
  </si>
  <si>
    <r>
      <rPr>
        <sz val="9"/>
        <rFont val="宋体"/>
        <charset val="134"/>
      </rPr>
      <t>财政补助</t>
    </r>
    <r>
      <rPr>
        <sz val="9"/>
        <rFont val="Times New Roman"/>
        <charset val="134"/>
      </rPr>
      <t>7.5</t>
    </r>
    <r>
      <rPr>
        <sz val="9"/>
        <rFont val="宋体"/>
        <charset val="134"/>
      </rPr>
      <t>万元</t>
    </r>
  </si>
  <si>
    <r>
      <rPr>
        <sz val="9"/>
        <rFont val="Times New Roman"/>
        <charset val="134"/>
      </rPr>
      <t>2021</t>
    </r>
    <r>
      <rPr>
        <sz val="9"/>
        <rFont val="宋体"/>
        <charset val="134"/>
      </rPr>
      <t>年高家镇方斗山村人居环境整治项目</t>
    </r>
  </si>
  <si>
    <r>
      <rPr>
        <sz val="9"/>
        <rFont val="宋体"/>
        <charset val="134"/>
      </rPr>
      <t>配置垃圾箱</t>
    </r>
    <r>
      <rPr>
        <sz val="9"/>
        <rFont val="Times New Roman"/>
        <charset val="134"/>
      </rPr>
      <t>10</t>
    </r>
    <r>
      <rPr>
        <sz val="9"/>
        <rFont val="宋体"/>
        <charset val="134"/>
      </rPr>
      <t>个及平台</t>
    </r>
  </si>
  <si>
    <r>
      <rPr>
        <sz val="8"/>
        <rFont val="宋体"/>
        <charset val="134"/>
      </rPr>
      <t>完成修建垃圾存放平台</t>
    </r>
    <r>
      <rPr>
        <sz val="8"/>
        <rFont val="Times New Roman"/>
        <charset val="134"/>
      </rPr>
      <t>10</t>
    </r>
    <r>
      <rPr>
        <sz val="8"/>
        <rFont val="宋体"/>
        <charset val="134"/>
      </rPr>
      <t>个，改善当地居民生活环境。</t>
    </r>
  </si>
  <si>
    <r>
      <rPr>
        <sz val="8"/>
        <rFont val="宋体"/>
        <charset val="134"/>
      </rPr>
      <t>建设垃圾存放平台数量</t>
    </r>
    <r>
      <rPr>
        <sz val="8"/>
        <rFont val="Times New Roman"/>
        <charset val="134"/>
      </rPr>
      <t>10</t>
    </r>
    <r>
      <rPr>
        <sz val="8"/>
        <rFont val="宋体"/>
        <charset val="134"/>
      </rPr>
      <t>个；购置</t>
    </r>
    <r>
      <rPr>
        <sz val="8"/>
        <rFont val="Times New Roman"/>
        <charset val="134"/>
      </rPr>
      <t>3</t>
    </r>
    <r>
      <rPr>
        <sz val="8"/>
        <rFont val="宋体"/>
        <charset val="134"/>
      </rPr>
      <t>立方垃圾箱</t>
    </r>
    <r>
      <rPr>
        <sz val="8"/>
        <rFont val="Times New Roman"/>
        <charset val="134"/>
      </rPr>
      <t>5</t>
    </r>
    <r>
      <rPr>
        <sz val="8"/>
        <rFont val="宋体"/>
        <charset val="134"/>
      </rPr>
      <t>个</t>
    </r>
  </si>
  <si>
    <r>
      <rPr>
        <sz val="9"/>
        <rFont val="宋体"/>
        <charset val="134"/>
      </rPr>
      <t>财政补助</t>
    </r>
    <r>
      <rPr>
        <sz val="9"/>
        <rFont val="Times New Roman"/>
        <charset val="134"/>
      </rPr>
      <t>15</t>
    </r>
    <r>
      <rPr>
        <sz val="9"/>
        <rFont val="宋体"/>
        <charset val="134"/>
      </rPr>
      <t>万元</t>
    </r>
  </si>
  <si>
    <r>
      <rPr>
        <sz val="9"/>
        <rFont val="宋体"/>
        <charset val="134"/>
      </rPr>
      <t>项目使用年限</t>
    </r>
    <r>
      <rPr>
        <sz val="9"/>
        <rFont val="Times New Roman"/>
        <charset val="134"/>
      </rPr>
      <t>≥11</t>
    </r>
    <r>
      <rPr>
        <sz val="9"/>
        <rFont val="宋体"/>
        <charset val="134"/>
      </rPr>
      <t>年</t>
    </r>
  </si>
  <si>
    <r>
      <rPr>
        <sz val="9"/>
        <rFont val="Times New Roman"/>
        <charset val="134"/>
      </rPr>
      <t>2021</t>
    </r>
    <r>
      <rPr>
        <sz val="9"/>
        <rFont val="宋体"/>
        <charset val="134"/>
      </rPr>
      <t>年虎威镇生活垃圾处置项目</t>
    </r>
  </si>
  <si>
    <r>
      <rPr>
        <sz val="9"/>
        <rFont val="宋体"/>
        <charset val="134"/>
      </rPr>
      <t>小型电动垃圾收集运转车</t>
    </r>
  </si>
  <si>
    <r>
      <rPr>
        <sz val="9"/>
        <rFont val="宋体"/>
        <charset val="134"/>
      </rPr>
      <t>新购小型电动垃圾收集运转车</t>
    </r>
    <r>
      <rPr>
        <sz val="9"/>
        <rFont val="Times New Roman"/>
        <charset val="134"/>
      </rPr>
      <t>1</t>
    </r>
    <r>
      <rPr>
        <sz val="9"/>
        <rFont val="宋体"/>
        <charset val="134"/>
      </rPr>
      <t>辆</t>
    </r>
  </si>
  <si>
    <r>
      <rPr>
        <sz val="8"/>
        <rFont val="宋体"/>
        <charset val="134"/>
      </rPr>
      <t>新购小型电动垃圾收集运转车</t>
    </r>
    <r>
      <rPr>
        <sz val="8"/>
        <rFont val="Times New Roman"/>
        <charset val="134"/>
      </rPr>
      <t>1</t>
    </r>
    <r>
      <rPr>
        <sz val="8"/>
        <rFont val="宋体"/>
        <charset val="134"/>
      </rPr>
      <t>辆</t>
    </r>
  </si>
  <si>
    <r>
      <rPr>
        <sz val="9"/>
        <rFont val="宋体"/>
        <charset val="134"/>
      </rPr>
      <t>车辆质量验收合格率</t>
    </r>
    <r>
      <rPr>
        <sz val="9"/>
        <rFont val="Times New Roman"/>
        <charset val="134"/>
      </rPr>
      <t>100%</t>
    </r>
  </si>
  <si>
    <r>
      <rPr>
        <sz val="9"/>
        <rFont val="宋体"/>
        <charset val="134"/>
      </rPr>
      <t>改善农村人居环境</t>
    </r>
  </si>
  <si>
    <r>
      <rPr>
        <sz val="9"/>
        <rFont val="宋体"/>
        <charset val="134"/>
      </rPr>
      <t>刘坤荣</t>
    </r>
  </si>
  <si>
    <r>
      <rPr>
        <sz val="9"/>
        <rFont val="Times New Roman"/>
        <charset val="134"/>
      </rPr>
      <t>240L</t>
    </r>
    <r>
      <rPr>
        <sz val="9"/>
        <rFont val="宋体"/>
        <charset val="134"/>
      </rPr>
      <t>垃圾桶</t>
    </r>
    <r>
      <rPr>
        <sz val="9"/>
        <rFont val="Times New Roman"/>
        <charset val="134"/>
      </rPr>
      <t>600</t>
    </r>
    <r>
      <rPr>
        <sz val="9"/>
        <rFont val="宋体"/>
        <charset val="134"/>
      </rPr>
      <t>个</t>
    </r>
    <r>
      <rPr>
        <sz val="9"/>
        <rFont val="Times New Roman"/>
        <charset val="134"/>
      </rPr>
      <t>.</t>
    </r>
  </si>
  <si>
    <r>
      <rPr>
        <sz val="9"/>
        <rFont val="宋体"/>
        <charset val="134"/>
      </rPr>
      <t>虎威镇香岩、大池、鹦鹉、大溪等</t>
    </r>
    <r>
      <rPr>
        <sz val="9"/>
        <rFont val="Times New Roman"/>
        <charset val="134"/>
      </rPr>
      <t>4</t>
    </r>
    <r>
      <rPr>
        <sz val="9"/>
        <rFont val="宋体"/>
        <charset val="134"/>
      </rPr>
      <t>个村</t>
    </r>
  </si>
  <si>
    <r>
      <rPr>
        <sz val="8"/>
        <rFont val="宋体"/>
        <charset val="134"/>
      </rPr>
      <t>增设</t>
    </r>
    <r>
      <rPr>
        <sz val="8"/>
        <rFont val="Times New Roman"/>
        <charset val="134"/>
      </rPr>
      <t>240L</t>
    </r>
    <r>
      <rPr>
        <sz val="8"/>
        <rFont val="宋体"/>
        <charset val="134"/>
      </rPr>
      <t>垃圾桶</t>
    </r>
    <r>
      <rPr>
        <sz val="8"/>
        <rFont val="Times New Roman"/>
        <charset val="134"/>
      </rPr>
      <t>600</t>
    </r>
    <r>
      <rPr>
        <sz val="8"/>
        <rFont val="宋体"/>
        <charset val="134"/>
      </rPr>
      <t>个</t>
    </r>
  </si>
  <si>
    <r>
      <rPr>
        <sz val="9"/>
        <rFont val="宋体"/>
        <charset val="134"/>
      </rPr>
      <t>财政补助</t>
    </r>
    <r>
      <rPr>
        <sz val="9"/>
        <rFont val="Times New Roman"/>
        <charset val="134"/>
      </rPr>
      <t>4.6</t>
    </r>
    <r>
      <rPr>
        <sz val="9"/>
        <rFont val="宋体"/>
        <charset val="134"/>
      </rPr>
      <t>万元</t>
    </r>
  </si>
  <si>
    <r>
      <rPr>
        <sz val="9"/>
        <rFont val="宋体"/>
        <charset val="134"/>
      </rPr>
      <t>龙孔镇垃圾处理项目</t>
    </r>
  </si>
  <si>
    <r>
      <rPr>
        <sz val="9"/>
        <rFont val="Times New Roman"/>
        <charset val="134"/>
      </rPr>
      <t>240L</t>
    </r>
    <r>
      <rPr>
        <sz val="9"/>
        <rFont val="宋体"/>
        <charset val="134"/>
      </rPr>
      <t>垃圾桶</t>
    </r>
    <r>
      <rPr>
        <sz val="9"/>
        <rFont val="Times New Roman"/>
        <charset val="134"/>
      </rPr>
      <t>50</t>
    </r>
    <r>
      <rPr>
        <sz val="9"/>
        <rFont val="宋体"/>
        <charset val="134"/>
      </rPr>
      <t>个；垃圾收集点</t>
    </r>
    <r>
      <rPr>
        <sz val="9"/>
        <rFont val="Times New Roman"/>
        <charset val="134"/>
      </rPr>
      <t>10</t>
    </r>
    <r>
      <rPr>
        <sz val="9"/>
        <rFont val="宋体"/>
        <charset val="134"/>
      </rPr>
      <t>个；手绘宣传栏</t>
    </r>
    <r>
      <rPr>
        <sz val="9"/>
        <rFont val="Times New Roman"/>
        <charset val="134"/>
      </rPr>
      <t>300</t>
    </r>
    <r>
      <rPr>
        <sz val="9"/>
        <rFont val="宋体"/>
        <charset val="134"/>
      </rPr>
      <t>㎡；电动垃圾收集车</t>
    </r>
    <r>
      <rPr>
        <sz val="9"/>
        <rFont val="Times New Roman"/>
        <charset val="134"/>
      </rPr>
      <t>2</t>
    </r>
    <r>
      <rPr>
        <sz val="9"/>
        <rFont val="宋体"/>
        <charset val="134"/>
      </rPr>
      <t>辆。</t>
    </r>
  </si>
  <si>
    <r>
      <rPr>
        <sz val="9"/>
        <rFont val="宋体"/>
        <charset val="134"/>
      </rPr>
      <t>改善人居环境，激发群众做好垃圾分类出力的意识</t>
    </r>
  </si>
  <si>
    <r>
      <rPr>
        <sz val="8"/>
        <rFont val="宋体"/>
        <charset val="134"/>
      </rPr>
      <t>完成购买</t>
    </r>
    <r>
      <rPr>
        <sz val="8"/>
        <rFont val="Times New Roman"/>
        <charset val="134"/>
      </rPr>
      <t>240L</t>
    </r>
    <r>
      <rPr>
        <sz val="8"/>
        <rFont val="宋体"/>
        <charset val="134"/>
      </rPr>
      <t>垃圾桶</t>
    </r>
    <r>
      <rPr>
        <sz val="8"/>
        <rFont val="Times New Roman"/>
        <charset val="134"/>
      </rPr>
      <t>50</t>
    </r>
    <r>
      <rPr>
        <sz val="8"/>
        <rFont val="宋体"/>
        <charset val="134"/>
      </rPr>
      <t>个；垃圾收集点</t>
    </r>
    <r>
      <rPr>
        <sz val="8"/>
        <rFont val="Times New Roman"/>
        <charset val="134"/>
      </rPr>
      <t>10</t>
    </r>
    <r>
      <rPr>
        <sz val="8"/>
        <rFont val="宋体"/>
        <charset val="134"/>
      </rPr>
      <t>个；手绘宣传栏</t>
    </r>
    <r>
      <rPr>
        <sz val="8"/>
        <rFont val="Times New Roman"/>
        <charset val="134"/>
      </rPr>
      <t>300</t>
    </r>
    <r>
      <rPr>
        <sz val="8"/>
        <rFont val="宋体"/>
        <charset val="134"/>
      </rPr>
      <t>㎡；电动垃圾收集车</t>
    </r>
    <r>
      <rPr>
        <sz val="8"/>
        <rFont val="Times New Roman"/>
        <charset val="134"/>
      </rPr>
      <t>2</t>
    </r>
    <r>
      <rPr>
        <sz val="8"/>
        <rFont val="宋体"/>
        <charset val="134"/>
      </rPr>
      <t>辆。</t>
    </r>
  </si>
  <si>
    <r>
      <rPr>
        <sz val="8"/>
        <rFont val="Times New Roman"/>
        <charset val="134"/>
      </rPr>
      <t>240L</t>
    </r>
    <r>
      <rPr>
        <sz val="8"/>
        <rFont val="宋体"/>
        <charset val="134"/>
      </rPr>
      <t>垃圾桶</t>
    </r>
    <r>
      <rPr>
        <sz val="8"/>
        <rFont val="Times New Roman"/>
        <charset val="134"/>
      </rPr>
      <t>50</t>
    </r>
    <r>
      <rPr>
        <sz val="8"/>
        <rFont val="宋体"/>
        <charset val="134"/>
      </rPr>
      <t>个；垃圾收集点</t>
    </r>
    <r>
      <rPr>
        <sz val="8"/>
        <rFont val="Times New Roman"/>
        <charset val="134"/>
      </rPr>
      <t>10</t>
    </r>
    <r>
      <rPr>
        <sz val="8"/>
        <rFont val="宋体"/>
        <charset val="134"/>
      </rPr>
      <t>个；手绘宣传栏</t>
    </r>
    <r>
      <rPr>
        <sz val="8"/>
        <rFont val="Times New Roman"/>
        <charset val="134"/>
      </rPr>
      <t>300</t>
    </r>
    <r>
      <rPr>
        <sz val="8"/>
        <rFont val="宋体"/>
        <charset val="134"/>
      </rPr>
      <t>㎡</t>
    </r>
  </si>
  <si>
    <r>
      <rPr>
        <sz val="9"/>
        <rFont val="宋体"/>
        <charset val="134"/>
      </rPr>
      <t>工程设计使用年限</t>
    </r>
    <r>
      <rPr>
        <sz val="9"/>
        <rFont val="Times New Roman"/>
        <charset val="134"/>
      </rPr>
      <t>≥15</t>
    </r>
    <r>
      <rPr>
        <sz val="9"/>
        <rFont val="宋体"/>
        <charset val="134"/>
      </rPr>
      <t>年</t>
    </r>
  </si>
  <si>
    <r>
      <rPr>
        <sz val="9"/>
        <rFont val="Times New Roman"/>
        <charset val="134"/>
      </rPr>
      <t>2021</t>
    </r>
    <r>
      <rPr>
        <sz val="9"/>
        <rFont val="宋体"/>
        <charset val="134"/>
      </rPr>
      <t>年双路镇莲花洞村蓄水池项目</t>
    </r>
  </si>
  <si>
    <r>
      <rPr>
        <sz val="9"/>
        <rFont val="宋体"/>
        <charset val="134"/>
      </rPr>
      <t>新建</t>
    </r>
    <r>
      <rPr>
        <sz val="9"/>
        <rFont val="Times New Roman"/>
        <charset val="134"/>
      </rPr>
      <t>C25</t>
    </r>
    <r>
      <rPr>
        <sz val="9"/>
        <rFont val="宋体"/>
        <charset val="134"/>
      </rPr>
      <t>钢筋混凝土</t>
    </r>
    <r>
      <rPr>
        <sz val="9"/>
        <rFont val="Times New Roman"/>
        <charset val="134"/>
      </rPr>
      <t>2300m³</t>
    </r>
    <r>
      <rPr>
        <sz val="9"/>
        <rFont val="宋体"/>
        <charset val="134"/>
      </rPr>
      <t>蓄水池</t>
    </r>
    <r>
      <rPr>
        <sz val="9"/>
        <rFont val="Times New Roman"/>
        <charset val="134"/>
      </rPr>
      <t>1</t>
    </r>
    <r>
      <rPr>
        <sz val="9"/>
        <rFont val="宋体"/>
        <charset val="134"/>
      </rPr>
      <t>座、</t>
    </r>
    <r>
      <rPr>
        <sz val="9"/>
        <rFont val="Times New Roman"/>
        <charset val="134"/>
      </rPr>
      <t>0.3m×0.3mC20</t>
    </r>
    <r>
      <rPr>
        <sz val="9"/>
        <rFont val="宋体"/>
        <charset val="134"/>
      </rPr>
      <t>混凝土排水沟</t>
    </r>
    <r>
      <rPr>
        <sz val="9"/>
        <rFont val="Times New Roman"/>
        <charset val="134"/>
      </rPr>
      <t>108m</t>
    </r>
    <r>
      <rPr>
        <sz val="9"/>
        <rFont val="宋体"/>
        <charset val="134"/>
      </rPr>
      <t>、</t>
    </r>
    <r>
      <rPr>
        <sz val="9"/>
        <rFont val="Times New Roman"/>
        <charset val="134"/>
      </rPr>
      <t>0.8m</t>
    </r>
    <r>
      <rPr>
        <sz val="9"/>
        <rFont val="宋体"/>
        <charset val="134"/>
      </rPr>
      <t>宽</t>
    </r>
    <r>
      <rPr>
        <sz val="9"/>
        <rFont val="Times New Roman"/>
        <charset val="134"/>
      </rPr>
      <t>C20</t>
    </r>
    <r>
      <rPr>
        <sz val="9"/>
        <rFont val="宋体"/>
        <charset val="134"/>
      </rPr>
      <t>混凝土散水</t>
    </r>
    <r>
      <rPr>
        <sz val="9"/>
        <rFont val="Times New Roman"/>
        <charset val="134"/>
      </rPr>
      <t>139.6m</t>
    </r>
    <r>
      <rPr>
        <sz val="9"/>
        <rFont val="宋体"/>
        <charset val="134"/>
      </rPr>
      <t>、</t>
    </r>
    <r>
      <rPr>
        <sz val="9"/>
        <rFont val="Times New Roman"/>
        <charset val="134"/>
      </rPr>
      <t>2m×2m×1.6m</t>
    </r>
    <r>
      <rPr>
        <sz val="9"/>
        <rFont val="宋体"/>
        <charset val="134"/>
      </rPr>
      <t>沉砂池一座、</t>
    </r>
    <r>
      <rPr>
        <sz val="9"/>
        <rFont val="Times New Roman"/>
        <charset val="134"/>
      </rPr>
      <t>0.6m×0.8m</t>
    </r>
    <r>
      <rPr>
        <sz val="9"/>
        <rFont val="宋体"/>
        <charset val="134"/>
      </rPr>
      <t>土质引水沟</t>
    </r>
    <r>
      <rPr>
        <sz val="9"/>
        <rFont val="Times New Roman"/>
        <charset val="134"/>
      </rPr>
      <t>100m</t>
    </r>
    <r>
      <rPr>
        <sz val="9"/>
        <rFont val="宋体"/>
        <charset val="134"/>
      </rPr>
      <t>、</t>
    </r>
    <r>
      <rPr>
        <sz val="9"/>
        <rFont val="Times New Roman"/>
        <charset val="134"/>
      </rPr>
      <t>1.5m×1m×1.15m</t>
    </r>
    <r>
      <rPr>
        <sz val="9"/>
        <rFont val="宋体"/>
        <charset val="134"/>
      </rPr>
      <t>放水闸室一座、安全警示牌等配套设施。</t>
    </r>
  </si>
  <si>
    <r>
      <rPr>
        <sz val="9"/>
        <rFont val="宋体"/>
        <charset val="134"/>
      </rPr>
      <t>改善</t>
    </r>
    <r>
      <rPr>
        <sz val="9"/>
        <rFont val="Times New Roman"/>
        <charset val="134"/>
      </rPr>
      <t>540</t>
    </r>
    <r>
      <rPr>
        <sz val="9"/>
        <rFont val="宋体"/>
        <charset val="134"/>
      </rPr>
      <t>人的饮水条件</t>
    </r>
  </si>
  <si>
    <r>
      <rPr>
        <sz val="9"/>
        <rFont val="宋体"/>
        <charset val="134"/>
      </rPr>
      <t>群众参与实施，增加转移性收入，降低用水方面的生产生活成本</t>
    </r>
  </si>
  <si>
    <r>
      <rPr>
        <sz val="8"/>
        <rFont val="宋体"/>
        <charset val="134"/>
      </rPr>
      <t>新修蓄水池</t>
    </r>
    <r>
      <rPr>
        <sz val="8"/>
        <rFont val="Times New Roman"/>
        <charset val="134"/>
      </rPr>
      <t>1</t>
    </r>
    <r>
      <rPr>
        <sz val="8"/>
        <rFont val="宋体"/>
        <charset val="134"/>
      </rPr>
      <t>座，</t>
    </r>
    <r>
      <rPr>
        <sz val="8"/>
        <rFont val="Times New Roman"/>
        <charset val="134"/>
      </rPr>
      <t>0.3m×0.3mC20</t>
    </r>
    <r>
      <rPr>
        <sz val="8"/>
        <rFont val="宋体"/>
        <charset val="134"/>
      </rPr>
      <t>混凝土排水沟</t>
    </r>
    <r>
      <rPr>
        <sz val="8"/>
        <rFont val="Times New Roman"/>
        <charset val="134"/>
      </rPr>
      <t>108m</t>
    </r>
    <r>
      <rPr>
        <sz val="8"/>
        <rFont val="宋体"/>
        <charset val="134"/>
      </rPr>
      <t>、</t>
    </r>
    <r>
      <rPr>
        <sz val="8"/>
        <rFont val="Times New Roman"/>
        <charset val="134"/>
      </rPr>
      <t>0.8m</t>
    </r>
    <r>
      <rPr>
        <sz val="8"/>
        <rFont val="宋体"/>
        <charset val="134"/>
      </rPr>
      <t>宽</t>
    </r>
    <r>
      <rPr>
        <sz val="8"/>
        <rFont val="Times New Roman"/>
        <charset val="134"/>
      </rPr>
      <t>C20</t>
    </r>
    <r>
      <rPr>
        <sz val="8"/>
        <rFont val="宋体"/>
        <charset val="134"/>
      </rPr>
      <t>混凝土散水</t>
    </r>
    <r>
      <rPr>
        <sz val="8"/>
        <rFont val="Times New Roman"/>
        <charset val="134"/>
      </rPr>
      <t>139.6m</t>
    </r>
    <r>
      <rPr>
        <sz val="8"/>
        <rFont val="宋体"/>
        <charset val="134"/>
      </rPr>
      <t>、</t>
    </r>
    <r>
      <rPr>
        <sz val="8"/>
        <rFont val="Times New Roman"/>
        <charset val="134"/>
      </rPr>
      <t>2m×2m×1.6m</t>
    </r>
    <r>
      <rPr>
        <sz val="8"/>
        <rFont val="宋体"/>
        <charset val="134"/>
      </rPr>
      <t>沉砂池一座、</t>
    </r>
    <r>
      <rPr>
        <sz val="8"/>
        <rFont val="Times New Roman"/>
        <charset val="134"/>
      </rPr>
      <t>0.6m×0.8m</t>
    </r>
    <r>
      <rPr>
        <sz val="8"/>
        <rFont val="宋体"/>
        <charset val="134"/>
      </rPr>
      <t>土质引水沟</t>
    </r>
    <r>
      <rPr>
        <sz val="8"/>
        <rFont val="Times New Roman"/>
        <charset val="134"/>
      </rPr>
      <t>100m</t>
    </r>
    <r>
      <rPr>
        <sz val="8"/>
        <rFont val="宋体"/>
        <charset val="134"/>
      </rPr>
      <t>、</t>
    </r>
    <r>
      <rPr>
        <sz val="8"/>
        <rFont val="Times New Roman"/>
        <charset val="134"/>
      </rPr>
      <t>1.5m×1m×1.15m</t>
    </r>
    <r>
      <rPr>
        <sz val="8"/>
        <rFont val="宋体"/>
        <charset val="134"/>
      </rPr>
      <t>放水闸室一座、安全警示牌等配套设施。改善</t>
    </r>
    <r>
      <rPr>
        <sz val="8"/>
        <rFont val="Times New Roman"/>
        <charset val="134"/>
      </rPr>
      <t>540</t>
    </r>
    <r>
      <rPr>
        <sz val="8"/>
        <rFont val="宋体"/>
        <charset val="134"/>
      </rPr>
      <t>人安全饮水问题。</t>
    </r>
  </si>
  <si>
    <r>
      <rPr>
        <sz val="8"/>
        <rFont val="宋体"/>
        <charset val="134"/>
      </rPr>
      <t>新建</t>
    </r>
    <r>
      <rPr>
        <sz val="8"/>
        <rFont val="Times New Roman"/>
        <charset val="134"/>
      </rPr>
      <t>C25</t>
    </r>
    <r>
      <rPr>
        <sz val="8"/>
        <rFont val="宋体"/>
        <charset val="134"/>
      </rPr>
      <t>钢筋混凝土</t>
    </r>
    <r>
      <rPr>
        <sz val="8"/>
        <rFont val="Times New Roman"/>
        <charset val="134"/>
      </rPr>
      <t>2300m³</t>
    </r>
    <r>
      <rPr>
        <sz val="8"/>
        <rFont val="宋体"/>
        <charset val="134"/>
      </rPr>
      <t>蓄水池</t>
    </r>
    <r>
      <rPr>
        <sz val="8"/>
        <rFont val="Times New Roman"/>
        <charset val="134"/>
      </rPr>
      <t>1</t>
    </r>
    <r>
      <rPr>
        <sz val="8"/>
        <rFont val="宋体"/>
        <charset val="134"/>
      </rPr>
      <t>座、</t>
    </r>
    <r>
      <rPr>
        <sz val="8"/>
        <rFont val="Times New Roman"/>
        <charset val="134"/>
      </rPr>
      <t>0.3m×0.3mC20</t>
    </r>
    <r>
      <rPr>
        <sz val="8"/>
        <rFont val="宋体"/>
        <charset val="134"/>
      </rPr>
      <t>混凝土排水沟</t>
    </r>
    <r>
      <rPr>
        <sz val="8"/>
        <rFont val="Times New Roman"/>
        <charset val="134"/>
      </rPr>
      <t>108m</t>
    </r>
    <r>
      <rPr>
        <sz val="8"/>
        <rFont val="宋体"/>
        <charset val="134"/>
      </rPr>
      <t>、</t>
    </r>
    <r>
      <rPr>
        <sz val="8"/>
        <rFont val="Times New Roman"/>
        <charset val="134"/>
      </rPr>
      <t>0.8m</t>
    </r>
    <r>
      <rPr>
        <sz val="8"/>
        <rFont val="宋体"/>
        <charset val="134"/>
      </rPr>
      <t>宽</t>
    </r>
    <r>
      <rPr>
        <sz val="8"/>
        <rFont val="Times New Roman"/>
        <charset val="134"/>
      </rPr>
      <t>C20</t>
    </r>
    <r>
      <rPr>
        <sz val="8"/>
        <rFont val="宋体"/>
        <charset val="134"/>
      </rPr>
      <t>混凝土散水</t>
    </r>
    <r>
      <rPr>
        <sz val="8"/>
        <rFont val="Times New Roman"/>
        <charset val="134"/>
      </rPr>
      <t>139.6m</t>
    </r>
    <r>
      <rPr>
        <sz val="8"/>
        <rFont val="宋体"/>
        <charset val="134"/>
      </rPr>
      <t>、</t>
    </r>
    <r>
      <rPr>
        <sz val="8"/>
        <rFont val="Times New Roman"/>
        <charset val="134"/>
      </rPr>
      <t>2m×2m×1.6m</t>
    </r>
    <r>
      <rPr>
        <sz val="8"/>
        <rFont val="宋体"/>
        <charset val="134"/>
      </rPr>
      <t>沉砂池一座、</t>
    </r>
    <r>
      <rPr>
        <sz val="8"/>
        <rFont val="Times New Roman"/>
        <charset val="134"/>
      </rPr>
      <t>0.6m×0.8m</t>
    </r>
    <r>
      <rPr>
        <sz val="8"/>
        <rFont val="宋体"/>
        <charset val="134"/>
      </rPr>
      <t>土质引水沟</t>
    </r>
    <r>
      <rPr>
        <sz val="8"/>
        <rFont val="Times New Roman"/>
        <charset val="134"/>
      </rPr>
      <t>100m</t>
    </r>
    <r>
      <rPr>
        <sz val="8"/>
        <rFont val="宋体"/>
        <charset val="134"/>
      </rPr>
      <t>、</t>
    </r>
    <r>
      <rPr>
        <sz val="8"/>
        <rFont val="Times New Roman"/>
        <charset val="134"/>
      </rPr>
      <t>1.5m×1m×1.15m</t>
    </r>
    <r>
      <rPr>
        <sz val="8"/>
        <rFont val="宋体"/>
        <charset val="134"/>
      </rPr>
      <t>放水闸室一座、安全警示牌等配套设施。</t>
    </r>
  </si>
  <si>
    <r>
      <rPr>
        <sz val="9"/>
        <rFont val="宋体"/>
        <charset val="134"/>
      </rPr>
      <t>财政补助</t>
    </r>
    <r>
      <rPr>
        <sz val="9"/>
        <rFont val="Times New Roman"/>
        <charset val="134"/>
      </rPr>
      <t>95</t>
    </r>
    <r>
      <rPr>
        <sz val="9"/>
        <rFont val="宋体"/>
        <charset val="134"/>
      </rPr>
      <t>万元</t>
    </r>
  </si>
  <si>
    <r>
      <rPr>
        <sz val="9"/>
        <rFont val="宋体"/>
        <charset val="134"/>
      </rPr>
      <t>带动务工户均增收</t>
    </r>
    <r>
      <rPr>
        <sz val="9"/>
        <rFont val="Times New Roman"/>
        <charset val="134"/>
      </rPr>
      <t>3500</t>
    </r>
    <r>
      <rPr>
        <sz val="9"/>
        <rFont val="宋体"/>
        <charset val="134"/>
      </rPr>
      <t>元</t>
    </r>
  </si>
  <si>
    <r>
      <rPr>
        <sz val="9"/>
        <rFont val="宋体"/>
        <charset val="134"/>
      </rPr>
      <t>工程设计年限可持续年限</t>
    </r>
    <r>
      <rPr>
        <sz val="9"/>
        <rFont val="Times New Roman"/>
        <charset val="134"/>
      </rPr>
      <t>≥20</t>
    </r>
    <r>
      <rPr>
        <sz val="9"/>
        <rFont val="宋体"/>
        <charset val="134"/>
      </rPr>
      <t>年</t>
    </r>
  </si>
  <si>
    <r>
      <rPr>
        <sz val="9"/>
        <rFont val="宋体"/>
        <charset val="134"/>
      </rPr>
      <t>县水利局</t>
    </r>
  </si>
  <si>
    <r>
      <rPr>
        <sz val="9"/>
        <rFont val="宋体"/>
        <charset val="134"/>
      </rPr>
      <t>苦竹沟水库水源地综合治理</t>
    </r>
  </si>
  <si>
    <r>
      <rPr>
        <sz val="9"/>
        <rFont val="宋体"/>
        <charset val="134"/>
      </rPr>
      <t>社坛镇文汇村</t>
    </r>
  </si>
  <si>
    <r>
      <rPr>
        <sz val="9"/>
        <rFont val="宋体"/>
        <charset val="134"/>
      </rPr>
      <t>苦竹沟水库卧涵管渗漏应急整治</t>
    </r>
  </si>
  <si>
    <r>
      <rPr>
        <sz val="9"/>
        <rFont val="宋体"/>
        <charset val="134"/>
      </rPr>
      <t>应急整治结束</t>
    </r>
  </si>
  <si>
    <r>
      <rPr>
        <sz val="9"/>
        <rFont val="宋体"/>
        <charset val="134"/>
      </rPr>
      <t>应急整治</t>
    </r>
    <r>
      <rPr>
        <sz val="9"/>
        <rFont val="Times New Roman"/>
        <charset val="134"/>
      </rPr>
      <t>1</t>
    </r>
    <r>
      <rPr>
        <sz val="9"/>
        <rFont val="宋体"/>
        <charset val="134"/>
      </rPr>
      <t>座</t>
    </r>
  </si>
  <si>
    <r>
      <rPr>
        <sz val="9"/>
        <rFont val="宋体"/>
        <charset val="134"/>
      </rPr>
      <t>项目完工时限</t>
    </r>
    <r>
      <rPr>
        <sz val="9"/>
        <rFont val="Times New Roman"/>
        <charset val="134"/>
      </rPr>
      <t>2021</t>
    </r>
    <r>
      <rPr>
        <sz val="9"/>
        <rFont val="宋体"/>
        <charset val="134"/>
      </rPr>
      <t>年</t>
    </r>
    <r>
      <rPr>
        <sz val="9"/>
        <rFont val="Times New Roman"/>
        <charset val="134"/>
      </rPr>
      <t>9</t>
    </r>
    <r>
      <rPr>
        <sz val="9"/>
        <rFont val="宋体"/>
        <charset val="134"/>
      </rPr>
      <t>月</t>
    </r>
    <r>
      <rPr>
        <sz val="9"/>
        <rFont val="Times New Roman"/>
        <charset val="134"/>
      </rPr>
      <t>30</t>
    </r>
    <r>
      <rPr>
        <sz val="9"/>
        <rFont val="宋体"/>
        <charset val="134"/>
      </rPr>
      <t>日前</t>
    </r>
  </si>
  <si>
    <r>
      <rPr>
        <sz val="9"/>
        <rFont val="宋体"/>
        <charset val="134"/>
      </rPr>
      <t>整修水库资金</t>
    </r>
    <r>
      <rPr>
        <sz val="9"/>
        <rFont val="Times New Roman"/>
        <charset val="134"/>
      </rPr>
      <t>10.26</t>
    </r>
    <r>
      <rPr>
        <sz val="9"/>
        <rFont val="宋体"/>
        <charset val="134"/>
      </rPr>
      <t>万元</t>
    </r>
  </si>
  <si>
    <r>
      <rPr>
        <sz val="9"/>
        <rFont val="宋体"/>
        <charset val="134"/>
      </rPr>
      <t>减少农户用水成本</t>
    </r>
  </si>
  <si>
    <r>
      <rPr>
        <sz val="9"/>
        <rFont val="宋体"/>
        <charset val="134"/>
      </rPr>
      <t>解除苦竹沟水库大坝安全运行隐患，周边受益农户</t>
    </r>
    <r>
      <rPr>
        <sz val="9"/>
        <rFont val="Times New Roman"/>
        <charset val="134"/>
      </rPr>
      <t>≥1000</t>
    </r>
    <r>
      <rPr>
        <sz val="9"/>
        <rFont val="宋体"/>
        <charset val="134"/>
      </rPr>
      <t>人</t>
    </r>
  </si>
  <si>
    <r>
      <rPr>
        <sz val="9"/>
        <rFont val="宋体"/>
        <charset val="134"/>
      </rPr>
      <t>工程使用年限：长期</t>
    </r>
  </si>
  <si>
    <r>
      <rPr>
        <sz val="9"/>
        <rFont val="宋体"/>
        <charset val="134"/>
      </rPr>
      <t>县水利工程管理站</t>
    </r>
  </si>
  <si>
    <r>
      <rPr>
        <sz val="9"/>
        <rFont val="宋体"/>
        <charset val="134"/>
      </rPr>
      <t>付贵</t>
    </r>
  </si>
  <si>
    <r>
      <rPr>
        <sz val="9"/>
        <rFont val="宋体"/>
        <charset val="134"/>
      </rPr>
      <t>饮水安全</t>
    </r>
    <r>
      <rPr>
        <sz val="9"/>
        <rFont val="Times New Roman"/>
        <charset val="134"/>
      </rPr>
      <t>“</t>
    </r>
    <r>
      <rPr>
        <sz val="9"/>
        <rFont val="宋体"/>
        <charset val="134"/>
      </rPr>
      <t>一改三提</t>
    </r>
    <r>
      <rPr>
        <sz val="9"/>
        <rFont val="Times New Roman"/>
        <charset val="134"/>
      </rPr>
      <t>”</t>
    </r>
    <r>
      <rPr>
        <sz val="9"/>
        <rFont val="宋体"/>
        <charset val="134"/>
      </rPr>
      <t>项目</t>
    </r>
  </si>
  <si>
    <r>
      <rPr>
        <sz val="9"/>
        <rFont val="宋体"/>
        <charset val="134"/>
      </rPr>
      <t>改扩建栗子水厂及输配水管网，新建管网工程至建龙村、双石磙村、联合村；升级改造南江水厂、山陵供水工程、池谷凼供水工程；安装管网</t>
    </r>
    <r>
      <rPr>
        <sz val="9"/>
        <rFont val="Times New Roman"/>
        <charset val="134"/>
      </rPr>
      <t>60</t>
    </r>
    <r>
      <rPr>
        <sz val="9"/>
        <rFont val="宋体"/>
        <charset val="134"/>
      </rPr>
      <t>公里，安装智能水表等。</t>
    </r>
  </si>
  <si>
    <r>
      <rPr>
        <sz val="9"/>
        <rFont val="宋体"/>
        <charset val="134"/>
      </rPr>
      <t>栗子乡栗子社区、南江村、联合村、金龙寨村、双石磙村、建龙村</t>
    </r>
  </si>
  <si>
    <r>
      <rPr>
        <sz val="9"/>
        <rFont val="宋体"/>
        <charset val="134"/>
      </rPr>
      <t>解决安全饮水</t>
    </r>
    <r>
      <rPr>
        <sz val="9"/>
        <rFont val="Times New Roman"/>
        <charset val="134"/>
      </rPr>
      <t>3000</t>
    </r>
    <r>
      <rPr>
        <sz val="9"/>
        <rFont val="宋体"/>
        <charset val="134"/>
      </rPr>
      <t>人。</t>
    </r>
  </si>
  <si>
    <r>
      <rPr>
        <sz val="9"/>
        <rFont val="宋体"/>
        <charset val="134"/>
      </rPr>
      <t>群众参与实施，增加务工收入，通过收取水费，提升群众饮水水质和供水保障率。</t>
    </r>
  </si>
  <si>
    <r>
      <rPr>
        <sz val="8"/>
        <rFont val="宋体"/>
        <charset val="134"/>
      </rPr>
      <t>改扩建栗子水厂及输配水管网，新建管网工程至建龙村、双石磙村、联合村；升级改造南江水厂、山陵供水工程、池谷凼供水工程；安装管网</t>
    </r>
    <r>
      <rPr>
        <sz val="8"/>
        <rFont val="Times New Roman"/>
        <charset val="134"/>
      </rPr>
      <t>60</t>
    </r>
    <r>
      <rPr>
        <sz val="8"/>
        <rFont val="宋体"/>
        <charset val="134"/>
      </rPr>
      <t>公里，安装智能水表等。解决安全饮水</t>
    </r>
    <r>
      <rPr>
        <sz val="8"/>
        <rFont val="Times New Roman"/>
        <charset val="134"/>
      </rPr>
      <t>3000</t>
    </r>
    <r>
      <rPr>
        <sz val="8"/>
        <rFont val="宋体"/>
        <charset val="134"/>
      </rPr>
      <t>人。</t>
    </r>
  </si>
  <si>
    <r>
      <rPr>
        <sz val="8"/>
        <rFont val="宋体"/>
        <charset val="134"/>
      </rPr>
      <t>改扩建管网</t>
    </r>
    <r>
      <rPr>
        <sz val="8"/>
        <rFont val="Times New Roman"/>
        <charset val="134"/>
      </rPr>
      <t>≥60</t>
    </r>
    <r>
      <rPr>
        <sz val="8"/>
        <rFont val="宋体"/>
        <charset val="134"/>
      </rPr>
      <t>公里</t>
    </r>
  </si>
  <si>
    <r>
      <rPr>
        <sz val="9"/>
        <rFont val="宋体"/>
        <charset val="134"/>
      </rPr>
      <t>实现总投资</t>
    </r>
    <r>
      <rPr>
        <sz val="9"/>
        <rFont val="Times New Roman"/>
        <charset val="134"/>
      </rPr>
      <t>120</t>
    </r>
    <r>
      <rPr>
        <sz val="9"/>
        <rFont val="宋体"/>
        <charset val="134"/>
      </rPr>
      <t>万元。</t>
    </r>
  </si>
  <si>
    <r>
      <rPr>
        <sz val="9"/>
        <rFont val="宋体"/>
        <charset val="134"/>
      </rPr>
      <t>带动务工户均增收</t>
    </r>
    <r>
      <rPr>
        <sz val="9"/>
        <rFont val="Times New Roman"/>
        <charset val="134"/>
      </rPr>
      <t>2200</t>
    </r>
    <r>
      <rPr>
        <sz val="9"/>
        <rFont val="宋体"/>
        <charset val="134"/>
      </rPr>
      <t>元</t>
    </r>
  </si>
  <si>
    <r>
      <rPr>
        <sz val="9"/>
        <rFont val="宋体"/>
        <charset val="134"/>
      </rPr>
      <t>受益低收入人群</t>
    </r>
    <r>
      <rPr>
        <sz val="9"/>
        <rFont val="Times New Roman"/>
        <charset val="134"/>
      </rPr>
      <t>≥80</t>
    </r>
    <r>
      <rPr>
        <sz val="9"/>
        <rFont val="宋体"/>
        <charset val="134"/>
      </rPr>
      <t>人</t>
    </r>
  </si>
  <si>
    <r>
      <rPr>
        <sz val="9"/>
        <rFont val="宋体"/>
        <charset val="134"/>
      </rPr>
      <t>县水务集团</t>
    </r>
  </si>
  <si>
    <r>
      <rPr>
        <sz val="9"/>
        <rFont val="宋体"/>
        <charset val="134"/>
      </rPr>
      <t>丰都县水务集团通过收取水费，实现栗子水厂正常运营，确保群众供水水质和供水保障率。</t>
    </r>
  </si>
  <si>
    <r>
      <rPr>
        <sz val="9"/>
        <rFont val="宋体"/>
        <charset val="134"/>
      </rPr>
      <t>姚春宇</t>
    </r>
  </si>
  <si>
    <r>
      <rPr>
        <sz val="9"/>
        <rFont val="宋体"/>
        <charset val="134"/>
      </rPr>
      <t>丰都县栗子乡巩固脱贫基础设施人畜饮水项目</t>
    </r>
  </si>
  <si>
    <r>
      <rPr>
        <sz val="9"/>
        <rFont val="宋体"/>
        <charset val="134"/>
      </rPr>
      <t>改扩建</t>
    </r>
    <r>
      <rPr>
        <sz val="9"/>
        <rFont val="Times New Roman"/>
        <charset val="134"/>
      </rPr>
      <t>4</t>
    </r>
    <r>
      <rPr>
        <sz val="9"/>
        <rFont val="宋体"/>
        <charset val="134"/>
      </rPr>
      <t>个居民小组管网，其中安装</t>
    </r>
    <r>
      <rPr>
        <sz val="9"/>
        <rFont val="Times New Roman"/>
        <charset val="134"/>
      </rPr>
      <t>25PE</t>
    </r>
    <r>
      <rPr>
        <sz val="9"/>
        <rFont val="宋体"/>
        <charset val="134"/>
      </rPr>
      <t>管</t>
    </r>
    <r>
      <rPr>
        <sz val="9"/>
        <rFont val="Times New Roman"/>
        <charset val="134"/>
      </rPr>
      <t>1500</t>
    </r>
    <r>
      <rPr>
        <sz val="9"/>
        <rFont val="宋体"/>
        <charset val="134"/>
      </rPr>
      <t>米、</t>
    </r>
    <r>
      <rPr>
        <sz val="9"/>
        <rFont val="Times New Roman"/>
        <charset val="134"/>
      </rPr>
      <t>110PE</t>
    </r>
    <r>
      <rPr>
        <sz val="9"/>
        <rFont val="宋体"/>
        <charset val="134"/>
      </rPr>
      <t>管</t>
    </r>
    <r>
      <rPr>
        <sz val="9"/>
        <rFont val="Times New Roman"/>
        <charset val="134"/>
      </rPr>
      <t>3200</t>
    </r>
    <r>
      <rPr>
        <sz val="9"/>
        <rFont val="宋体"/>
        <charset val="134"/>
      </rPr>
      <t>米、</t>
    </r>
    <r>
      <rPr>
        <sz val="9"/>
        <rFont val="Times New Roman"/>
        <charset val="134"/>
      </rPr>
      <t>32PE</t>
    </r>
    <r>
      <rPr>
        <sz val="9"/>
        <rFont val="宋体"/>
        <charset val="134"/>
      </rPr>
      <t>管</t>
    </r>
    <r>
      <rPr>
        <sz val="9"/>
        <rFont val="Times New Roman"/>
        <charset val="134"/>
      </rPr>
      <t>500</t>
    </r>
    <r>
      <rPr>
        <sz val="9"/>
        <rFont val="宋体"/>
        <charset val="134"/>
      </rPr>
      <t>米、</t>
    </r>
    <r>
      <rPr>
        <sz val="9"/>
        <rFont val="Times New Roman"/>
        <charset val="134"/>
      </rPr>
      <t>20PE</t>
    </r>
    <r>
      <rPr>
        <sz val="9"/>
        <rFont val="宋体"/>
        <charset val="134"/>
      </rPr>
      <t>管</t>
    </r>
    <r>
      <rPr>
        <sz val="9"/>
        <rFont val="Times New Roman"/>
        <charset val="134"/>
      </rPr>
      <t>2000</t>
    </r>
    <r>
      <rPr>
        <sz val="9"/>
        <rFont val="宋体"/>
        <charset val="134"/>
      </rPr>
      <t>米。</t>
    </r>
  </si>
  <si>
    <r>
      <rPr>
        <sz val="9"/>
        <rFont val="宋体"/>
        <charset val="134"/>
      </rPr>
      <t>解决安全饮水</t>
    </r>
    <r>
      <rPr>
        <sz val="9"/>
        <rFont val="Times New Roman"/>
        <charset val="134"/>
      </rPr>
      <t>965</t>
    </r>
    <r>
      <rPr>
        <sz val="9"/>
        <rFont val="宋体"/>
        <charset val="134"/>
      </rPr>
      <t>人。</t>
    </r>
  </si>
  <si>
    <r>
      <rPr>
        <sz val="9"/>
        <rFont val="宋体"/>
        <charset val="134"/>
      </rPr>
      <t>群众参与实施，增加务工收入，降低群众生活成本，通过收取水费，提升群众饮水水质和供水保障率。</t>
    </r>
  </si>
  <si>
    <r>
      <rPr>
        <sz val="8"/>
        <rFont val="宋体"/>
        <charset val="134"/>
      </rPr>
      <t>改扩建栗子社区</t>
    </r>
    <r>
      <rPr>
        <sz val="8"/>
        <rFont val="Times New Roman"/>
        <charset val="134"/>
      </rPr>
      <t>4</t>
    </r>
    <r>
      <rPr>
        <sz val="8"/>
        <rFont val="宋体"/>
        <charset val="134"/>
      </rPr>
      <t>个居民小组管网</t>
    </r>
    <r>
      <rPr>
        <sz val="8"/>
        <rFont val="Times New Roman"/>
        <charset val="134"/>
      </rPr>
      <t>6.2</t>
    </r>
    <r>
      <rPr>
        <sz val="8"/>
        <rFont val="宋体"/>
        <charset val="134"/>
      </rPr>
      <t>公里。解决安全饮水</t>
    </r>
    <r>
      <rPr>
        <sz val="8"/>
        <rFont val="Times New Roman"/>
        <charset val="134"/>
      </rPr>
      <t>965</t>
    </r>
    <r>
      <rPr>
        <sz val="8"/>
        <rFont val="宋体"/>
        <charset val="134"/>
      </rPr>
      <t>人。</t>
    </r>
  </si>
  <si>
    <r>
      <rPr>
        <sz val="8"/>
        <rFont val="宋体"/>
        <charset val="134"/>
      </rPr>
      <t>改扩建管网</t>
    </r>
    <r>
      <rPr>
        <sz val="8"/>
        <rFont val="Times New Roman"/>
        <charset val="134"/>
      </rPr>
      <t>≥6.2</t>
    </r>
    <r>
      <rPr>
        <sz val="8"/>
        <rFont val="宋体"/>
        <charset val="134"/>
      </rPr>
      <t>公里</t>
    </r>
  </si>
  <si>
    <r>
      <rPr>
        <sz val="9"/>
        <rFont val="宋体"/>
        <charset val="134"/>
      </rPr>
      <t>实现总投资</t>
    </r>
    <r>
      <rPr>
        <sz val="9"/>
        <rFont val="Times New Roman"/>
        <charset val="134"/>
      </rPr>
      <t>55</t>
    </r>
    <r>
      <rPr>
        <sz val="9"/>
        <rFont val="宋体"/>
        <charset val="134"/>
      </rPr>
      <t>万元。</t>
    </r>
  </si>
  <si>
    <r>
      <rPr>
        <sz val="9"/>
        <rFont val="宋体"/>
        <charset val="134"/>
      </rPr>
      <t>带动务工户均增收</t>
    </r>
    <r>
      <rPr>
        <sz val="9"/>
        <rFont val="Times New Roman"/>
        <charset val="134"/>
      </rPr>
      <t>3300</t>
    </r>
    <r>
      <rPr>
        <sz val="9"/>
        <rFont val="宋体"/>
        <charset val="134"/>
      </rPr>
      <t>元</t>
    </r>
  </si>
  <si>
    <r>
      <rPr>
        <sz val="9"/>
        <rFont val="宋体"/>
        <charset val="134"/>
      </rPr>
      <t>栗子社区居民委员会通过收取水费，实现栗子水厂正常运营，确保群众供水水质和供水保障率。</t>
    </r>
  </si>
  <si>
    <r>
      <rPr>
        <sz val="9"/>
        <rFont val="宋体"/>
        <charset val="134"/>
      </rPr>
      <t>何冬</t>
    </r>
  </si>
  <si>
    <r>
      <rPr>
        <sz val="9"/>
        <rFont val="宋体"/>
        <charset val="134"/>
      </rPr>
      <t>山坪塘及渠堰整治项目</t>
    </r>
  </si>
  <si>
    <r>
      <rPr>
        <sz val="9"/>
        <rFont val="宋体"/>
        <charset val="134"/>
      </rPr>
      <t>整修栗子社区、联合村等村社山坪塘；建龙村、金龙寨村、双石磙村新建渠堰，新建安装管道。</t>
    </r>
  </si>
  <si>
    <r>
      <rPr>
        <sz val="9"/>
        <rFont val="宋体"/>
        <charset val="134"/>
      </rPr>
      <t>栗子乡栗子社区、建龙村、双石磙村、联合村、金龙寨村</t>
    </r>
  </si>
  <si>
    <r>
      <rPr>
        <sz val="9"/>
        <rFont val="宋体"/>
        <charset val="134"/>
      </rPr>
      <t>解决灌溉面积</t>
    </r>
    <r>
      <rPr>
        <sz val="9"/>
        <rFont val="Times New Roman"/>
        <charset val="134"/>
      </rPr>
      <t>2000</t>
    </r>
    <r>
      <rPr>
        <sz val="9"/>
        <rFont val="宋体"/>
        <charset val="134"/>
      </rPr>
      <t>亩。</t>
    </r>
  </si>
  <si>
    <r>
      <rPr>
        <sz val="9"/>
        <rFont val="宋体"/>
        <charset val="134"/>
      </rPr>
      <t>群众参与实施，增加务工收入，降低群众生产生活成本，增加灌溉面积</t>
    </r>
    <r>
      <rPr>
        <sz val="9"/>
        <rFont val="Times New Roman"/>
        <charset val="134"/>
      </rPr>
      <t>2000</t>
    </r>
    <r>
      <rPr>
        <sz val="9"/>
        <rFont val="宋体"/>
        <charset val="134"/>
      </rPr>
      <t>亩，提高群众粮食产量。</t>
    </r>
  </si>
  <si>
    <r>
      <rPr>
        <sz val="8"/>
        <rFont val="宋体"/>
        <charset val="134"/>
      </rPr>
      <t>整修栗子社区、联合村等村社山坪塘；建龙村、金龙寨村、双石磙村新建渠堰，新建安装管道。解决灌溉面积</t>
    </r>
    <r>
      <rPr>
        <sz val="8"/>
        <rFont val="Times New Roman"/>
        <charset val="134"/>
      </rPr>
      <t>2000</t>
    </r>
    <r>
      <rPr>
        <sz val="8"/>
        <rFont val="宋体"/>
        <charset val="134"/>
      </rPr>
      <t>亩。</t>
    </r>
  </si>
  <si>
    <r>
      <rPr>
        <sz val="8"/>
        <rFont val="宋体"/>
        <charset val="134"/>
      </rPr>
      <t>整治山坪塘</t>
    </r>
    <r>
      <rPr>
        <sz val="8"/>
        <rFont val="Times New Roman"/>
        <charset val="134"/>
      </rPr>
      <t>14</t>
    </r>
    <r>
      <rPr>
        <sz val="8"/>
        <rFont val="宋体"/>
        <charset val="134"/>
      </rPr>
      <t>口，新建渠堰</t>
    </r>
    <r>
      <rPr>
        <sz val="8"/>
        <rFont val="Times New Roman"/>
        <charset val="134"/>
      </rPr>
      <t>14</t>
    </r>
    <r>
      <rPr>
        <sz val="8"/>
        <rFont val="宋体"/>
        <charset val="134"/>
      </rPr>
      <t>公里</t>
    </r>
  </si>
  <si>
    <r>
      <rPr>
        <sz val="9"/>
        <rFont val="宋体"/>
        <charset val="134"/>
      </rPr>
      <t>实现总投资</t>
    </r>
    <r>
      <rPr>
        <sz val="9"/>
        <rFont val="Times New Roman"/>
        <charset val="134"/>
      </rPr>
      <t>279</t>
    </r>
    <r>
      <rPr>
        <sz val="9"/>
        <rFont val="宋体"/>
        <charset val="134"/>
      </rPr>
      <t>万元。</t>
    </r>
  </si>
  <si>
    <r>
      <rPr>
        <sz val="9"/>
        <rFont val="宋体"/>
        <charset val="134"/>
      </rPr>
      <t>农投生猪种猪场项目配套用水项目（招商引资）</t>
    </r>
  </si>
  <si>
    <r>
      <rPr>
        <sz val="9"/>
        <rFont val="宋体"/>
        <charset val="134"/>
      </rPr>
      <t>新建日处理能力</t>
    </r>
    <r>
      <rPr>
        <sz val="9"/>
        <rFont val="Times New Roman"/>
        <charset val="134"/>
      </rPr>
      <t>500m³</t>
    </r>
    <r>
      <rPr>
        <sz val="9"/>
        <rFont val="宋体"/>
        <charset val="134"/>
      </rPr>
      <t>水厂</t>
    </r>
    <r>
      <rPr>
        <sz val="9"/>
        <rFont val="Times New Roman"/>
        <charset val="134"/>
      </rPr>
      <t>1</t>
    </r>
    <r>
      <rPr>
        <sz val="9"/>
        <rFont val="宋体"/>
        <charset val="134"/>
      </rPr>
      <t>座，新建</t>
    </r>
    <r>
      <rPr>
        <sz val="9"/>
        <rFont val="Times New Roman"/>
        <charset val="134"/>
      </rPr>
      <t>500m³</t>
    </r>
    <r>
      <rPr>
        <sz val="9"/>
        <rFont val="宋体"/>
        <charset val="134"/>
      </rPr>
      <t>调节池</t>
    </r>
    <r>
      <rPr>
        <sz val="9"/>
        <rFont val="Times New Roman"/>
        <charset val="134"/>
      </rPr>
      <t>1</t>
    </r>
    <r>
      <rPr>
        <sz val="9"/>
        <rFont val="宋体"/>
        <charset val="134"/>
      </rPr>
      <t>口，</t>
    </r>
    <r>
      <rPr>
        <sz val="9"/>
        <rFont val="Times New Roman"/>
        <charset val="134"/>
      </rPr>
      <t>200m³</t>
    </r>
    <r>
      <rPr>
        <sz val="9"/>
        <rFont val="宋体"/>
        <charset val="134"/>
      </rPr>
      <t>调节池</t>
    </r>
    <r>
      <rPr>
        <sz val="9"/>
        <rFont val="Times New Roman"/>
        <charset val="134"/>
      </rPr>
      <t>3</t>
    </r>
    <r>
      <rPr>
        <sz val="9"/>
        <rFont val="宋体"/>
        <charset val="134"/>
      </rPr>
      <t>口，配套建设</t>
    </r>
    <r>
      <rPr>
        <sz val="9"/>
        <rFont val="Times New Roman"/>
        <charset val="134"/>
      </rPr>
      <t>DN110PE</t>
    </r>
    <r>
      <rPr>
        <sz val="9"/>
        <rFont val="宋体"/>
        <charset val="134"/>
      </rPr>
      <t>抽水管网</t>
    </r>
    <r>
      <rPr>
        <sz val="9"/>
        <rFont val="Times New Roman"/>
        <charset val="134"/>
      </rPr>
      <t>3000</t>
    </r>
    <r>
      <rPr>
        <sz val="9"/>
        <rFont val="宋体"/>
        <charset val="134"/>
      </rPr>
      <t>米，</t>
    </r>
    <r>
      <rPr>
        <sz val="9"/>
        <rFont val="Times New Roman"/>
        <charset val="134"/>
      </rPr>
      <t>DN110PE</t>
    </r>
    <r>
      <rPr>
        <sz val="9"/>
        <rFont val="宋体"/>
        <charset val="134"/>
      </rPr>
      <t>配水管网</t>
    </r>
    <r>
      <rPr>
        <sz val="9"/>
        <rFont val="Times New Roman"/>
        <charset val="134"/>
      </rPr>
      <t>1000</t>
    </r>
    <r>
      <rPr>
        <sz val="9"/>
        <rFont val="宋体"/>
        <charset val="134"/>
      </rPr>
      <t>米，</t>
    </r>
    <r>
      <rPr>
        <sz val="9"/>
        <rFont val="Times New Roman"/>
        <charset val="134"/>
      </rPr>
      <t>DN90PE</t>
    </r>
    <r>
      <rPr>
        <sz val="9"/>
        <rFont val="宋体"/>
        <charset val="134"/>
      </rPr>
      <t>配水管网</t>
    </r>
    <r>
      <rPr>
        <sz val="9"/>
        <rFont val="Times New Roman"/>
        <charset val="134"/>
      </rPr>
      <t>6000</t>
    </r>
    <r>
      <rPr>
        <sz val="9"/>
        <rFont val="宋体"/>
        <charset val="134"/>
      </rPr>
      <t>米、</t>
    </r>
    <r>
      <rPr>
        <sz val="9"/>
        <rFont val="Times New Roman"/>
        <charset val="134"/>
      </rPr>
      <t>DN50PE</t>
    </r>
    <r>
      <rPr>
        <sz val="9"/>
        <rFont val="宋体"/>
        <charset val="134"/>
      </rPr>
      <t>配水管网</t>
    </r>
    <r>
      <rPr>
        <sz val="9"/>
        <rFont val="Times New Roman"/>
        <charset val="134"/>
      </rPr>
      <t>8000</t>
    </r>
    <r>
      <rPr>
        <sz val="9"/>
        <rFont val="宋体"/>
        <charset val="134"/>
      </rPr>
      <t>米、</t>
    </r>
    <r>
      <rPr>
        <sz val="9"/>
        <rFont val="Times New Roman"/>
        <charset val="134"/>
      </rPr>
      <t>DN32PE</t>
    </r>
    <r>
      <rPr>
        <sz val="9"/>
        <rFont val="宋体"/>
        <charset val="134"/>
      </rPr>
      <t>配水管网</t>
    </r>
    <r>
      <rPr>
        <sz val="9"/>
        <rFont val="Times New Roman"/>
        <charset val="134"/>
      </rPr>
      <t>3000</t>
    </r>
    <r>
      <rPr>
        <sz val="9"/>
        <rFont val="宋体"/>
        <charset val="134"/>
      </rPr>
      <t>米、</t>
    </r>
    <r>
      <rPr>
        <sz val="9"/>
        <rFont val="Times New Roman"/>
        <charset val="134"/>
      </rPr>
      <t>DN20PE</t>
    </r>
    <r>
      <rPr>
        <sz val="9"/>
        <rFont val="宋体"/>
        <charset val="134"/>
      </rPr>
      <t>配水管网</t>
    </r>
    <r>
      <rPr>
        <sz val="9"/>
        <rFont val="Times New Roman"/>
        <charset val="134"/>
      </rPr>
      <t>5000</t>
    </r>
    <r>
      <rPr>
        <sz val="9"/>
        <rFont val="宋体"/>
        <charset val="134"/>
      </rPr>
      <t>米。</t>
    </r>
  </si>
  <si>
    <r>
      <rPr>
        <sz val="9"/>
        <rFont val="宋体"/>
        <charset val="134"/>
      </rPr>
      <t>解决十字口种猪场存栏种猪</t>
    </r>
    <r>
      <rPr>
        <sz val="9"/>
        <rFont val="Times New Roman"/>
        <charset val="134"/>
      </rPr>
      <t>6000</t>
    </r>
    <r>
      <rPr>
        <sz val="9"/>
        <rFont val="宋体"/>
        <charset val="134"/>
      </rPr>
      <t>头饮用水工程及提升十字口村周边居民</t>
    </r>
    <r>
      <rPr>
        <sz val="9"/>
        <rFont val="Times New Roman"/>
        <charset val="134"/>
      </rPr>
      <t>2437</t>
    </r>
    <r>
      <rPr>
        <sz val="9"/>
        <rFont val="宋体"/>
        <charset val="134"/>
      </rPr>
      <t>人的生活饮水问题。</t>
    </r>
  </si>
  <si>
    <r>
      <rPr>
        <sz val="9"/>
        <rFont val="宋体"/>
        <charset val="134"/>
      </rPr>
      <t>解决十字口村饮水安全突出安全问题；群众参与实施，增加务工收入。</t>
    </r>
  </si>
  <si>
    <r>
      <rPr>
        <sz val="8"/>
        <rFont val="宋体"/>
        <charset val="134"/>
      </rPr>
      <t>新建日处理能力</t>
    </r>
    <r>
      <rPr>
        <sz val="8"/>
        <rFont val="Times New Roman"/>
        <charset val="134"/>
      </rPr>
      <t>500m³</t>
    </r>
    <r>
      <rPr>
        <sz val="8"/>
        <rFont val="宋体"/>
        <charset val="134"/>
      </rPr>
      <t>水厂</t>
    </r>
    <r>
      <rPr>
        <sz val="8"/>
        <rFont val="Times New Roman"/>
        <charset val="134"/>
      </rPr>
      <t>1</t>
    </r>
    <r>
      <rPr>
        <sz val="8"/>
        <rFont val="宋体"/>
        <charset val="134"/>
      </rPr>
      <t>座，新建</t>
    </r>
    <r>
      <rPr>
        <sz val="8"/>
        <rFont val="Times New Roman"/>
        <charset val="134"/>
      </rPr>
      <t>500m³</t>
    </r>
    <r>
      <rPr>
        <sz val="8"/>
        <rFont val="宋体"/>
        <charset val="134"/>
      </rPr>
      <t>调节池</t>
    </r>
    <r>
      <rPr>
        <sz val="8"/>
        <rFont val="Times New Roman"/>
        <charset val="134"/>
      </rPr>
      <t>1</t>
    </r>
    <r>
      <rPr>
        <sz val="8"/>
        <rFont val="宋体"/>
        <charset val="134"/>
      </rPr>
      <t>口，</t>
    </r>
    <r>
      <rPr>
        <sz val="8"/>
        <rFont val="Times New Roman"/>
        <charset val="134"/>
      </rPr>
      <t>200m³</t>
    </r>
    <r>
      <rPr>
        <sz val="8"/>
        <rFont val="宋体"/>
        <charset val="134"/>
      </rPr>
      <t>调节池</t>
    </r>
    <r>
      <rPr>
        <sz val="8"/>
        <rFont val="Times New Roman"/>
        <charset val="134"/>
      </rPr>
      <t>3</t>
    </r>
    <r>
      <rPr>
        <sz val="8"/>
        <rFont val="宋体"/>
        <charset val="134"/>
      </rPr>
      <t>口，配套建设</t>
    </r>
    <r>
      <rPr>
        <sz val="8"/>
        <rFont val="Times New Roman"/>
        <charset val="134"/>
      </rPr>
      <t>DN110PE</t>
    </r>
    <r>
      <rPr>
        <sz val="8"/>
        <rFont val="宋体"/>
        <charset val="134"/>
      </rPr>
      <t>抽水管网</t>
    </r>
    <r>
      <rPr>
        <sz val="8"/>
        <rFont val="Times New Roman"/>
        <charset val="134"/>
      </rPr>
      <t>3000</t>
    </r>
    <r>
      <rPr>
        <sz val="8"/>
        <rFont val="宋体"/>
        <charset val="134"/>
      </rPr>
      <t>米，</t>
    </r>
    <r>
      <rPr>
        <sz val="8"/>
        <rFont val="Times New Roman"/>
        <charset val="134"/>
      </rPr>
      <t>DN110PE</t>
    </r>
    <r>
      <rPr>
        <sz val="8"/>
        <rFont val="宋体"/>
        <charset val="134"/>
      </rPr>
      <t>配水管网</t>
    </r>
    <r>
      <rPr>
        <sz val="8"/>
        <rFont val="Times New Roman"/>
        <charset val="134"/>
      </rPr>
      <t>1000</t>
    </r>
    <r>
      <rPr>
        <sz val="8"/>
        <rFont val="宋体"/>
        <charset val="134"/>
      </rPr>
      <t>米，</t>
    </r>
    <r>
      <rPr>
        <sz val="8"/>
        <rFont val="Times New Roman"/>
        <charset val="134"/>
      </rPr>
      <t>DN90PE</t>
    </r>
    <r>
      <rPr>
        <sz val="8"/>
        <rFont val="宋体"/>
        <charset val="134"/>
      </rPr>
      <t>配水管网</t>
    </r>
    <r>
      <rPr>
        <sz val="8"/>
        <rFont val="Times New Roman"/>
        <charset val="134"/>
      </rPr>
      <t>6000</t>
    </r>
    <r>
      <rPr>
        <sz val="8"/>
        <rFont val="宋体"/>
        <charset val="134"/>
      </rPr>
      <t>米、</t>
    </r>
    <r>
      <rPr>
        <sz val="8"/>
        <rFont val="Times New Roman"/>
        <charset val="134"/>
      </rPr>
      <t>DN50PE</t>
    </r>
    <r>
      <rPr>
        <sz val="8"/>
        <rFont val="宋体"/>
        <charset val="134"/>
      </rPr>
      <t>配水管网</t>
    </r>
    <r>
      <rPr>
        <sz val="8"/>
        <rFont val="Times New Roman"/>
        <charset val="134"/>
      </rPr>
      <t>8000</t>
    </r>
    <r>
      <rPr>
        <sz val="8"/>
        <rFont val="宋体"/>
        <charset val="134"/>
      </rPr>
      <t>米、</t>
    </r>
    <r>
      <rPr>
        <sz val="8"/>
        <rFont val="Times New Roman"/>
        <charset val="134"/>
      </rPr>
      <t>DN32PE</t>
    </r>
    <r>
      <rPr>
        <sz val="8"/>
        <rFont val="宋体"/>
        <charset val="134"/>
      </rPr>
      <t>配水管网</t>
    </r>
    <r>
      <rPr>
        <sz val="8"/>
        <rFont val="Times New Roman"/>
        <charset val="134"/>
      </rPr>
      <t>3000</t>
    </r>
    <r>
      <rPr>
        <sz val="8"/>
        <rFont val="宋体"/>
        <charset val="134"/>
      </rPr>
      <t>米、</t>
    </r>
    <r>
      <rPr>
        <sz val="8"/>
        <rFont val="Times New Roman"/>
        <charset val="134"/>
      </rPr>
      <t>DN20PE</t>
    </r>
    <r>
      <rPr>
        <sz val="8"/>
        <rFont val="宋体"/>
        <charset val="134"/>
      </rPr>
      <t>配水管网</t>
    </r>
    <r>
      <rPr>
        <sz val="8"/>
        <rFont val="Times New Roman"/>
        <charset val="134"/>
      </rPr>
      <t>5000</t>
    </r>
    <r>
      <rPr>
        <sz val="8"/>
        <rFont val="宋体"/>
        <charset val="134"/>
      </rPr>
      <t>米。</t>
    </r>
  </si>
  <si>
    <r>
      <rPr>
        <sz val="8"/>
        <rFont val="宋体"/>
        <charset val="134"/>
      </rPr>
      <t>新建</t>
    </r>
    <r>
      <rPr>
        <sz val="8"/>
        <rFont val="Times New Roman"/>
        <charset val="134"/>
      </rPr>
      <t>500m³</t>
    </r>
    <r>
      <rPr>
        <sz val="8"/>
        <rFont val="宋体"/>
        <charset val="134"/>
      </rPr>
      <t>水厂</t>
    </r>
    <r>
      <rPr>
        <sz val="8"/>
        <rFont val="Times New Roman"/>
        <charset val="134"/>
      </rPr>
      <t>≥1</t>
    </r>
    <r>
      <rPr>
        <sz val="8"/>
        <rFont val="宋体"/>
        <charset val="134"/>
      </rPr>
      <t>座；新建</t>
    </r>
    <r>
      <rPr>
        <sz val="8"/>
        <rFont val="Times New Roman"/>
        <charset val="134"/>
      </rPr>
      <t>500m³</t>
    </r>
    <r>
      <rPr>
        <sz val="8"/>
        <rFont val="宋体"/>
        <charset val="134"/>
      </rPr>
      <t>调节池</t>
    </r>
    <r>
      <rPr>
        <sz val="8"/>
        <rFont val="Times New Roman"/>
        <charset val="134"/>
      </rPr>
      <t>≥1</t>
    </r>
    <r>
      <rPr>
        <sz val="8"/>
        <rFont val="宋体"/>
        <charset val="134"/>
      </rPr>
      <t>口；新建</t>
    </r>
    <r>
      <rPr>
        <sz val="8"/>
        <rFont val="Times New Roman"/>
        <charset val="134"/>
      </rPr>
      <t>200m³</t>
    </r>
    <r>
      <rPr>
        <sz val="8"/>
        <rFont val="宋体"/>
        <charset val="134"/>
      </rPr>
      <t>调节池</t>
    </r>
    <r>
      <rPr>
        <sz val="8"/>
        <rFont val="Times New Roman"/>
        <charset val="134"/>
      </rPr>
      <t>≥3</t>
    </r>
    <r>
      <rPr>
        <sz val="8"/>
        <rFont val="宋体"/>
        <charset val="134"/>
      </rPr>
      <t>口；配套建设</t>
    </r>
    <r>
      <rPr>
        <sz val="8"/>
        <rFont val="Times New Roman"/>
        <charset val="134"/>
      </rPr>
      <t>DN110PE</t>
    </r>
    <r>
      <rPr>
        <sz val="8"/>
        <rFont val="宋体"/>
        <charset val="134"/>
      </rPr>
      <t>抽水管网</t>
    </r>
    <r>
      <rPr>
        <sz val="8"/>
        <rFont val="Times New Roman"/>
        <charset val="134"/>
      </rPr>
      <t>≥3000</t>
    </r>
    <r>
      <rPr>
        <sz val="8"/>
        <rFont val="宋体"/>
        <charset val="134"/>
      </rPr>
      <t>米；</t>
    </r>
    <r>
      <rPr>
        <sz val="8"/>
        <rFont val="Times New Roman"/>
        <charset val="134"/>
      </rPr>
      <t>DN110PE</t>
    </r>
    <r>
      <rPr>
        <sz val="8"/>
        <rFont val="宋体"/>
        <charset val="134"/>
      </rPr>
      <t>配水管网</t>
    </r>
    <r>
      <rPr>
        <sz val="8"/>
        <rFont val="Times New Roman"/>
        <charset val="134"/>
      </rPr>
      <t>≥1000</t>
    </r>
    <r>
      <rPr>
        <sz val="8"/>
        <rFont val="宋体"/>
        <charset val="134"/>
      </rPr>
      <t>米；</t>
    </r>
    <r>
      <rPr>
        <sz val="8"/>
        <rFont val="Times New Roman"/>
        <charset val="134"/>
      </rPr>
      <t>DN90PE</t>
    </r>
    <r>
      <rPr>
        <sz val="8"/>
        <rFont val="宋体"/>
        <charset val="134"/>
      </rPr>
      <t>配水管网</t>
    </r>
    <r>
      <rPr>
        <sz val="8"/>
        <rFont val="Times New Roman"/>
        <charset val="134"/>
      </rPr>
      <t>≥6000</t>
    </r>
    <r>
      <rPr>
        <sz val="8"/>
        <rFont val="宋体"/>
        <charset val="134"/>
      </rPr>
      <t>米、</t>
    </r>
    <r>
      <rPr>
        <sz val="8"/>
        <rFont val="Times New Roman"/>
        <charset val="134"/>
      </rPr>
      <t>DN50PE</t>
    </r>
    <r>
      <rPr>
        <sz val="8"/>
        <rFont val="宋体"/>
        <charset val="134"/>
      </rPr>
      <t>配水管网</t>
    </r>
    <r>
      <rPr>
        <sz val="8"/>
        <rFont val="Times New Roman"/>
        <charset val="134"/>
      </rPr>
      <t>≥8000</t>
    </r>
    <r>
      <rPr>
        <sz val="8"/>
        <rFont val="宋体"/>
        <charset val="134"/>
      </rPr>
      <t>米、</t>
    </r>
    <r>
      <rPr>
        <sz val="8"/>
        <rFont val="Times New Roman"/>
        <charset val="134"/>
      </rPr>
      <t>DN32PE</t>
    </r>
    <r>
      <rPr>
        <sz val="8"/>
        <rFont val="宋体"/>
        <charset val="134"/>
      </rPr>
      <t>配水管网</t>
    </r>
    <r>
      <rPr>
        <sz val="8"/>
        <rFont val="Times New Roman"/>
        <charset val="134"/>
      </rPr>
      <t>3000</t>
    </r>
    <r>
      <rPr>
        <sz val="8"/>
        <rFont val="宋体"/>
        <charset val="134"/>
      </rPr>
      <t>米、</t>
    </r>
    <r>
      <rPr>
        <sz val="8"/>
        <rFont val="Times New Roman"/>
        <charset val="134"/>
      </rPr>
      <t>DN20PE</t>
    </r>
    <r>
      <rPr>
        <sz val="8"/>
        <rFont val="宋体"/>
        <charset val="134"/>
      </rPr>
      <t>配水管网</t>
    </r>
    <r>
      <rPr>
        <sz val="8"/>
        <rFont val="Times New Roman"/>
        <charset val="134"/>
      </rPr>
      <t>5000</t>
    </r>
    <r>
      <rPr>
        <sz val="8"/>
        <rFont val="宋体"/>
        <charset val="134"/>
      </rPr>
      <t>米。</t>
    </r>
  </si>
  <si>
    <r>
      <rPr>
        <sz val="9"/>
        <rFont val="宋体"/>
        <charset val="134"/>
      </rPr>
      <t>项目完工时限</t>
    </r>
    <r>
      <rPr>
        <sz val="9"/>
        <rFont val="Times New Roman"/>
        <charset val="134"/>
      </rPr>
      <t>2022</t>
    </r>
    <r>
      <rPr>
        <sz val="9"/>
        <rFont val="宋体"/>
        <charset val="134"/>
      </rPr>
      <t>年</t>
    </r>
    <r>
      <rPr>
        <sz val="9"/>
        <rFont val="Times New Roman"/>
        <charset val="134"/>
      </rPr>
      <t>6</t>
    </r>
    <r>
      <rPr>
        <sz val="9"/>
        <rFont val="宋体"/>
        <charset val="134"/>
      </rPr>
      <t>月</t>
    </r>
    <r>
      <rPr>
        <sz val="9"/>
        <rFont val="Times New Roman"/>
        <charset val="134"/>
      </rPr>
      <t>30</t>
    </r>
    <r>
      <rPr>
        <sz val="9"/>
        <rFont val="宋体"/>
        <charset val="134"/>
      </rPr>
      <t>日前</t>
    </r>
  </si>
  <si>
    <r>
      <rPr>
        <sz val="9"/>
        <rFont val="宋体"/>
        <charset val="134"/>
      </rPr>
      <t>财政经费使用</t>
    </r>
    <r>
      <rPr>
        <sz val="9"/>
        <rFont val="Times New Roman"/>
        <charset val="134"/>
      </rPr>
      <t>≤520</t>
    </r>
    <r>
      <rPr>
        <sz val="9"/>
        <rFont val="宋体"/>
        <charset val="134"/>
      </rPr>
      <t>万元</t>
    </r>
  </si>
  <si>
    <r>
      <rPr>
        <sz val="9"/>
        <rFont val="宋体"/>
        <charset val="134"/>
      </rPr>
      <t>带动务工农户户均增收</t>
    </r>
    <r>
      <rPr>
        <sz val="9"/>
        <rFont val="Times New Roman"/>
        <charset val="134"/>
      </rPr>
      <t>5000</t>
    </r>
    <r>
      <rPr>
        <sz val="9"/>
        <rFont val="宋体"/>
        <charset val="134"/>
      </rPr>
      <t>元</t>
    </r>
  </si>
  <si>
    <r>
      <rPr>
        <sz val="9"/>
        <rFont val="宋体"/>
        <charset val="134"/>
      </rPr>
      <t>受益群众</t>
    </r>
    <r>
      <rPr>
        <sz val="9"/>
        <rFont val="Times New Roman"/>
        <charset val="134"/>
      </rPr>
      <t>≥2437</t>
    </r>
    <r>
      <rPr>
        <sz val="9"/>
        <rFont val="宋体"/>
        <charset val="134"/>
      </rPr>
      <t>人</t>
    </r>
  </si>
  <si>
    <r>
      <rPr>
        <sz val="9"/>
        <rFont val="Times New Roman"/>
        <charset val="134"/>
      </rPr>
      <t>611</t>
    </r>
    <r>
      <rPr>
        <sz val="9"/>
        <rFont val="宋体"/>
        <charset val="134"/>
      </rPr>
      <t>户</t>
    </r>
    <r>
      <rPr>
        <sz val="9"/>
        <rFont val="Times New Roman"/>
        <charset val="134"/>
      </rPr>
      <t>2437</t>
    </r>
    <r>
      <rPr>
        <sz val="9"/>
        <rFont val="宋体"/>
        <charset val="134"/>
      </rPr>
      <t>人</t>
    </r>
  </si>
  <si>
    <r>
      <rPr>
        <sz val="9"/>
        <rFont val="Times New Roman"/>
        <charset val="134"/>
      </rPr>
      <t>95</t>
    </r>
    <r>
      <rPr>
        <sz val="9"/>
        <rFont val="宋体"/>
        <charset val="134"/>
      </rPr>
      <t>户</t>
    </r>
    <r>
      <rPr>
        <sz val="9"/>
        <rFont val="Times New Roman"/>
        <charset val="134"/>
      </rPr>
      <t>386</t>
    </r>
    <r>
      <rPr>
        <sz val="9"/>
        <rFont val="宋体"/>
        <charset val="134"/>
      </rPr>
      <t>人</t>
    </r>
  </si>
  <si>
    <r>
      <rPr>
        <sz val="9"/>
        <rFont val="宋体"/>
        <charset val="134"/>
      </rPr>
      <t>敖玉松</t>
    </r>
  </si>
  <si>
    <r>
      <rPr>
        <sz val="9"/>
        <rFont val="Times New Roman"/>
        <charset val="134"/>
      </rPr>
      <t>2021</t>
    </r>
    <r>
      <rPr>
        <sz val="9"/>
        <rFont val="宋体"/>
        <charset val="134"/>
      </rPr>
      <t>年丰都县深化脱贫攻坚项目大岩树村人畜水饮工程</t>
    </r>
  </si>
  <si>
    <r>
      <rPr>
        <sz val="9"/>
        <rFont val="宋体"/>
        <charset val="134"/>
      </rPr>
      <t>新建大河沟堤坝和蓄水池</t>
    </r>
    <r>
      <rPr>
        <sz val="9"/>
        <rFont val="Times New Roman"/>
        <charset val="134"/>
      </rPr>
      <t>1</t>
    </r>
    <r>
      <rPr>
        <sz val="9"/>
        <rFont val="宋体"/>
        <charset val="134"/>
      </rPr>
      <t>口</t>
    </r>
    <r>
      <rPr>
        <sz val="9"/>
        <rFont val="Times New Roman"/>
        <charset val="134"/>
      </rPr>
      <t>500</t>
    </r>
    <r>
      <rPr>
        <sz val="9"/>
        <rFont val="宋体"/>
        <charset val="134"/>
      </rPr>
      <t>立方及管网。</t>
    </r>
  </si>
  <si>
    <r>
      <rPr>
        <sz val="9"/>
        <rFont val="宋体"/>
        <charset val="134"/>
      </rPr>
      <t>兴龙镇大岩树村</t>
    </r>
  </si>
  <si>
    <r>
      <rPr>
        <sz val="9"/>
        <rFont val="宋体"/>
        <charset val="134"/>
      </rPr>
      <t>新建大河沟堤坝和蓄水池</t>
    </r>
    <r>
      <rPr>
        <sz val="9"/>
        <rFont val="Times New Roman"/>
        <charset val="134"/>
      </rPr>
      <t>1</t>
    </r>
    <r>
      <rPr>
        <sz val="9"/>
        <rFont val="宋体"/>
        <charset val="134"/>
      </rPr>
      <t>口</t>
    </r>
    <r>
      <rPr>
        <sz val="9"/>
        <rFont val="Times New Roman"/>
        <charset val="134"/>
      </rPr>
      <t>500</t>
    </r>
    <r>
      <rPr>
        <sz val="9"/>
        <rFont val="宋体"/>
        <charset val="134"/>
      </rPr>
      <t>立方及管网。群众参与实施，增加务工收入。</t>
    </r>
  </si>
  <si>
    <r>
      <rPr>
        <sz val="8"/>
        <rFont val="宋体"/>
        <charset val="134"/>
      </rPr>
      <t>建成大河沟堤坝和蓄水池</t>
    </r>
    <r>
      <rPr>
        <sz val="8"/>
        <rFont val="Times New Roman"/>
        <charset val="134"/>
      </rPr>
      <t>1</t>
    </r>
    <r>
      <rPr>
        <sz val="8"/>
        <rFont val="宋体"/>
        <charset val="134"/>
      </rPr>
      <t>口</t>
    </r>
    <r>
      <rPr>
        <sz val="8"/>
        <rFont val="Times New Roman"/>
        <charset val="134"/>
      </rPr>
      <t>500</t>
    </r>
    <r>
      <rPr>
        <sz val="8"/>
        <rFont val="宋体"/>
        <charset val="134"/>
      </rPr>
      <t>立方及管网。</t>
    </r>
  </si>
  <si>
    <r>
      <rPr>
        <sz val="8"/>
        <rFont val="宋体"/>
        <charset val="134"/>
      </rPr>
      <t>新建蓄水池</t>
    </r>
    <r>
      <rPr>
        <sz val="8"/>
        <rFont val="Times New Roman"/>
        <charset val="134"/>
      </rPr>
      <t>1</t>
    </r>
    <r>
      <rPr>
        <sz val="8"/>
        <rFont val="宋体"/>
        <charset val="134"/>
      </rPr>
      <t>座</t>
    </r>
    <r>
      <rPr>
        <sz val="8"/>
        <rFont val="Times New Roman"/>
        <charset val="134"/>
      </rPr>
      <t>≥500m³</t>
    </r>
  </si>
  <si>
    <r>
      <rPr>
        <sz val="9"/>
        <rFont val="宋体"/>
        <charset val="134"/>
      </rPr>
      <t>财政经费使用</t>
    </r>
    <r>
      <rPr>
        <sz val="9"/>
        <rFont val="Times New Roman"/>
        <charset val="134"/>
      </rPr>
      <t>≤40.1</t>
    </r>
    <r>
      <rPr>
        <sz val="9"/>
        <rFont val="宋体"/>
        <charset val="134"/>
      </rPr>
      <t>万元</t>
    </r>
  </si>
  <si>
    <r>
      <rPr>
        <sz val="9"/>
        <rFont val="宋体"/>
        <charset val="134"/>
      </rPr>
      <t>带动务工农户户均增收</t>
    </r>
    <r>
      <rPr>
        <sz val="9"/>
        <rFont val="Times New Roman"/>
        <charset val="134"/>
      </rPr>
      <t>1500</t>
    </r>
    <r>
      <rPr>
        <sz val="9"/>
        <rFont val="宋体"/>
        <charset val="134"/>
      </rPr>
      <t>元</t>
    </r>
  </si>
  <si>
    <r>
      <rPr>
        <sz val="9"/>
        <rFont val="宋体"/>
        <charset val="134"/>
      </rPr>
      <t>受益群众</t>
    </r>
    <r>
      <rPr>
        <sz val="9"/>
        <rFont val="Times New Roman"/>
        <charset val="134"/>
      </rPr>
      <t>≥233</t>
    </r>
    <r>
      <rPr>
        <sz val="9"/>
        <rFont val="宋体"/>
        <charset val="134"/>
      </rPr>
      <t>人</t>
    </r>
  </si>
  <si>
    <r>
      <rPr>
        <sz val="9"/>
        <rFont val="Times New Roman"/>
        <charset val="134"/>
      </rPr>
      <t>7</t>
    </r>
    <r>
      <rPr>
        <sz val="9"/>
        <rFont val="宋体"/>
        <charset val="134"/>
      </rPr>
      <t>户</t>
    </r>
    <r>
      <rPr>
        <sz val="9"/>
        <rFont val="Times New Roman"/>
        <charset val="134"/>
      </rPr>
      <t>26</t>
    </r>
    <r>
      <rPr>
        <sz val="9"/>
        <rFont val="宋体"/>
        <charset val="134"/>
      </rPr>
      <t>人</t>
    </r>
  </si>
  <si>
    <r>
      <rPr>
        <sz val="9"/>
        <rFont val="Times New Roman"/>
        <charset val="134"/>
      </rPr>
      <t>2021</t>
    </r>
    <r>
      <rPr>
        <sz val="9"/>
        <rFont val="宋体"/>
        <charset val="134"/>
      </rPr>
      <t>年丰都县深化脱贫攻坚项目黎明村饮水安全工程</t>
    </r>
  </si>
  <si>
    <r>
      <rPr>
        <sz val="9"/>
        <rFont val="宋体"/>
        <charset val="134"/>
      </rPr>
      <t>新建老鹰沟堤坝和蓄水池</t>
    </r>
    <r>
      <rPr>
        <sz val="9"/>
        <rFont val="Times New Roman"/>
        <charset val="134"/>
      </rPr>
      <t>1</t>
    </r>
    <r>
      <rPr>
        <sz val="9"/>
        <rFont val="宋体"/>
        <charset val="134"/>
      </rPr>
      <t>口</t>
    </r>
    <r>
      <rPr>
        <sz val="9"/>
        <rFont val="Times New Roman"/>
        <charset val="134"/>
      </rPr>
      <t>200</t>
    </r>
    <r>
      <rPr>
        <sz val="9"/>
        <rFont val="宋体"/>
        <charset val="134"/>
      </rPr>
      <t>立方及管网。</t>
    </r>
  </si>
  <si>
    <r>
      <rPr>
        <sz val="9"/>
        <rFont val="宋体"/>
        <charset val="134"/>
      </rPr>
      <t>兴龙镇黎明村</t>
    </r>
  </si>
  <si>
    <r>
      <rPr>
        <sz val="9"/>
        <rFont val="宋体"/>
        <charset val="134"/>
      </rPr>
      <t>新建老鹰沟堤坝和蓄水池</t>
    </r>
    <r>
      <rPr>
        <sz val="9"/>
        <rFont val="Times New Roman"/>
        <charset val="134"/>
      </rPr>
      <t>1</t>
    </r>
    <r>
      <rPr>
        <sz val="9"/>
        <rFont val="宋体"/>
        <charset val="134"/>
      </rPr>
      <t>口</t>
    </r>
    <r>
      <rPr>
        <sz val="9"/>
        <rFont val="Times New Roman"/>
        <charset val="134"/>
      </rPr>
      <t>200</t>
    </r>
    <r>
      <rPr>
        <sz val="9"/>
        <rFont val="宋体"/>
        <charset val="134"/>
      </rPr>
      <t>立方及管网。群众参与实施，增加务工收入。</t>
    </r>
  </si>
  <si>
    <r>
      <rPr>
        <sz val="8"/>
        <rFont val="宋体"/>
        <charset val="134"/>
      </rPr>
      <t>建成老鹰沟堤坝和蓄水池</t>
    </r>
    <r>
      <rPr>
        <sz val="8"/>
        <rFont val="Times New Roman"/>
        <charset val="134"/>
      </rPr>
      <t>1</t>
    </r>
    <r>
      <rPr>
        <sz val="8"/>
        <rFont val="宋体"/>
        <charset val="134"/>
      </rPr>
      <t>口</t>
    </r>
    <r>
      <rPr>
        <sz val="8"/>
        <rFont val="Times New Roman"/>
        <charset val="134"/>
      </rPr>
      <t>200</t>
    </r>
    <r>
      <rPr>
        <sz val="8"/>
        <rFont val="宋体"/>
        <charset val="134"/>
      </rPr>
      <t>立方及管网。</t>
    </r>
  </si>
  <si>
    <r>
      <rPr>
        <sz val="8"/>
        <rFont val="宋体"/>
        <charset val="134"/>
      </rPr>
      <t>新建蓄水池</t>
    </r>
    <r>
      <rPr>
        <sz val="8"/>
        <rFont val="Times New Roman"/>
        <charset val="134"/>
      </rPr>
      <t>1</t>
    </r>
    <r>
      <rPr>
        <sz val="8"/>
        <rFont val="宋体"/>
        <charset val="134"/>
      </rPr>
      <t>座</t>
    </r>
    <r>
      <rPr>
        <sz val="8"/>
        <rFont val="Times New Roman"/>
        <charset val="134"/>
      </rPr>
      <t>≥200m³</t>
    </r>
  </si>
  <si>
    <r>
      <rPr>
        <sz val="9"/>
        <rFont val="宋体"/>
        <charset val="134"/>
      </rPr>
      <t>财政经费使用</t>
    </r>
    <r>
      <rPr>
        <sz val="9"/>
        <rFont val="Times New Roman"/>
        <charset val="134"/>
      </rPr>
      <t>≤25</t>
    </r>
    <r>
      <rPr>
        <sz val="9"/>
        <rFont val="宋体"/>
        <charset val="134"/>
      </rPr>
      <t>万元</t>
    </r>
  </si>
  <si>
    <r>
      <rPr>
        <sz val="9"/>
        <rFont val="宋体"/>
        <charset val="134"/>
      </rPr>
      <t>带动务工农户户均增收</t>
    </r>
    <r>
      <rPr>
        <sz val="9"/>
        <rFont val="Times New Roman"/>
        <charset val="134"/>
      </rPr>
      <t>1000</t>
    </r>
    <r>
      <rPr>
        <sz val="9"/>
        <rFont val="宋体"/>
        <charset val="134"/>
      </rPr>
      <t>元</t>
    </r>
  </si>
  <si>
    <r>
      <rPr>
        <sz val="9"/>
        <rFont val="宋体"/>
        <charset val="134"/>
      </rPr>
      <t>受益群众</t>
    </r>
    <r>
      <rPr>
        <sz val="9"/>
        <rFont val="Times New Roman"/>
        <charset val="134"/>
      </rPr>
      <t>≥350</t>
    </r>
    <r>
      <rPr>
        <sz val="9"/>
        <rFont val="宋体"/>
        <charset val="134"/>
      </rPr>
      <t>人</t>
    </r>
  </si>
  <si>
    <r>
      <rPr>
        <sz val="9"/>
        <rFont val="Times New Roman"/>
        <charset val="134"/>
      </rPr>
      <t>12</t>
    </r>
    <r>
      <rPr>
        <sz val="9"/>
        <rFont val="宋体"/>
        <charset val="134"/>
      </rPr>
      <t>户</t>
    </r>
    <r>
      <rPr>
        <sz val="9"/>
        <rFont val="Times New Roman"/>
        <charset val="134"/>
      </rPr>
      <t>50</t>
    </r>
    <r>
      <rPr>
        <sz val="9"/>
        <rFont val="宋体"/>
        <charset val="134"/>
      </rPr>
      <t>人</t>
    </r>
  </si>
  <si>
    <r>
      <rPr>
        <sz val="9"/>
        <rFont val="宋体"/>
        <charset val="134"/>
      </rPr>
      <t>温氏汶溪肉鸡养殖小区配套用水项目</t>
    </r>
  </si>
  <si>
    <r>
      <rPr>
        <sz val="9"/>
        <rFont val="宋体"/>
        <charset val="134"/>
      </rPr>
      <t>新建</t>
    </r>
    <r>
      <rPr>
        <sz val="9"/>
        <rFont val="Times New Roman"/>
        <charset val="134"/>
      </rPr>
      <t>1</t>
    </r>
    <r>
      <rPr>
        <sz val="9"/>
        <rFont val="宋体"/>
        <charset val="134"/>
      </rPr>
      <t>口蓄水</t>
    </r>
    <r>
      <rPr>
        <sz val="9"/>
        <rFont val="Times New Roman"/>
        <charset val="134"/>
      </rPr>
      <t>600m3</t>
    </r>
    <r>
      <rPr>
        <sz val="9"/>
        <rFont val="宋体"/>
        <charset val="134"/>
      </rPr>
      <t>的蓄水池，架设</t>
    </r>
    <r>
      <rPr>
        <sz val="9"/>
        <rFont val="Times New Roman"/>
        <charset val="134"/>
      </rPr>
      <t>2Km</t>
    </r>
    <r>
      <rPr>
        <sz val="9"/>
        <rFont val="宋体"/>
        <charset val="134"/>
      </rPr>
      <t>的水源引水管道</t>
    </r>
  </si>
  <si>
    <r>
      <rPr>
        <sz val="9"/>
        <rFont val="宋体"/>
        <charset val="134"/>
      </rPr>
      <t>满足温氏汶溪肉鸡养殖小区养殖用水需求</t>
    </r>
  </si>
  <si>
    <r>
      <rPr>
        <sz val="9"/>
        <rFont val="宋体"/>
        <charset val="134"/>
      </rPr>
      <t>群众参与实施增加务工收入</t>
    </r>
  </si>
  <si>
    <r>
      <rPr>
        <sz val="8"/>
        <rFont val="宋体"/>
        <charset val="134"/>
      </rPr>
      <t>新建</t>
    </r>
    <r>
      <rPr>
        <sz val="8"/>
        <rFont val="Times New Roman"/>
        <charset val="134"/>
      </rPr>
      <t>1</t>
    </r>
    <r>
      <rPr>
        <sz val="8"/>
        <rFont val="宋体"/>
        <charset val="134"/>
      </rPr>
      <t>口蓄水</t>
    </r>
    <r>
      <rPr>
        <sz val="8"/>
        <rFont val="Times New Roman"/>
        <charset val="134"/>
      </rPr>
      <t>600m3</t>
    </r>
    <r>
      <rPr>
        <sz val="8"/>
        <rFont val="宋体"/>
        <charset val="134"/>
      </rPr>
      <t>的蓄水池，架设</t>
    </r>
    <r>
      <rPr>
        <sz val="8"/>
        <rFont val="Times New Roman"/>
        <charset val="134"/>
      </rPr>
      <t>2Km</t>
    </r>
    <r>
      <rPr>
        <sz val="8"/>
        <rFont val="宋体"/>
        <charset val="134"/>
      </rPr>
      <t>的水源引水管道，满足温氏汶溪肉鸡养殖小区养殖用水需求</t>
    </r>
  </si>
  <si>
    <r>
      <rPr>
        <sz val="8"/>
        <rFont val="宋体"/>
        <charset val="134"/>
      </rPr>
      <t>新建</t>
    </r>
    <r>
      <rPr>
        <sz val="8"/>
        <rFont val="Times New Roman"/>
        <charset val="134"/>
      </rPr>
      <t>1</t>
    </r>
    <r>
      <rPr>
        <sz val="8"/>
        <rFont val="宋体"/>
        <charset val="134"/>
      </rPr>
      <t>口蓄水</t>
    </r>
    <r>
      <rPr>
        <sz val="8"/>
        <rFont val="Times New Roman"/>
        <charset val="134"/>
      </rPr>
      <t>600m3</t>
    </r>
    <r>
      <rPr>
        <sz val="8"/>
        <rFont val="宋体"/>
        <charset val="134"/>
      </rPr>
      <t>的蓄水池，架设</t>
    </r>
    <r>
      <rPr>
        <sz val="8"/>
        <rFont val="Times New Roman"/>
        <charset val="134"/>
      </rPr>
      <t>2Km</t>
    </r>
    <r>
      <rPr>
        <sz val="8"/>
        <rFont val="宋体"/>
        <charset val="134"/>
      </rPr>
      <t>的水源引水管道</t>
    </r>
  </si>
  <si>
    <r>
      <rPr>
        <sz val="9"/>
        <rFont val="宋体"/>
        <charset val="134"/>
      </rPr>
      <t>工程建设补助</t>
    </r>
    <r>
      <rPr>
        <sz val="9"/>
        <rFont val="Times New Roman"/>
        <charset val="134"/>
      </rPr>
      <t>26.53</t>
    </r>
    <r>
      <rPr>
        <sz val="9"/>
        <rFont val="宋体"/>
        <charset val="134"/>
      </rPr>
      <t>万元</t>
    </r>
  </si>
  <si>
    <r>
      <rPr>
        <sz val="9"/>
        <rFont val="宋体"/>
        <charset val="134"/>
      </rPr>
      <t>谭小蓉</t>
    </r>
  </si>
  <si>
    <r>
      <rPr>
        <sz val="9"/>
        <rFont val="宋体"/>
        <charset val="134"/>
      </rPr>
      <t>丰都县高家镇金家坪村</t>
    </r>
    <r>
      <rPr>
        <sz val="9"/>
        <rFont val="Times New Roman"/>
        <charset val="134"/>
      </rPr>
      <t>2021</t>
    </r>
    <r>
      <rPr>
        <sz val="9"/>
        <rFont val="宋体"/>
        <charset val="134"/>
      </rPr>
      <t>年度农村供水保障工程</t>
    </r>
  </si>
  <si>
    <r>
      <rPr>
        <sz val="9"/>
        <rFont val="宋体"/>
        <charset val="134"/>
      </rPr>
      <t>新建</t>
    </r>
    <r>
      <rPr>
        <sz val="9"/>
        <rFont val="Times New Roman"/>
        <charset val="134"/>
      </rPr>
      <t>1</t>
    </r>
    <r>
      <rPr>
        <sz val="9"/>
        <rFont val="宋体"/>
        <charset val="134"/>
      </rPr>
      <t>口蓄水池，安装管道</t>
    </r>
    <r>
      <rPr>
        <sz val="9"/>
        <rFont val="Times New Roman"/>
        <charset val="134"/>
      </rPr>
      <t>8500m</t>
    </r>
  </si>
  <si>
    <r>
      <rPr>
        <sz val="9"/>
        <rFont val="宋体"/>
        <charset val="134"/>
      </rPr>
      <t>高家镇金家坪村</t>
    </r>
  </si>
  <si>
    <r>
      <rPr>
        <sz val="9"/>
        <rFont val="宋体"/>
        <charset val="134"/>
      </rPr>
      <t>解决金家坪村饮水安全</t>
    </r>
    <r>
      <rPr>
        <sz val="9"/>
        <rFont val="Times New Roman"/>
        <charset val="134"/>
      </rPr>
      <t>300</t>
    </r>
    <r>
      <rPr>
        <sz val="9"/>
        <rFont val="宋体"/>
        <charset val="134"/>
      </rPr>
      <t>余人</t>
    </r>
  </si>
  <si>
    <r>
      <rPr>
        <sz val="8"/>
        <rFont val="宋体"/>
        <charset val="134"/>
      </rPr>
      <t>新建</t>
    </r>
    <r>
      <rPr>
        <sz val="8"/>
        <rFont val="Times New Roman"/>
        <charset val="134"/>
      </rPr>
      <t>1</t>
    </r>
    <r>
      <rPr>
        <sz val="8"/>
        <rFont val="宋体"/>
        <charset val="134"/>
      </rPr>
      <t>口蓄水池，安装管道</t>
    </r>
    <r>
      <rPr>
        <sz val="8"/>
        <rFont val="Times New Roman"/>
        <charset val="134"/>
      </rPr>
      <t>8500m</t>
    </r>
  </si>
  <si>
    <r>
      <rPr>
        <sz val="9"/>
        <rFont val="宋体"/>
        <charset val="134"/>
      </rPr>
      <t>工程建设补助</t>
    </r>
    <r>
      <rPr>
        <sz val="9"/>
        <rFont val="Times New Roman"/>
        <charset val="134"/>
      </rPr>
      <t>30</t>
    </r>
    <r>
      <rPr>
        <sz val="9"/>
        <rFont val="宋体"/>
        <charset val="134"/>
      </rPr>
      <t>万元</t>
    </r>
  </si>
  <si>
    <r>
      <rPr>
        <sz val="9"/>
        <rFont val="宋体"/>
        <charset val="134"/>
      </rPr>
      <t>丰都县高家镇建国村</t>
    </r>
    <r>
      <rPr>
        <sz val="9"/>
        <rFont val="Times New Roman"/>
        <charset val="134"/>
      </rPr>
      <t>2021</t>
    </r>
    <r>
      <rPr>
        <sz val="9"/>
        <rFont val="宋体"/>
        <charset val="134"/>
      </rPr>
      <t>年度农村供水保障工程</t>
    </r>
  </si>
  <si>
    <r>
      <rPr>
        <sz val="9"/>
        <rFont val="宋体"/>
        <charset val="134"/>
      </rPr>
      <t>新建</t>
    </r>
    <r>
      <rPr>
        <sz val="9"/>
        <rFont val="Times New Roman"/>
        <charset val="134"/>
      </rPr>
      <t>1</t>
    </r>
    <r>
      <rPr>
        <sz val="9"/>
        <rFont val="宋体"/>
        <charset val="134"/>
      </rPr>
      <t>口蓄水池，安装管道</t>
    </r>
    <r>
      <rPr>
        <sz val="9"/>
        <rFont val="Times New Roman"/>
        <charset val="134"/>
      </rPr>
      <t>550m</t>
    </r>
  </si>
  <si>
    <r>
      <rPr>
        <sz val="9"/>
        <rFont val="宋体"/>
        <charset val="134"/>
      </rPr>
      <t>解决建国村饮水安全</t>
    </r>
    <r>
      <rPr>
        <sz val="9"/>
        <rFont val="Times New Roman"/>
        <charset val="134"/>
      </rPr>
      <t>50</t>
    </r>
    <r>
      <rPr>
        <sz val="9"/>
        <rFont val="宋体"/>
        <charset val="134"/>
      </rPr>
      <t>余人</t>
    </r>
  </si>
  <si>
    <r>
      <rPr>
        <sz val="8"/>
        <rFont val="宋体"/>
        <charset val="134"/>
      </rPr>
      <t>新建</t>
    </r>
    <r>
      <rPr>
        <sz val="8"/>
        <rFont val="Times New Roman"/>
        <charset val="134"/>
      </rPr>
      <t>1</t>
    </r>
    <r>
      <rPr>
        <sz val="8"/>
        <rFont val="宋体"/>
        <charset val="134"/>
      </rPr>
      <t>口蓄水池，安装管道</t>
    </r>
    <r>
      <rPr>
        <sz val="8"/>
        <rFont val="Times New Roman"/>
        <charset val="134"/>
      </rPr>
      <t>550m</t>
    </r>
  </si>
  <si>
    <r>
      <rPr>
        <sz val="9"/>
        <rFont val="宋体"/>
        <charset val="134"/>
      </rPr>
      <t>工程建设补助</t>
    </r>
    <r>
      <rPr>
        <sz val="9"/>
        <rFont val="Times New Roman"/>
        <charset val="134"/>
      </rPr>
      <t>10</t>
    </r>
    <r>
      <rPr>
        <sz val="9"/>
        <rFont val="宋体"/>
        <charset val="134"/>
      </rPr>
      <t>万元</t>
    </r>
  </si>
  <si>
    <r>
      <rPr>
        <sz val="9"/>
        <rFont val="宋体"/>
        <charset val="134"/>
      </rPr>
      <t>重庆市丰都县金山寺水库除险加固工程</t>
    </r>
  </si>
  <si>
    <r>
      <rPr>
        <sz val="9"/>
        <rFont val="宋体"/>
        <charset val="134"/>
      </rPr>
      <t>（</t>
    </r>
    <r>
      <rPr>
        <sz val="9"/>
        <rFont val="Times New Roman"/>
        <charset val="134"/>
      </rPr>
      <t>1</t>
    </r>
    <r>
      <rPr>
        <sz val="9"/>
        <rFont val="宋体"/>
        <charset val="134"/>
      </rPr>
      <t>）坝体劈裂灌浆防渗；</t>
    </r>
    <r>
      <rPr>
        <sz val="9"/>
        <rFont val="Times New Roman"/>
        <charset val="134"/>
      </rPr>
      <t xml:space="preserve">
</t>
    </r>
    <r>
      <rPr>
        <sz val="9"/>
        <rFont val="宋体"/>
        <charset val="134"/>
      </rPr>
      <t>（</t>
    </r>
    <r>
      <rPr>
        <sz val="9"/>
        <rFont val="Times New Roman"/>
        <charset val="134"/>
      </rPr>
      <t>2</t>
    </r>
    <r>
      <rPr>
        <sz val="9"/>
        <rFont val="宋体"/>
        <charset val="134"/>
      </rPr>
      <t>）坝基帷幕灌浆防渗；</t>
    </r>
    <r>
      <rPr>
        <sz val="9"/>
        <rFont val="Times New Roman"/>
        <charset val="134"/>
      </rPr>
      <t xml:space="preserve">
</t>
    </r>
    <r>
      <rPr>
        <sz val="9"/>
        <rFont val="宋体"/>
        <charset val="134"/>
      </rPr>
      <t>（</t>
    </r>
    <r>
      <rPr>
        <sz val="9"/>
        <rFont val="Times New Roman"/>
        <charset val="134"/>
      </rPr>
      <t>3</t>
    </r>
    <r>
      <rPr>
        <sz val="9"/>
        <rFont val="宋体"/>
        <charset val="134"/>
      </rPr>
      <t>）大坝右坝肩上游坝坡破损变形六棱块修复；</t>
    </r>
  </si>
  <si>
    <r>
      <rPr>
        <sz val="9"/>
        <rFont val="宋体"/>
        <charset val="134"/>
      </rPr>
      <t>许明寺镇梨园村</t>
    </r>
  </si>
  <si>
    <r>
      <rPr>
        <sz val="9"/>
        <rFont val="宋体"/>
        <charset val="134"/>
      </rPr>
      <t>改善下游</t>
    </r>
    <r>
      <rPr>
        <sz val="9"/>
        <rFont val="Times New Roman"/>
        <charset val="134"/>
      </rPr>
      <t>1100</t>
    </r>
    <r>
      <rPr>
        <sz val="9"/>
        <rFont val="宋体"/>
        <charset val="134"/>
      </rPr>
      <t>亩农田灌溉</t>
    </r>
  </si>
  <si>
    <r>
      <rPr>
        <sz val="9"/>
        <rFont val="宋体"/>
        <charset val="134"/>
      </rPr>
      <t>群众参与实施，增加务工收入，消除了各水工建筑物的安全隐患，保证了下游地区农业生产安全、农业灌溉用水，增加养殖效益，充分发挥工程的综合效益。</t>
    </r>
  </si>
  <si>
    <r>
      <rPr>
        <sz val="8"/>
        <rFont val="宋体"/>
        <charset val="134"/>
      </rPr>
      <t>（</t>
    </r>
    <r>
      <rPr>
        <sz val="8"/>
        <rFont val="Times New Roman"/>
        <charset val="134"/>
      </rPr>
      <t>1</t>
    </r>
    <r>
      <rPr>
        <sz val="8"/>
        <rFont val="宋体"/>
        <charset val="134"/>
      </rPr>
      <t>）坝体劈裂灌浆防渗；</t>
    </r>
    <r>
      <rPr>
        <sz val="8"/>
        <rFont val="Times New Roman"/>
        <charset val="134"/>
      </rPr>
      <t xml:space="preserve">
</t>
    </r>
    <r>
      <rPr>
        <sz val="8"/>
        <rFont val="宋体"/>
        <charset val="134"/>
      </rPr>
      <t>（</t>
    </r>
    <r>
      <rPr>
        <sz val="8"/>
        <rFont val="Times New Roman"/>
        <charset val="134"/>
      </rPr>
      <t>2</t>
    </r>
    <r>
      <rPr>
        <sz val="8"/>
        <rFont val="宋体"/>
        <charset val="134"/>
      </rPr>
      <t>）坝基帷幕灌浆防渗；</t>
    </r>
    <r>
      <rPr>
        <sz val="8"/>
        <rFont val="Times New Roman"/>
        <charset val="134"/>
      </rPr>
      <t xml:space="preserve">
</t>
    </r>
    <r>
      <rPr>
        <sz val="8"/>
        <rFont val="宋体"/>
        <charset val="134"/>
      </rPr>
      <t>（</t>
    </r>
    <r>
      <rPr>
        <sz val="8"/>
        <rFont val="Times New Roman"/>
        <charset val="134"/>
      </rPr>
      <t>3</t>
    </r>
    <r>
      <rPr>
        <sz val="8"/>
        <rFont val="宋体"/>
        <charset val="134"/>
      </rPr>
      <t>）大坝右坝肩上游坝坡破损变形六棱块修复；</t>
    </r>
  </si>
  <si>
    <t>完成水库除险加固1座</t>
  </si>
  <si>
    <t>水库除险加固1座补助标准≤162.7万元</t>
  </si>
  <si>
    <r>
      <rPr>
        <sz val="9"/>
        <rFont val="宋体"/>
        <charset val="134"/>
      </rPr>
      <t>重庆丰都农业科技发展集团有限公司</t>
    </r>
  </si>
  <si>
    <r>
      <rPr>
        <sz val="9"/>
        <rFont val="宋体"/>
        <charset val="134"/>
      </rPr>
      <t>李东</t>
    </r>
  </si>
  <si>
    <r>
      <rPr>
        <sz val="9"/>
        <rFont val="宋体"/>
        <charset val="134"/>
      </rPr>
      <t>水库饮用水源地综合治理</t>
    </r>
  </si>
  <si>
    <r>
      <rPr>
        <sz val="9"/>
        <rFont val="宋体"/>
        <charset val="134"/>
      </rPr>
      <t>对</t>
    </r>
    <r>
      <rPr>
        <sz val="9"/>
        <rFont val="Times New Roman"/>
        <charset val="134"/>
      </rPr>
      <t>58</t>
    </r>
    <r>
      <rPr>
        <sz val="9"/>
        <rFont val="宋体"/>
        <charset val="134"/>
      </rPr>
      <t>座小（</t>
    </r>
    <r>
      <rPr>
        <sz val="9"/>
        <rFont val="Times New Roman"/>
        <charset val="134"/>
      </rPr>
      <t>2</t>
    </r>
    <r>
      <rPr>
        <sz val="9"/>
        <rFont val="宋体"/>
        <charset val="134"/>
      </rPr>
      <t>）型水库大坝安全鉴定</t>
    </r>
  </si>
  <si>
    <r>
      <rPr>
        <sz val="8"/>
        <rFont val="宋体"/>
        <charset val="134"/>
      </rPr>
      <t>完成</t>
    </r>
    <r>
      <rPr>
        <sz val="8"/>
        <rFont val="Times New Roman"/>
        <charset val="134"/>
      </rPr>
      <t>58</t>
    </r>
    <r>
      <rPr>
        <sz val="8"/>
        <rFont val="宋体"/>
        <charset val="134"/>
      </rPr>
      <t>座小（</t>
    </r>
    <r>
      <rPr>
        <sz val="8"/>
        <rFont val="Times New Roman"/>
        <charset val="134"/>
      </rPr>
      <t>2</t>
    </r>
    <r>
      <rPr>
        <sz val="8"/>
        <rFont val="宋体"/>
        <charset val="134"/>
      </rPr>
      <t>）型水库大坝安全鉴定</t>
    </r>
  </si>
  <si>
    <r>
      <rPr>
        <sz val="9"/>
        <rFont val="宋体"/>
        <charset val="134"/>
      </rPr>
      <t>小（</t>
    </r>
    <r>
      <rPr>
        <sz val="9"/>
        <rFont val="Times New Roman"/>
        <charset val="134"/>
      </rPr>
      <t>2</t>
    </r>
    <r>
      <rPr>
        <sz val="9"/>
        <rFont val="宋体"/>
        <charset val="134"/>
      </rPr>
      <t>）型水库大坝安全鉴定</t>
    </r>
    <r>
      <rPr>
        <sz val="9"/>
        <rFont val="Times New Roman"/>
        <charset val="134"/>
      </rPr>
      <t>1</t>
    </r>
    <r>
      <rPr>
        <sz val="9"/>
        <rFont val="宋体"/>
        <charset val="134"/>
      </rPr>
      <t>座补助标准</t>
    </r>
    <r>
      <rPr>
        <sz val="9"/>
        <rFont val="Times New Roman"/>
        <charset val="134"/>
      </rPr>
      <t>≤5.2</t>
    </r>
    <r>
      <rPr>
        <sz val="9"/>
        <rFont val="宋体"/>
        <charset val="134"/>
      </rPr>
      <t>万元</t>
    </r>
  </si>
  <si>
    <r>
      <rPr>
        <sz val="9"/>
        <rFont val="宋体"/>
        <charset val="134"/>
      </rPr>
      <t>受益群众</t>
    </r>
    <r>
      <rPr>
        <sz val="9"/>
        <rFont val="Times New Roman"/>
        <charset val="134"/>
      </rPr>
      <t>≥3000</t>
    </r>
    <r>
      <rPr>
        <sz val="9"/>
        <rFont val="宋体"/>
        <charset val="134"/>
      </rPr>
      <t>人</t>
    </r>
  </si>
  <si>
    <r>
      <rPr>
        <sz val="9"/>
        <rFont val="宋体"/>
        <charset val="134"/>
      </rPr>
      <t>重庆市丰都县</t>
    </r>
    <r>
      <rPr>
        <sz val="9"/>
        <rFont val="Times New Roman"/>
        <charset val="134"/>
      </rPr>
      <t xml:space="preserve">
2021</t>
    </r>
    <r>
      <rPr>
        <sz val="9"/>
        <rFont val="宋体"/>
        <charset val="134"/>
      </rPr>
      <t>年农村饮水安全借水引水工程</t>
    </r>
    <r>
      <rPr>
        <sz val="9"/>
        <rFont val="Times New Roman"/>
        <charset val="134"/>
      </rPr>
      <t xml:space="preserve">
</t>
    </r>
    <r>
      <rPr>
        <sz val="9"/>
        <rFont val="宋体"/>
        <charset val="134"/>
      </rPr>
      <t>（渠道维修养护）项目</t>
    </r>
  </si>
  <si>
    <r>
      <rPr>
        <sz val="9"/>
        <rFont val="宋体"/>
        <charset val="134"/>
      </rPr>
      <t>本次需要维修养护的渠道：（</t>
    </r>
    <r>
      <rPr>
        <sz val="9"/>
        <rFont val="Times New Roman"/>
        <charset val="134"/>
      </rPr>
      <t>1</t>
    </r>
    <r>
      <rPr>
        <sz val="9"/>
        <rFont val="宋体"/>
        <charset val="134"/>
      </rPr>
      <t>）东风水库借水堰</t>
    </r>
    <r>
      <rPr>
        <sz val="9"/>
        <rFont val="Times New Roman"/>
        <charset val="134"/>
      </rPr>
      <t>2.03km</t>
    </r>
    <r>
      <rPr>
        <sz val="9"/>
        <rFont val="宋体"/>
        <charset val="134"/>
      </rPr>
      <t>；（</t>
    </r>
    <r>
      <rPr>
        <sz val="9"/>
        <rFont val="Times New Roman"/>
        <charset val="134"/>
      </rPr>
      <t>2</t>
    </r>
    <r>
      <rPr>
        <sz val="9"/>
        <rFont val="宋体"/>
        <charset val="134"/>
      </rPr>
      <t>）苦竹沟借水堰</t>
    </r>
    <r>
      <rPr>
        <sz val="9"/>
        <rFont val="Times New Roman"/>
        <charset val="134"/>
      </rPr>
      <t>3.142km</t>
    </r>
    <r>
      <rPr>
        <sz val="9"/>
        <rFont val="宋体"/>
        <charset val="134"/>
      </rPr>
      <t>、右干渠</t>
    </r>
    <r>
      <rPr>
        <sz val="9"/>
        <rFont val="Times New Roman"/>
        <charset val="134"/>
      </rPr>
      <t>7.119km</t>
    </r>
    <r>
      <rPr>
        <sz val="9"/>
        <rFont val="宋体"/>
        <charset val="134"/>
      </rPr>
      <t>。</t>
    </r>
  </si>
  <si>
    <r>
      <rPr>
        <sz val="9"/>
        <rFont val="宋体"/>
        <charset val="134"/>
      </rPr>
      <t>社坛镇干坛村、五福村、社坛村、火龙山村、文汇村、龙孔镇金台村</t>
    </r>
  </si>
  <si>
    <r>
      <rPr>
        <sz val="9"/>
        <rFont val="宋体"/>
        <charset val="134"/>
      </rPr>
      <t>水库下游</t>
    </r>
    <r>
      <rPr>
        <sz val="9"/>
        <rFont val="Times New Roman"/>
        <charset val="134"/>
      </rPr>
      <t>6300</t>
    </r>
    <r>
      <rPr>
        <sz val="9"/>
        <rFont val="宋体"/>
        <charset val="134"/>
      </rPr>
      <t>亩耕地得以灌溉及</t>
    </r>
    <r>
      <rPr>
        <sz val="9"/>
        <rFont val="Times New Roman"/>
        <charset val="134"/>
      </rPr>
      <t>14450</t>
    </r>
    <r>
      <rPr>
        <sz val="9"/>
        <rFont val="宋体"/>
        <charset val="134"/>
      </rPr>
      <t>人口供水得以保证</t>
    </r>
  </si>
  <si>
    <r>
      <rPr>
        <sz val="9"/>
        <rFont val="宋体"/>
        <charset val="134"/>
      </rPr>
      <t>群众参与实施，增加务工收入，水库下游</t>
    </r>
    <r>
      <rPr>
        <sz val="9"/>
        <rFont val="Times New Roman"/>
        <charset val="134"/>
      </rPr>
      <t>6300</t>
    </r>
    <r>
      <rPr>
        <sz val="9"/>
        <rFont val="宋体"/>
        <charset val="134"/>
      </rPr>
      <t>亩耕地得以灌溉及</t>
    </r>
    <r>
      <rPr>
        <sz val="9"/>
        <rFont val="Times New Roman"/>
        <charset val="134"/>
      </rPr>
      <t>14450</t>
    </r>
    <r>
      <rPr>
        <sz val="9"/>
        <rFont val="宋体"/>
        <charset val="134"/>
      </rPr>
      <t>人口供水得以保证</t>
    </r>
  </si>
  <si>
    <r>
      <rPr>
        <sz val="8"/>
        <rFont val="宋体"/>
        <charset val="134"/>
      </rPr>
      <t>本次需要维修养护的渠道：（</t>
    </r>
    <r>
      <rPr>
        <sz val="8"/>
        <rFont val="Times New Roman"/>
        <charset val="134"/>
      </rPr>
      <t>1</t>
    </r>
    <r>
      <rPr>
        <sz val="8"/>
        <rFont val="宋体"/>
        <charset val="134"/>
      </rPr>
      <t>）东风水库借水堰</t>
    </r>
    <r>
      <rPr>
        <sz val="8"/>
        <rFont val="Times New Roman"/>
        <charset val="134"/>
      </rPr>
      <t>2.03km</t>
    </r>
    <r>
      <rPr>
        <sz val="8"/>
        <rFont val="宋体"/>
        <charset val="134"/>
      </rPr>
      <t>；（</t>
    </r>
    <r>
      <rPr>
        <sz val="8"/>
        <rFont val="Times New Roman"/>
        <charset val="134"/>
      </rPr>
      <t>2</t>
    </r>
    <r>
      <rPr>
        <sz val="8"/>
        <rFont val="宋体"/>
        <charset val="134"/>
      </rPr>
      <t>）苦竹沟借水堰</t>
    </r>
    <r>
      <rPr>
        <sz val="8"/>
        <rFont val="Times New Roman"/>
        <charset val="134"/>
      </rPr>
      <t>3.142km</t>
    </r>
    <r>
      <rPr>
        <sz val="8"/>
        <rFont val="宋体"/>
        <charset val="134"/>
      </rPr>
      <t>、右干渠</t>
    </r>
    <r>
      <rPr>
        <sz val="8"/>
        <rFont val="Times New Roman"/>
        <charset val="134"/>
      </rPr>
      <t>7.119km</t>
    </r>
    <r>
      <rPr>
        <sz val="8"/>
        <rFont val="宋体"/>
        <charset val="134"/>
      </rPr>
      <t>。</t>
    </r>
  </si>
  <si>
    <r>
      <rPr>
        <sz val="8"/>
        <rFont val="宋体"/>
        <charset val="134"/>
      </rPr>
      <t>完成（</t>
    </r>
    <r>
      <rPr>
        <sz val="8"/>
        <rFont val="Times New Roman"/>
        <charset val="134"/>
      </rPr>
      <t>1</t>
    </r>
    <r>
      <rPr>
        <sz val="8"/>
        <rFont val="宋体"/>
        <charset val="134"/>
      </rPr>
      <t>）东风水库借水堰</t>
    </r>
    <r>
      <rPr>
        <sz val="8"/>
        <rFont val="Times New Roman"/>
        <charset val="134"/>
      </rPr>
      <t>2.03km</t>
    </r>
    <r>
      <rPr>
        <sz val="8"/>
        <rFont val="宋体"/>
        <charset val="134"/>
      </rPr>
      <t>；（</t>
    </r>
    <r>
      <rPr>
        <sz val="8"/>
        <rFont val="Times New Roman"/>
        <charset val="134"/>
      </rPr>
      <t>2</t>
    </r>
    <r>
      <rPr>
        <sz val="8"/>
        <rFont val="宋体"/>
        <charset val="134"/>
      </rPr>
      <t>）苦竹沟借水堰</t>
    </r>
    <r>
      <rPr>
        <sz val="8"/>
        <rFont val="Times New Roman"/>
        <charset val="134"/>
      </rPr>
      <t>3.142km</t>
    </r>
    <r>
      <rPr>
        <sz val="8"/>
        <rFont val="宋体"/>
        <charset val="134"/>
      </rPr>
      <t>、右干渠</t>
    </r>
    <r>
      <rPr>
        <sz val="8"/>
        <rFont val="Times New Roman"/>
        <charset val="134"/>
      </rPr>
      <t>7.119km</t>
    </r>
    <r>
      <rPr>
        <sz val="8"/>
        <rFont val="宋体"/>
        <charset val="134"/>
      </rPr>
      <t>。</t>
    </r>
  </si>
  <si>
    <r>
      <rPr>
        <sz val="9"/>
        <rFont val="宋体"/>
        <charset val="134"/>
      </rPr>
      <t>渠道维修养护</t>
    </r>
    <r>
      <rPr>
        <sz val="9"/>
        <rFont val="Times New Roman"/>
        <charset val="134"/>
      </rPr>
      <t>1</t>
    </r>
    <r>
      <rPr>
        <sz val="9"/>
        <rFont val="宋体"/>
        <charset val="134"/>
      </rPr>
      <t>公里补助标准</t>
    </r>
    <r>
      <rPr>
        <sz val="9"/>
        <rFont val="Times New Roman"/>
        <charset val="134"/>
      </rPr>
      <t>≤5</t>
    </r>
    <r>
      <rPr>
        <sz val="9"/>
        <rFont val="宋体"/>
        <charset val="134"/>
      </rPr>
      <t>万元</t>
    </r>
  </si>
  <si>
    <r>
      <rPr>
        <sz val="9"/>
        <rFont val="宋体"/>
        <charset val="134"/>
      </rPr>
      <t>丰都县三合街道</t>
    </r>
    <r>
      <rPr>
        <sz val="9"/>
        <rFont val="Times New Roman"/>
        <charset val="134"/>
      </rPr>
      <t>2021</t>
    </r>
    <r>
      <rPr>
        <sz val="9"/>
        <rFont val="宋体"/>
        <charset val="134"/>
      </rPr>
      <t>年度农村供水保障工程</t>
    </r>
  </si>
  <si>
    <r>
      <rPr>
        <sz val="9"/>
        <rFont val="宋体"/>
        <charset val="134"/>
      </rPr>
      <t>新建</t>
    </r>
    <r>
      <rPr>
        <sz val="9"/>
        <rFont val="Times New Roman"/>
        <charset val="134"/>
      </rPr>
      <t>5</t>
    </r>
    <r>
      <rPr>
        <sz val="9"/>
        <rFont val="宋体"/>
        <charset val="134"/>
      </rPr>
      <t>方蓄水池</t>
    </r>
    <r>
      <rPr>
        <sz val="9"/>
        <rFont val="Times New Roman"/>
        <charset val="134"/>
      </rPr>
      <t>3</t>
    </r>
    <r>
      <rPr>
        <sz val="9"/>
        <rFont val="宋体"/>
        <charset val="134"/>
      </rPr>
      <t>口，新建</t>
    </r>
    <r>
      <rPr>
        <sz val="9"/>
        <rFont val="Times New Roman"/>
        <charset val="134"/>
      </rPr>
      <t>20</t>
    </r>
    <r>
      <rPr>
        <sz val="9"/>
        <rFont val="宋体"/>
        <charset val="134"/>
      </rPr>
      <t>方清水池</t>
    </r>
    <r>
      <rPr>
        <sz val="9"/>
        <rFont val="Times New Roman"/>
        <charset val="134"/>
      </rPr>
      <t>1</t>
    </r>
    <r>
      <rPr>
        <sz val="9"/>
        <rFont val="宋体"/>
        <charset val="134"/>
      </rPr>
      <t>口，整治清水池</t>
    </r>
    <r>
      <rPr>
        <sz val="9"/>
        <rFont val="Times New Roman"/>
        <charset val="134"/>
      </rPr>
      <t>1</t>
    </r>
    <r>
      <rPr>
        <sz val="9"/>
        <rFont val="宋体"/>
        <charset val="134"/>
      </rPr>
      <t>口，</t>
    </r>
    <r>
      <rPr>
        <sz val="9"/>
        <rFont val="Times New Roman"/>
        <charset val="134"/>
      </rPr>
      <t>DN32PE</t>
    </r>
    <r>
      <rPr>
        <sz val="9"/>
        <rFont val="宋体"/>
        <charset val="134"/>
      </rPr>
      <t>管</t>
    </r>
    <r>
      <rPr>
        <sz val="9"/>
        <rFont val="Times New Roman"/>
        <charset val="134"/>
      </rPr>
      <t>2549m</t>
    </r>
    <r>
      <rPr>
        <sz val="9"/>
        <rFont val="宋体"/>
        <charset val="134"/>
      </rPr>
      <t>，全自动二氧化氯投加器（</t>
    </r>
    <r>
      <rPr>
        <sz val="9"/>
        <rFont val="Times New Roman"/>
        <charset val="134"/>
      </rPr>
      <t>2m³/h</t>
    </r>
    <r>
      <rPr>
        <sz val="9"/>
        <rFont val="宋体"/>
        <charset val="134"/>
      </rPr>
      <t>）</t>
    </r>
    <r>
      <rPr>
        <sz val="9"/>
        <rFont val="Times New Roman"/>
        <charset val="134"/>
      </rPr>
      <t>3</t>
    </r>
    <r>
      <rPr>
        <sz val="9"/>
        <rFont val="宋体"/>
        <charset val="134"/>
      </rPr>
      <t>套，超滤</t>
    </r>
    <r>
      <rPr>
        <sz val="9"/>
        <rFont val="Times New Roman"/>
        <charset val="134"/>
      </rPr>
      <t>18</t>
    </r>
    <r>
      <rPr>
        <sz val="9"/>
        <rFont val="宋体"/>
        <charset val="134"/>
      </rPr>
      <t>套，消毒设备</t>
    </r>
    <r>
      <rPr>
        <sz val="9"/>
        <rFont val="Times New Roman"/>
        <charset val="134"/>
      </rPr>
      <t>1</t>
    </r>
    <r>
      <rPr>
        <sz val="9"/>
        <rFont val="宋体"/>
        <charset val="134"/>
      </rPr>
      <t>套。</t>
    </r>
  </si>
  <si>
    <r>
      <rPr>
        <sz val="9"/>
        <rFont val="宋体"/>
        <charset val="134"/>
      </rPr>
      <t>三合街道双庙、新建、鹿鸣岩、罗山等村</t>
    </r>
  </si>
  <si>
    <r>
      <rPr>
        <sz val="9"/>
        <rFont val="宋体"/>
        <charset val="134"/>
      </rPr>
      <t>改善饮水安全人数</t>
    </r>
    <r>
      <rPr>
        <sz val="9"/>
        <rFont val="Times New Roman"/>
        <charset val="134"/>
      </rPr>
      <t>≥2000</t>
    </r>
    <r>
      <rPr>
        <sz val="9"/>
        <rFont val="宋体"/>
        <charset val="134"/>
      </rPr>
      <t>人</t>
    </r>
  </si>
  <si>
    <r>
      <rPr>
        <sz val="8"/>
        <rFont val="宋体"/>
        <charset val="134"/>
      </rPr>
      <t>新建</t>
    </r>
    <r>
      <rPr>
        <sz val="8"/>
        <rFont val="Times New Roman"/>
        <charset val="134"/>
      </rPr>
      <t>5</t>
    </r>
    <r>
      <rPr>
        <sz val="8"/>
        <rFont val="宋体"/>
        <charset val="134"/>
      </rPr>
      <t>方蓄水池</t>
    </r>
    <r>
      <rPr>
        <sz val="8"/>
        <rFont val="Times New Roman"/>
        <charset val="134"/>
      </rPr>
      <t>3</t>
    </r>
    <r>
      <rPr>
        <sz val="8"/>
        <rFont val="宋体"/>
        <charset val="134"/>
      </rPr>
      <t>口，新建</t>
    </r>
    <r>
      <rPr>
        <sz val="8"/>
        <rFont val="Times New Roman"/>
        <charset val="134"/>
      </rPr>
      <t>20</t>
    </r>
    <r>
      <rPr>
        <sz val="8"/>
        <rFont val="宋体"/>
        <charset val="134"/>
      </rPr>
      <t>方清水池</t>
    </r>
    <r>
      <rPr>
        <sz val="8"/>
        <rFont val="Times New Roman"/>
        <charset val="134"/>
      </rPr>
      <t>1</t>
    </r>
    <r>
      <rPr>
        <sz val="8"/>
        <rFont val="宋体"/>
        <charset val="134"/>
      </rPr>
      <t>口，整治清水池</t>
    </r>
    <r>
      <rPr>
        <sz val="8"/>
        <rFont val="Times New Roman"/>
        <charset val="134"/>
      </rPr>
      <t>1</t>
    </r>
    <r>
      <rPr>
        <sz val="8"/>
        <rFont val="宋体"/>
        <charset val="134"/>
      </rPr>
      <t>口，</t>
    </r>
    <r>
      <rPr>
        <sz val="8"/>
        <rFont val="Times New Roman"/>
        <charset val="134"/>
      </rPr>
      <t>DN32PE</t>
    </r>
    <r>
      <rPr>
        <sz val="8"/>
        <rFont val="宋体"/>
        <charset val="134"/>
      </rPr>
      <t>管</t>
    </r>
    <r>
      <rPr>
        <sz val="8"/>
        <rFont val="Times New Roman"/>
        <charset val="134"/>
      </rPr>
      <t>2549m</t>
    </r>
    <r>
      <rPr>
        <sz val="8"/>
        <rFont val="宋体"/>
        <charset val="134"/>
      </rPr>
      <t>，全自动二氧化氯投加器（</t>
    </r>
    <r>
      <rPr>
        <sz val="8"/>
        <rFont val="Times New Roman"/>
        <charset val="134"/>
      </rPr>
      <t>2m³/h</t>
    </r>
    <r>
      <rPr>
        <sz val="8"/>
        <rFont val="宋体"/>
        <charset val="134"/>
      </rPr>
      <t>）</t>
    </r>
    <r>
      <rPr>
        <sz val="8"/>
        <rFont val="Times New Roman"/>
        <charset val="134"/>
      </rPr>
      <t>3</t>
    </r>
    <r>
      <rPr>
        <sz val="8"/>
        <rFont val="宋体"/>
        <charset val="134"/>
      </rPr>
      <t>套，超滤</t>
    </r>
    <r>
      <rPr>
        <sz val="8"/>
        <rFont val="Times New Roman"/>
        <charset val="134"/>
      </rPr>
      <t>18</t>
    </r>
    <r>
      <rPr>
        <sz val="8"/>
        <rFont val="宋体"/>
        <charset val="134"/>
      </rPr>
      <t>套，消毒设备</t>
    </r>
    <r>
      <rPr>
        <sz val="8"/>
        <rFont val="Times New Roman"/>
        <charset val="134"/>
      </rPr>
      <t>1</t>
    </r>
    <r>
      <rPr>
        <sz val="8"/>
        <rFont val="宋体"/>
        <charset val="134"/>
      </rPr>
      <t>套。</t>
    </r>
  </si>
  <si>
    <r>
      <rPr>
        <sz val="9"/>
        <rFont val="宋体"/>
        <charset val="134"/>
      </rPr>
      <t>工程验收合格率</t>
    </r>
    <r>
      <rPr>
        <sz val="9"/>
        <rFont val="Times New Roman"/>
        <charset val="134"/>
      </rPr>
      <t>≥90%</t>
    </r>
  </si>
  <si>
    <r>
      <rPr>
        <sz val="9"/>
        <rFont val="宋体"/>
        <charset val="134"/>
      </rPr>
      <t>工程完成及时率</t>
    </r>
    <r>
      <rPr>
        <sz val="9"/>
        <rFont val="Times New Roman"/>
        <charset val="134"/>
      </rPr>
      <t>100%</t>
    </r>
  </si>
  <si>
    <r>
      <rPr>
        <sz val="9"/>
        <rFont val="宋体"/>
        <charset val="134"/>
      </rPr>
      <t>总投资</t>
    </r>
    <r>
      <rPr>
        <sz val="9"/>
        <rFont val="Times New Roman"/>
        <charset val="134"/>
      </rPr>
      <t>50.0</t>
    </r>
    <r>
      <rPr>
        <sz val="9"/>
        <rFont val="宋体"/>
        <charset val="134"/>
      </rPr>
      <t>万元</t>
    </r>
  </si>
  <si>
    <r>
      <rPr>
        <sz val="9"/>
        <rFont val="宋体"/>
        <charset val="134"/>
      </rPr>
      <t>保障农村供水工程良性运行</t>
    </r>
  </si>
  <si>
    <r>
      <rPr>
        <sz val="9"/>
        <rFont val="宋体"/>
        <charset val="134"/>
      </rPr>
      <t>陈明武</t>
    </r>
  </si>
  <si>
    <r>
      <rPr>
        <sz val="9"/>
        <rFont val="宋体"/>
        <charset val="134"/>
      </rPr>
      <t>丰都县武平镇</t>
    </r>
    <r>
      <rPr>
        <sz val="9"/>
        <rFont val="Times New Roman"/>
        <charset val="134"/>
      </rPr>
      <t>2021</t>
    </r>
    <r>
      <rPr>
        <sz val="9"/>
        <rFont val="宋体"/>
        <charset val="134"/>
      </rPr>
      <t>年度农村供水保障工程</t>
    </r>
  </si>
  <si>
    <r>
      <rPr>
        <sz val="9"/>
        <rFont val="宋体"/>
        <charset val="134"/>
      </rPr>
      <t>敷设管网（院落、村社延伸）</t>
    </r>
    <r>
      <rPr>
        <sz val="9"/>
        <rFont val="Times New Roman"/>
        <charset val="134"/>
      </rPr>
      <t>18</t>
    </r>
    <r>
      <rPr>
        <sz val="9"/>
        <rFont val="宋体"/>
        <charset val="134"/>
      </rPr>
      <t>公里，整治水源地挡水设施</t>
    </r>
    <r>
      <rPr>
        <sz val="9"/>
        <rFont val="Times New Roman"/>
        <charset val="134"/>
      </rPr>
      <t>1</t>
    </r>
    <r>
      <rPr>
        <sz val="9"/>
        <rFont val="宋体"/>
        <charset val="134"/>
      </rPr>
      <t>处等。</t>
    </r>
  </si>
  <si>
    <r>
      <rPr>
        <sz val="9"/>
        <rFont val="宋体"/>
        <charset val="134"/>
      </rPr>
      <t>武平镇磨刀洞社区</t>
    </r>
  </si>
  <si>
    <r>
      <rPr>
        <sz val="9"/>
        <rFont val="宋体"/>
        <charset val="134"/>
      </rPr>
      <t>改善</t>
    </r>
    <r>
      <rPr>
        <sz val="9"/>
        <rFont val="Times New Roman"/>
        <charset val="134"/>
      </rPr>
      <t>263</t>
    </r>
    <r>
      <rPr>
        <sz val="9"/>
        <rFont val="宋体"/>
        <charset val="134"/>
      </rPr>
      <t>人的饮水问题</t>
    </r>
  </si>
  <si>
    <r>
      <rPr>
        <sz val="9"/>
        <rFont val="宋体"/>
        <charset val="134"/>
      </rPr>
      <t>群众参与实施，增加务工收入，解决村民饮水问题</t>
    </r>
  </si>
  <si>
    <t>敷设管网（院落、村社延伸）18公里，整治水源地挡水设施1处等。</t>
  </si>
  <si>
    <r>
      <rPr>
        <sz val="8"/>
        <rFont val="宋体"/>
        <charset val="134"/>
      </rPr>
      <t>整修水源地挡墙一处</t>
    </r>
  </si>
  <si>
    <r>
      <rPr>
        <sz val="9"/>
        <rFont val="宋体"/>
        <charset val="134"/>
      </rPr>
      <t>总投资</t>
    </r>
    <r>
      <rPr>
        <sz val="9"/>
        <rFont val="Times New Roman"/>
        <charset val="134"/>
      </rPr>
      <t>25</t>
    </r>
    <r>
      <rPr>
        <sz val="9"/>
        <rFont val="宋体"/>
        <charset val="134"/>
      </rPr>
      <t>万元</t>
    </r>
  </si>
  <si>
    <r>
      <rPr>
        <sz val="9"/>
        <rFont val="宋体"/>
        <charset val="134"/>
      </rPr>
      <t>解决群众饮水问题</t>
    </r>
  </si>
  <si>
    <r>
      <rPr>
        <sz val="9"/>
        <rFont val="宋体"/>
        <charset val="134"/>
      </rPr>
      <t>李俊</t>
    </r>
  </si>
  <si>
    <r>
      <rPr>
        <sz val="9"/>
        <rFont val="宋体"/>
        <charset val="134"/>
      </rPr>
      <t>丰都县都督乡</t>
    </r>
    <r>
      <rPr>
        <sz val="9"/>
        <rFont val="Times New Roman"/>
        <charset val="134"/>
      </rPr>
      <t>2021</t>
    </r>
    <r>
      <rPr>
        <sz val="9"/>
        <rFont val="宋体"/>
        <charset val="134"/>
      </rPr>
      <t>年度农村供水保障工程</t>
    </r>
  </si>
  <si>
    <r>
      <rPr>
        <sz val="9"/>
        <rFont val="宋体"/>
        <charset val="134"/>
      </rPr>
      <t>敷设管网（院落、村组延伸）</t>
    </r>
    <r>
      <rPr>
        <sz val="9"/>
        <rFont val="Times New Roman"/>
        <charset val="134"/>
      </rPr>
      <t>15</t>
    </r>
    <r>
      <rPr>
        <sz val="9"/>
        <rFont val="宋体"/>
        <charset val="134"/>
      </rPr>
      <t>公里等。</t>
    </r>
  </si>
  <si>
    <r>
      <rPr>
        <sz val="9"/>
        <rFont val="宋体"/>
        <charset val="134"/>
      </rPr>
      <t>敷设管网</t>
    </r>
    <r>
      <rPr>
        <sz val="9"/>
        <rFont val="Times New Roman"/>
        <charset val="134"/>
      </rPr>
      <t>15</t>
    </r>
    <r>
      <rPr>
        <sz val="9"/>
        <rFont val="宋体"/>
        <charset val="134"/>
      </rPr>
      <t>公里</t>
    </r>
  </si>
  <si>
    <r>
      <rPr>
        <sz val="8"/>
        <rFont val="宋体"/>
        <charset val="134"/>
      </rPr>
      <t>完成丰都县都督乡</t>
    </r>
    <r>
      <rPr>
        <sz val="8"/>
        <rFont val="Times New Roman"/>
        <charset val="134"/>
      </rPr>
      <t>2021</t>
    </r>
    <r>
      <rPr>
        <sz val="8"/>
        <rFont val="宋体"/>
        <charset val="134"/>
      </rPr>
      <t>年度农村供水保障工程</t>
    </r>
  </si>
  <si>
    <t>敷设管网（院落、村组延伸）15公里等。</t>
  </si>
  <si>
    <r>
      <rPr>
        <sz val="9"/>
        <rFont val="宋体"/>
        <charset val="134"/>
      </rPr>
      <t>工程验收合格率</t>
    </r>
    <r>
      <rPr>
        <sz val="9"/>
        <rFont val="Times New Roman"/>
        <charset val="134"/>
      </rPr>
      <t>≥95%</t>
    </r>
  </si>
  <si>
    <r>
      <rPr>
        <sz val="9"/>
        <rFont val="宋体"/>
        <charset val="134"/>
      </rPr>
      <t>总投资</t>
    </r>
    <r>
      <rPr>
        <sz val="9"/>
        <rFont val="Times New Roman"/>
        <charset val="134"/>
      </rPr>
      <t>10</t>
    </r>
    <r>
      <rPr>
        <sz val="9"/>
        <rFont val="宋体"/>
        <charset val="134"/>
      </rPr>
      <t>万元</t>
    </r>
  </si>
  <si>
    <r>
      <rPr>
        <sz val="9"/>
        <rFont val="宋体"/>
        <charset val="134"/>
      </rPr>
      <t>预计促使群众增收</t>
    </r>
    <r>
      <rPr>
        <sz val="9"/>
        <rFont val="Times New Roman"/>
        <charset val="134"/>
      </rPr>
      <t>0.5</t>
    </r>
    <r>
      <rPr>
        <sz val="9"/>
        <rFont val="宋体"/>
        <charset val="134"/>
      </rPr>
      <t>万</t>
    </r>
  </si>
  <si>
    <r>
      <rPr>
        <sz val="9"/>
        <rFont val="宋体"/>
        <charset val="134"/>
      </rPr>
      <t>受益人数</t>
    </r>
    <r>
      <rPr>
        <sz val="9"/>
        <rFont val="Times New Roman"/>
        <charset val="134"/>
      </rPr>
      <t>≥200</t>
    </r>
    <r>
      <rPr>
        <sz val="9"/>
        <rFont val="宋体"/>
        <charset val="134"/>
      </rPr>
      <t>人</t>
    </r>
  </si>
  <si>
    <r>
      <rPr>
        <sz val="9"/>
        <rFont val="宋体"/>
        <charset val="134"/>
      </rPr>
      <t>项目可持续年限</t>
    </r>
    <r>
      <rPr>
        <sz val="9"/>
        <rFont val="Times New Roman"/>
        <charset val="134"/>
      </rPr>
      <t>10</t>
    </r>
    <r>
      <rPr>
        <sz val="9"/>
        <rFont val="宋体"/>
        <charset val="134"/>
      </rPr>
      <t>年</t>
    </r>
  </si>
  <si>
    <r>
      <rPr>
        <sz val="9"/>
        <rFont val="宋体"/>
        <charset val="134"/>
      </rPr>
      <t>丰都县三岔溪水库工程</t>
    </r>
  </si>
  <si>
    <r>
      <rPr>
        <sz val="9"/>
        <rFont val="宋体"/>
        <charset val="134"/>
      </rPr>
      <t>新建水库</t>
    </r>
    <r>
      <rPr>
        <sz val="9"/>
        <rFont val="Times New Roman"/>
        <charset val="134"/>
      </rPr>
      <t>95.8</t>
    </r>
    <r>
      <rPr>
        <sz val="9"/>
        <rFont val="宋体"/>
        <charset val="134"/>
      </rPr>
      <t>万</t>
    </r>
    <r>
      <rPr>
        <sz val="9"/>
        <rFont val="Times New Roman"/>
        <charset val="134"/>
      </rPr>
      <t>m³</t>
    </r>
  </si>
  <si>
    <r>
      <rPr>
        <sz val="9"/>
        <rFont val="宋体"/>
        <charset val="134"/>
      </rPr>
      <t>武平镇周大湾村</t>
    </r>
  </si>
  <si>
    <r>
      <rPr>
        <sz val="9"/>
        <rFont val="宋体"/>
        <charset val="134"/>
      </rPr>
      <t>改善农村饮水安全</t>
    </r>
    <r>
      <rPr>
        <sz val="9"/>
        <rFont val="Times New Roman"/>
        <charset val="134"/>
      </rPr>
      <t>2480</t>
    </r>
    <r>
      <rPr>
        <sz val="9"/>
        <rFont val="宋体"/>
        <charset val="134"/>
      </rPr>
      <t>人</t>
    </r>
  </si>
  <si>
    <r>
      <rPr>
        <sz val="9"/>
        <rFont val="宋体"/>
        <charset val="134"/>
      </rPr>
      <t>改善农村饮水安全</t>
    </r>
  </si>
  <si>
    <r>
      <rPr>
        <sz val="8"/>
        <rFont val="宋体"/>
        <charset val="134"/>
      </rPr>
      <t>完工验收</t>
    </r>
  </si>
  <si>
    <r>
      <rPr>
        <sz val="8"/>
        <rFont val="宋体"/>
        <charset val="134"/>
      </rPr>
      <t>水库一座，总库容</t>
    </r>
    <r>
      <rPr>
        <sz val="8"/>
        <rFont val="Times New Roman"/>
        <charset val="134"/>
      </rPr>
      <t>95.8</t>
    </r>
    <r>
      <rPr>
        <sz val="8"/>
        <rFont val="宋体"/>
        <charset val="134"/>
      </rPr>
      <t>万</t>
    </r>
    <r>
      <rPr>
        <sz val="8"/>
        <rFont val="Times New Roman"/>
        <charset val="134"/>
      </rPr>
      <t>m³</t>
    </r>
  </si>
  <si>
    <r>
      <rPr>
        <sz val="9"/>
        <rFont val="宋体"/>
        <charset val="134"/>
      </rPr>
      <t>项目完工时限</t>
    </r>
    <r>
      <rPr>
        <sz val="9"/>
        <rFont val="Times New Roman"/>
        <charset val="134"/>
      </rPr>
      <t>2021</t>
    </r>
    <r>
      <rPr>
        <sz val="9"/>
        <rFont val="宋体"/>
        <charset val="134"/>
      </rPr>
      <t>年</t>
    </r>
    <r>
      <rPr>
        <sz val="9"/>
        <rFont val="Times New Roman"/>
        <charset val="134"/>
      </rPr>
      <t>6</t>
    </r>
    <r>
      <rPr>
        <sz val="9"/>
        <rFont val="宋体"/>
        <charset val="134"/>
      </rPr>
      <t>月</t>
    </r>
    <r>
      <rPr>
        <sz val="9"/>
        <rFont val="Times New Roman"/>
        <charset val="134"/>
      </rPr>
      <t>30</t>
    </r>
    <r>
      <rPr>
        <sz val="9"/>
        <rFont val="宋体"/>
        <charset val="134"/>
      </rPr>
      <t>日前</t>
    </r>
  </si>
  <si>
    <r>
      <rPr>
        <sz val="9"/>
        <rFont val="宋体"/>
        <charset val="134"/>
      </rPr>
      <t>财政补助资金≦</t>
    </r>
    <r>
      <rPr>
        <sz val="9"/>
        <rFont val="Times New Roman"/>
        <charset val="134"/>
      </rPr>
      <t>95</t>
    </r>
  </si>
  <si>
    <r>
      <rPr>
        <sz val="9"/>
        <rFont val="宋体"/>
        <charset val="134"/>
      </rPr>
      <t>工程设计年限可持续年限≧</t>
    </r>
    <r>
      <rPr>
        <sz val="9"/>
        <rFont val="Times New Roman"/>
        <charset val="134"/>
      </rPr>
      <t>100</t>
    </r>
    <r>
      <rPr>
        <sz val="9"/>
        <rFont val="宋体"/>
        <charset val="134"/>
      </rPr>
      <t>年</t>
    </r>
  </si>
  <si>
    <r>
      <rPr>
        <sz val="9"/>
        <rFont val="宋体"/>
        <charset val="134"/>
      </rPr>
      <t>受益群众满意度≧</t>
    </r>
    <r>
      <rPr>
        <sz val="9"/>
        <rFont val="Times New Roman"/>
        <charset val="134"/>
      </rPr>
      <t>90%</t>
    </r>
  </si>
  <si>
    <r>
      <rPr>
        <sz val="9"/>
        <rFont val="宋体"/>
        <charset val="134"/>
      </rPr>
      <t>县水利投资有限公司</t>
    </r>
  </si>
  <si>
    <r>
      <rPr>
        <sz val="9"/>
        <rFont val="宋体"/>
        <charset val="134"/>
      </rPr>
      <t>谭华明</t>
    </r>
  </si>
  <si>
    <r>
      <rPr>
        <sz val="9"/>
        <rFont val="宋体"/>
        <charset val="134"/>
      </rPr>
      <t>丰都县小月坝水库工程</t>
    </r>
  </si>
  <si>
    <r>
      <rPr>
        <sz val="9"/>
        <rFont val="宋体"/>
        <charset val="134"/>
      </rPr>
      <t>总库容</t>
    </r>
    <r>
      <rPr>
        <sz val="9"/>
        <rFont val="Times New Roman"/>
        <charset val="134"/>
      </rPr>
      <t>140.5m³</t>
    </r>
    <r>
      <rPr>
        <sz val="9"/>
        <rFont val="宋体"/>
        <charset val="134"/>
      </rPr>
      <t>，供水人口</t>
    </r>
    <r>
      <rPr>
        <sz val="9"/>
        <rFont val="Times New Roman"/>
        <charset val="134"/>
      </rPr>
      <t>14932</t>
    </r>
    <r>
      <rPr>
        <sz val="9"/>
        <rFont val="宋体"/>
        <charset val="134"/>
      </rPr>
      <t>人，灌溉面积</t>
    </r>
    <r>
      <rPr>
        <sz val="9"/>
        <rFont val="Times New Roman"/>
        <charset val="134"/>
      </rPr>
      <t>8421</t>
    </r>
    <r>
      <rPr>
        <sz val="9"/>
        <rFont val="宋体"/>
        <charset val="134"/>
      </rPr>
      <t>亩</t>
    </r>
  </si>
  <si>
    <r>
      <rPr>
        <sz val="9"/>
        <rFont val="宋体"/>
        <charset val="134"/>
      </rPr>
      <t>江池镇横梁村</t>
    </r>
  </si>
  <si>
    <r>
      <rPr>
        <sz val="9"/>
        <rFont val="宋体"/>
        <charset val="134"/>
      </rPr>
      <t>解决</t>
    </r>
    <r>
      <rPr>
        <sz val="9"/>
        <rFont val="Times New Roman"/>
        <charset val="134"/>
      </rPr>
      <t>9577</t>
    </r>
    <r>
      <rPr>
        <sz val="9"/>
        <rFont val="宋体"/>
        <charset val="134"/>
      </rPr>
      <t>人饮水及</t>
    </r>
    <r>
      <rPr>
        <sz val="9"/>
        <rFont val="Times New Roman"/>
        <charset val="134"/>
      </rPr>
      <t>8421</t>
    </r>
    <r>
      <rPr>
        <sz val="9"/>
        <rFont val="宋体"/>
        <charset val="134"/>
      </rPr>
      <t>亩灌溉问题</t>
    </r>
  </si>
  <si>
    <r>
      <rPr>
        <sz val="8"/>
        <rFont val="宋体"/>
        <charset val="134"/>
      </rPr>
      <t>完成投资</t>
    </r>
    <r>
      <rPr>
        <sz val="8"/>
        <rFont val="Times New Roman"/>
        <charset val="134"/>
      </rPr>
      <t>3000</t>
    </r>
    <r>
      <rPr>
        <sz val="8"/>
        <rFont val="宋体"/>
        <charset val="134"/>
      </rPr>
      <t>万元</t>
    </r>
  </si>
  <si>
    <r>
      <rPr>
        <sz val="8"/>
        <rFont val="宋体"/>
        <charset val="134"/>
      </rPr>
      <t>水库一座，总库容</t>
    </r>
    <r>
      <rPr>
        <sz val="8"/>
        <rFont val="Times New Roman"/>
        <charset val="134"/>
      </rPr>
      <t>140.5</t>
    </r>
    <r>
      <rPr>
        <sz val="8"/>
        <rFont val="宋体"/>
        <charset val="134"/>
      </rPr>
      <t>万</t>
    </r>
    <r>
      <rPr>
        <sz val="8"/>
        <rFont val="Times New Roman"/>
        <charset val="134"/>
      </rPr>
      <t>m³</t>
    </r>
  </si>
  <si>
    <r>
      <rPr>
        <sz val="9"/>
        <rFont val="宋体"/>
        <charset val="134"/>
      </rPr>
      <t>改善农村饮水安全</t>
    </r>
    <r>
      <rPr>
        <sz val="9"/>
        <rFont val="Times New Roman"/>
        <charset val="134"/>
      </rPr>
      <t>14932</t>
    </r>
    <r>
      <rPr>
        <sz val="9"/>
        <rFont val="宋体"/>
        <charset val="134"/>
      </rPr>
      <t>人，解决灌溉面积</t>
    </r>
    <r>
      <rPr>
        <sz val="9"/>
        <rFont val="Times New Roman"/>
        <charset val="134"/>
      </rPr>
      <t>8421</t>
    </r>
    <r>
      <rPr>
        <sz val="9"/>
        <rFont val="宋体"/>
        <charset val="134"/>
      </rPr>
      <t>亩</t>
    </r>
  </si>
  <si>
    <r>
      <rPr>
        <sz val="9"/>
        <rFont val="宋体"/>
        <charset val="134"/>
      </rPr>
      <t>工程设计年限可持续年限≧</t>
    </r>
    <r>
      <rPr>
        <sz val="9"/>
        <rFont val="Times New Roman"/>
        <charset val="134"/>
      </rPr>
      <t>30</t>
    </r>
    <r>
      <rPr>
        <sz val="9"/>
        <rFont val="宋体"/>
        <charset val="134"/>
      </rPr>
      <t>年</t>
    </r>
  </si>
  <si>
    <r>
      <rPr>
        <sz val="9"/>
        <rFont val="宋体"/>
        <charset val="134"/>
      </rPr>
      <t>陶波</t>
    </r>
  </si>
  <si>
    <r>
      <rPr>
        <sz val="9"/>
        <rFont val="宋体"/>
        <charset val="134"/>
      </rPr>
      <t>陈家沟水源工程</t>
    </r>
  </si>
  <si>
    <r>
      <rPr>
        <sz val="9"/>
        <rFont val="宋体"/>
        <charset val="134"/>
      </rPr>
      <t>新建水库一座，总库容</t>
    </r>
    <r>
      <rPr>
        <sz val="9"/>
        <rFont val="Times New Roman"/>
        <charset val="134"/>
      </rPr>
      <t>41.88</t>
    </r>
    <r>
      <rPr>
        <sz val="9"/>
        <rFont val="宋体"/>
        <charset val="134"/>
      </rPr>
      <t>万立方，分为枢纽工程和灌区工程。</t>
    </r>
  </si>
  <si>
    <r>
      <rPr>
        <sz val="9"/>
        <rFont val="宋体"/>
        <charset val="134"/>
      </rPr>
      <t>三元镇大城寨、邓教坪、罗家场、庙坝村</t>
    </r>
  </si>
  <si>
    <r>
      <rPr>
        <sz val="9"/>
        <rFont val="宋体"/>
        <charset val="134"/>
      </rPr>
      <t>解决</t>
    </r>
    <r>
      <rPr>
        <sz val="9"/>
        <rFont val="Times New Roman"/>
        <charset val="134"/>
      </rPr>
      <t>2095</t>
    </r>
    <r>
      <rPr>
        <sz val="9"/>
        <rFont val="宋体"/>
        <charset val="134"/>
      </rPr>
      <t>人饮水及</t>
    </r>
    <r>
      <rPr>
        <sz val="9"/>
        <rFont val="Times New Roman"/>
        <charset val="134"/>
      </rPr>
      <t>1720</t>
    </r>
    <r>
      <rPr>
        <sz val="9"/>
        <rFont val="宋体"/>
        <charset val="134"/>
      </rPr>
      <t>亩灌溉问题</t>
    </r>
  </si>
  <si>
    <r>
      <rPr>
        <sz val="8"/>
        <rFont val="宋体"/>
        <charset val="134"/>
      </rPr>
      <t>开工建设，完成投资</t>
    </r>
    <r>
      <rPr>
        <sz val="8"/>
        <rFont val="Times New Roman"/>
        <charset val="134"/>
      </rPr>
      <t>316</t>
    </r>
    <r>
      <rPr>
        <sz val="8"/>
        <rFont val="宋体"/>
        <charset val="134"/>
      </rPr>
      <t>万</t>
    </r>
  </si>
  <si>
    <r>
      <rPr>
        <sz val="8"/>
        <rFont val="宋体"/>
        <charset val="134"/>
      </rPr>
      <t>水库一座，总库容</t>
    </r>
    <r>
      <rPr>
        <sz val="8"/>
        <rFont val="Times New Roman"/>
        <charset val="134"/>
      </rPr>
      <t>41.88</t>
    </r>
    <r>
      <rPr>
        <sz val="8"/>
        <rFont val="宋体"/>
        <charset val="134"/>
      </rPr>
      <t>万</t>
    </r>
    <r>
      <rPr>
        <sz val="8"/>
        <rFont val="Times New Roman"/>
        <charset val="134"/>
      </rPr>
      <t>m³</t>
    </r>
  </si>
  <si>
    <r>
      <rPr>
        <sz val="9"/>
        <rFont val="宋体"/>
        <charset val="134"/>
      </rPr>
      <t>财政补助资金</t>
    </r>
    <r>
      <rPr>
        <sz val="9"/>
        <rFont val="Times New Roman"/>
        <charset val="134"/>
      </rPr>
      <t>316</t>
    </r>
    <r>
      <rPr>
        <sz val="9"/>
        <rFont val="宋体"/>
        <charset val="134"/>
      </rPr>
      <t>万元</t>
    </r>
  </si>
  <si>
    <r>
      <rPr>
        <sz val="9"/>
        <rFont val="宋体"/>
        <charset val="134"/>
      </rPr>
      <t>改善农村饮水安全</t>
    </r>
    <r>
      <rPr>
        <sz val="9"/>
        <rFont val="Times New Roman"/>
        <charset val="134"/>
      </rPr>
      <t>2095</t>
    </r>
    <r>
      <rPr>
        <sz val="9"/>
        <rFont val="宋体"/>
        <charset val="134"/>
      </rPr>
      <t>人，恢复改善灌溉面积</t>
    </r>
    <r>
      <rPr>
        <sz val="9"/>
        <rFont val="Times New Roman"/>
        <charset val="134"/>
      </rPr>
      <t>1720</t>
    </r>
    <r>
      <rPr>
        <sz val="9"/>
        <rFont val="宋体"/>
        <charset val="134"/>
      </rPr>
      <t>亩</t>
    </r>
  </si>
  <si>
    <r>
      <rPr>
        <sz val="9"/>
        <rFont val="宋体"/>
        <charset val="134"/>
      </rPr>
      <t>工程设计年限可持续年限</t>
    </r>
    <r>
      <rPr>
        <sz val="9"/>
        <rFont val="Times New Roman"/>
        <charset val="134"/>
      </rPr>
      <t>≥30</t>
    </r>
    <r>
      <rPr>
        <sz val="9"/>
        <rFont val="宋体"/>
        <charset val="134"/>
      </rPr>
      <t>年</t>
    </r>
  </si>
  <si>
    <r>
      <rPr>
        <sz val="9"/>
        <rFont val="宋体"/>
        <charset val="134"/>
      </rPr>
      <t>陈小溪</t>
    </r>
  </si>
  <si>
    <r>
      <rPr>
        <sz val="9"/>
        <rFont val="宋体"/>
        <charset val="134"/>
      </rPr>
      <t>丰都县硝厂沟水库工程</t>
    </r>
  </si>
  <si>
    <r>
      <rPr>
        <sz val="9"/>
        <rFont val="宋体"/>
        <charset val="134"/>
      </rPr>
      <t>总库容</t>
    </r>
    <r>
      <rPr>
        <sz val="9"/>
        <rFont val="Times New Roman"/>
        <charset val="134"/>
      </rPr>
      <t>19.5m³</t>
    </r>
    <r>
      <rPr>
        <sz val="9"/>
        <rFont val="宋体"/>
        <charset val="134"/>
      </rPr>
      <t>，设计供水人口</t>
    </r>
    <r>
      <rPr>
        <sz val="9"/>
        <rFont val="Times New Roman"/>
        <charset val="134"/>
      </rPr>
      <t>3457</t>
    </r>
    <r>
      <rPr>
        <sz val="9"/>
        <rFont val="宋体"/>
        <charset val="134"/>
      </rPr>
      <t>人，灌溉面积</t>
    </r>
    <r>
      <rPr>
        <sz val="9"/>
        <rFont val="Times New Roman"/>
        <charset val="134"/>
      </rPr>
      <t>3210</t>
    </r>
    <r>
      <rPr>
        <sz val="9"/>
        <rFont val="宋体"/>
        <charset val="134"/>
      </rPr>
      <t>亩</t>
    </r>
  </si>
  <si>
    <r>
      <rPr>
        <sz val="9"/>
        <rFont val="宋体"/>
        <charset val="134"/>
      </rPr>
      <t>仙女湖镇硝厂沟村</t>
    </r>
  </si>
  <si>
    <r>
      <rPr>
        <sz val="9"/>
        <rFont val="宋体"/>
        <charset val="134"/>
      </rPr>
      <t>解决</t>
    </r>
    <r>
      <rPr>
        <sz val="9"/>
        <rFont val="Times New Roman"/>
        <charset val="134"/>
      </rPr>
      <t>3457</t>
    </r>
    <r>
      <rPr>
        <sz val="9"/>
        <rFont val="宋体"/>
        <charset val="134"/>
      </rPr>
      <t>人饮水问题及</t>
    </r>
    <r>
      <rPr>
        <sz val="9"/>
        <rFont val="Times New Roman"/>
        <charset val="134"/>
      </rPr>
      <t>3210</t>
    </r>
    <r>
      <rPr>
        <sz val="9"/>
        <rFont val="宋体"/>
        <charset val="134"/>
      </rPr>
      <t>亩灌溉</t>
    </r>
  </si>
  <si>
    <r>
      <rPr>
        <sz val="9"/>
        <rFont val="宋体"/>
        <charset val="134"/>
      </rPr>
      <t>已完成硝厂沟水库竣工验收</t>
    </r>
  </si>
  <si>
    <r>
      <rPr>
        <sz val="9"/>
        <rFont val="宋体"/>
        <charset val="134"/>
      </rPr>
      <t>水库一座，总库容</t>
    </r>
    <r>
      <rPr>
        <sz val="9"/>
        <rFont val="Times New Roman"/>
        <charset val="134"/>
      </rPr>
      <t>19.5</t>
    </r>
    <r>
      <rPr>
        <sz val="9"/>
        <rFont val="宋体"/>
        <charset val="134"/>
      </rPr>
      <t>万</t>
    </r>
    <r>
      <rPr>
        <sz val="9"/>
        <rFont val="Times New Roman"/>
        <charset val="134"/>
      </rPr>
      <t>m³</t>
    </r>
  </si>
  <si>
    <r>
      <rPr>
        <sz val="9"/>
        <rFont val="宋体"/>
        <charset val="134"/>
      </rPr>
      <t>财政补助资金</t>
    </r>
    <r>
      <rPr>
        <sz val="9"/>
        <rFont val="Times New Roman"/>
        <charset val="134"/>
      </rPr>
      <t>681.5</t>
    </r>
    <r>
      <rPr>
        <sz val="9"/>
        <rFont val="宋体"/>
        <charset val="134"/>
      </rPr>
      <t>万元</t>
    </r>
  </si>
  <si>
    <r>
      <rPr>
        <sz val="9"/>
        <rFont val="宋体"/>
        <charset val="134"/>
      </rPr>
      <t>改善农村饮水安全</t>
    </r>
    <r>
      <rPr>
        <sz val="9"/>
        <rFont val="Times New Roman"/>
        <charset val="134"/>
      </rPr>
      <t>3457</t>
    </r>
    <r>
      <rPr>
        <sz val="9"/>
        <rFont val="宋体"/>
        <charset val="134"/>
      </rPr>
      <t>人，解决灌溉面积</t>
    </r>
    <r>
      <rPr>
        <sz val="9"/>
        <rFont val="Times New Roman"/>
        <charset val="134"/>
      </rPr>
      <t>3210</t>
    </r>
    <r>
      <rPr>
        <sz val="9"/>
        <rFont val="宋体"/>
        <charset val="134"/>
      </rPr>
      <t>亩</t>
    </r>
  </si>
  <si>
    <r>
      <rPr>
        <sz val="9"/>
        <rFont val="宋体"/>
        <charset val="134"/>
      </rPr>
      <t>工程设计年限可持续年限</t>
    </r>
    <r>
      <rPr>
        <sz val="9"/>
        <rFont val="Times New Roman"/>
        <charset val="134"/>
      </rPr>
      <t>50</t>
    </r>
    <r>
      <rPr>
        <sz val="9"/>
        <rFont val="宋体"/>
        <charset val="134"/>
      </rPr>
      <t>年</t>
    </r>
  </si>
  <si>
    <r>
      <rPr>
        <sz val="9"/>
        <rFont val="宋体"/>
        <charset val="134"/>
      </rPr>
      <t>雷士伦</t>
    </r>
  </si>
  <si>
    <r>
      <rPr>
        <sz val="9"/>
        <rFont val="宋体"/>
        <charset val="134"/>
      </rPr>
      <t>丰都县观音岩水库工程</t>
    </r>
  </si>
  <si>
    <r>
      <rPr>
        <sz val="9"/>
        <rFont val="宋体"/>
        <charset val="134"/>
      </rPr>
      <t>总库容</t>
    </r>
    <r>
      <rPr>
        <sz val="9"/>
        <rFont val="Times New Roman"/>
        <charset val="134"/>
      </rPr>
      <t>209.3m³</t>
    </r>
    <r>
      <rPr>
        <sz val="9"/>
        <rFont val="宋体"/>
        <charset val="134"/>
      </rPr>
      <t>，设计供水人口</t>
    </r>
    <r>
      <rPr>
        <sz val="9"/>
        <rFont val="Times New Roman"/>
        <charset val="134"/>
      </rPr>
      <t>24348</t>
    </r>
    <r>
      <rPr>
        <sz val="9"/>
        <rFont val="宋体"/>
        <charset val="134"/>
      </rPr>
      <t>人，灌溉面积</t>
    </r>
    <r>
      <rPr>
        <sz val="9"/>
        <rFont val="Times New Roman"/>
        <charset val="134"/>
      </rPr>
      <t>6970</t>
    </r>
    <r>
      <rPr>
        <sz val="9"/>
        <rFont val="宋体"/>
        <charset val="134"/>
      </rPr>
      <t>亩</t>
    </r>
  </si>
  <si>
    <r>
      <rPr>
        <sz val="9"/>
        <rFont val="宋体"/>
        <charset val="134"/>
      </rPr>
      <t>龙河镇陡蹬子村</t>
    </r>
  </si>
  <si>
    <r>
      <rPr>
        <sz val="9"/>
        <rFont val="宋体"/>
        <charset val="134"/>
      </rPr>
      <t>解决</t>
    </r>
    <r>
      <rPr>
        <sz val="9"/>
        <rFont val="Times New Roman"/>
        <charset val="134"/>
      </rPr>
      <t>24348</t>
    </r>
    <r>
      <rPr>
        <sz val="9"/>
        <rFont val="宋体"/>
        <charset val="134"/>
      </rPr>
      <t>人饮水问题及</t>
    </r>
    <r>
      <rPr>
        <sz val="9"/>
        <rFont val="Times New Roman"/>
        <charset val="134"/>
      </rPr>
      <t>6970</t>
    </r>
    <r>
      <rPr>
        <sz val="9"/>
        <rFont val="宋体"/>
        <charset val="134"/>
      </rPr>
      <t>亩灌溉</t>
    </r>
  </si>
  <si>
    <r>
      <rPr>
        <sz val="8"/>
        <rFont val="宋体"/>
        <charset val="134"/>
      </rPr>
      <t>完成投资</t>
    </r>
    <r>
      <rPr>
        <sz val="8"/>
        <rFont val="Times New Roman"/>
        <charset val="134"/>
      </rPr>
      <t>6500</t>
    </r>
    <r>
      <rPr>
        <sz val="8"/>
        <rFont val="宋体"/>
        <charset val="134"/>
      </rPr>
      <t>万元</t>
    </r>
  </si>
  <si>
    <r>
      <rPr>
        <sz val="8"/>
        <rFont val="宋体"/>
        <charset val="134"/>
      </rPr>
      <t>水库一座，总库容</t>
    </r>
    <r>
      <rPr>
        <sz val="8"/>
        <rFont val="Times New Roman"/>
        <charset val="134"/>
      </rPr>
      <t>209.3</t>
    </r>
    <r>
      <rPr>
        <sz val="8"/>
        <rFont val="宋体"/>
        <charset val="134"/>
      </rPr>
      <t>万</t>
    </r>
    <r>
      <rPr>
        <sz val="8"/>
        <rFont val="Times New Roman"/>
        <charset val="134"/>
      </rPr>
      <t>m³</t>
    </r>
  </si>
  <si>
    <r>
      <rPr>
        <sz val="9"/>
        <rFont val="宋体"/>
        <charset val="134"/>
      </rPr>
      <t>项目完工时限</t>
    </r>
    <r>
      <rPr>
        <sz val="9"/>
        <rFont val="Times New Roman"/>
        <charset val="134"/>
      </rPr>
      <t>2022</t>
    </r>
    <r>
      <rPr>
        <sz val="9"/>
        <rFont val="宋体"/>
        <charset val="134"/>
      </rPr>
      <t>年</t>
    </r>
    <r>
      <rPr>
        <sz val="9"/>
        <rFont val="Times New Roman"/>
        <charset val="134"/>
      </rPr>
      <t>4</t>
    </r>
    <r>
      <rPr>
        <sz val="9"/>
        <rFont val="宋体"/>
        <charset val="134"/>
      </rPr>
      <t>月</t>
    </r>
    <r>
      <rPr>
        <sz val="9"/>
        <rFont val="Times New Roman"/>
        <charset val="134"/>
      </rPr>
      <t>30</t>
    </r>
    <r>
      <rPr>
        <sz val="9"/>
        <rFont val="宋体"/>
        <charset val="134"/>
      </rPr>
      <t>日前</t>
    </r>
  </si>
  <si>
    <r>
      <rPr>
        <sz val="9"/>
        <rFont val="宋体"/>
        <charset val="134"/>
      </rPr>
      <t>改善农村饮水安全</t>
    </r>
    <r>
      <rPr>
        <sz val="9"/>
        <rFont val="Times New Roman"/>
        <charset val="134"/>
      </rPr>
      <t>24348</t>
    </r>
    <r>
      <rPr>
        <sz val="9"/>
        <rFont val="宋体"/>
        <charset val="134"/>
      </rPr>
      <t>人，解决灌溉面积</t>
    </r>
    <r>
      <rPr>
        <sz val="9"/>
        <rFont val="Times New Roman"/>
        <charset val="134"/>
      </rPr>
      <t>6970</t>
    </r>
    <r>
      <rPr>
        <sz val="9"/>
        <rFont val="宋体"/>
        <charset val="134"/>
      </rPr>
      <t>亩</t>
    </r>
  </si>
  <si>
    <r>
      <rPr>
        <sz val="9"/>
        <rFont val="宋体"/>
        <charset val="134"/>
      </rPr>
      <t>丰都县深化脱贫攻坚项目周大湾村、蜂子山村等饮水安全工程</t>
    </r>
  </si>
  <si>
    <r>
      <rPr>
        <sz val="9"/>
        <rFont val="宋体"/>
        <charset val="134"/>
      </rPr>
      <t>新建钢筋砼水池</t>
    </r>
    <r>
      <rPr>
        <sz val="9"/>
        <rFont val="Times New Roman"/>
        <charset val="134"/>
      </rPr>
      <t>3</t>
    </r>
    <r>
      <rPr>
        <sz val="9"/>
        <rFont val="宋体"/>
        <charset val="134"/>
      </rPr>
      <t>口，其中蜂子山</t>
    </r>
    <r>
      <rPr>
        <sz val="9"/>
        <rFont val="Times New Roman"/>
        <charset val="134"/>
      </rPr>
      <t>5</t>
    </r>
    <r>
      <rPr>
        <sz val="9"/>
        <rFont val="宋体"/>
        <charset val="134"/>
      </rPr>
      <t>社安置点</t>
    </r>
    <r>
      <rPr>
        <sz val="9"/>
        <rFont val="Times New Roman"/>
        <charset val="134"/>
      </rPr>
      <t>1</t>
    </r>
    <r>
      <rPr>
        <sz val="9"/>
        <rFont val="宋体"/>
        <charset val="134"/>
      </rPr>
      <t>口</t>
    </r>
    <r>
      <rPr>
        <sz val="9"/>
        <rFont val="Times New Roman"/>
        <charset val="134"/>
      </rPr>
      <t>200</t>
    </r>
    <r>
      <rPr>
        <sz val="9"/>
        <rFont val="宋体"/>
        <charset val="134"/>
      </rPr>
      <t>立方米，铺设管网</t>
    </r>
    <r>
      <rPr>
        <sz val="9"/>
        <rFont val="Times New Roman"/>
        <charset val="134"/>
      </rPr>
      <t>Ø40mm(1.6mpa)</t>
    </r>
    <r>
      <rPr>
        <sz val="9"/>
        <rFont val="宋体"/>
        <charset val="134"/>
      </rPr>
      <t>及配套过滤池，蜂子山</t>
    </r>
    <r>
      <rPr>
        <sz val="9"/>
        <rFont val="Times New Roman"/>
        <charset val="134"/>
      </rPr>
      <t>2</t>
    </r>
    <r>
      <rPr>
        <sz val="9"/>
        <rFont val="宋体"/>
        <charset val="134"/>
      </rPr>
      <t>社</t>
    </r>
    <r>
      <rPr>
        <sz val="9"/>
        <rFont val="Times New Roman"/>
        <charset val="134"/>
      </rPr>
      <t>1</t>
    </r>
    <r>
      <rPr>
        <sz val="9"/>
        <rFont val="宋体"/>
        <charset val="134"/>
      </rPr>
      <t>口</t>
    </r>
    <r>
      <rPr>
        <sz val="9"/>
        <rFont val="Times New Roman"/>
        <charset val="134"/>
      </rPr>
      <t>100</t>
    </r>
    <r>
      <rPr>
        <sz val="9"/>
        <rFont val="宋体"/>
        <charset val="134"/>
      </rPr>
      <t>立方米，铺设管网</t>
    </r>
    <r>
      <rPr>
        <sz val="9"/>
        <rFont val="Times New Roman"/>
        <charset val="134"/>
      </rPr>
      <t>Ø40mm(1.6mpa)2000</t>
    </r>
    <r>
      <rPr>
        <sz val="9"/>
        <rFont val="宋体"/>
        <charset val="134"/>
      </rPr>
      <t>米，周大湾</t>
    </r>
    <r>
      <rPr>
        <sz val="9"/>
        <rFont val="Times New Roman"/>
        <charset val="134"/>
      </rPr>
      <t>4</t>
    </r>
    <r>
      <rPr>
        <sz val="9"/>
        <rFont val="宋体"/>
        <charset val="134"/>
      </rPr>
      <t>社</t>
    </r>
    <r>
      <rPr>
        <sz val="9"/>
        <rFont val="Times New Roman"/>
        <charset val="134"/>
      </rPr>
      <t>1</t>
    </r>
    <r>
      <rPr>
        <sz val="9"/>
        <rFont val="宋体"/>
        <charset val="134"/>
      </rPr>
      <t>口</t>
    </r>
    <r>
      <rPr>
        <sz val="9"/>
        <rFont val="Times New Roman"/>
        <charset val="134"/>
      </rPr>
      <t>100</t>
    </r>
    <r>
      <rPr>
        <sz val="9"/>
        <rFont val="宋体"/>
        <charset val="134"/>
      </rPr>
      <t>立方米，铺设管网</t>
    </r>
    <r>
      <rPr>
        <sz val="9"/>
        <rFont val="Times New Roman"/>
        <charset val="134"/>
      </rPr>
      <t>Ø25mm(1.6mpa)1300</t>
    </r>
    <r>
      <rPr>
        <sz val="9"/>
        <rFont val="宋体"/>
        <charset val="134"/>
      </rPr>
      <t>米，</t>
    </r>
  </si>
  <si>
    <r>
      <rPr>
        <sz val="9"/>
        <rFont val="宋体"/>
        <charset val="134"/>
      </rPr>
      <t>武平镇周大湾村、蜂子山村</t>
    </r>
  </si>
  <si>
    <r>
      <rPr>
        <sz val="9"/>
        <rFont val="宋体"/>
        <charset val="134"/>
      </rPr>
      <t>改善</t>
    </r>
    <r>
      <rPr>
        <sz val="9"/>
        <rFont val="Times New Roman"/>
        <charset val="134"/>
      </rPr>
      <t>584</t>
    </r>
    <r>
      <rPr>
        <sz val="9"/>
        <rFont val="宋体"/>
        <charset val="134"/>
      </rPr>
      <t>人的饮水问题</t>
    </r>
  </si>
  <si>
    <r>
      <rPr>
        <sz val="8"/>
        <rFont val="宋体"/>
        <charset val="134"/>
      </rPr>
      <t>新建钢筋砼水池</t>
    </r>
    <r>
      <rPr>
        <sz val="8"/>
        <rFont val="Times New Roman"/>
        <charset val="134"/>
      </rPr>
      <t>3</t>
    </r>
    <r>
      <rPr>
        <sz val="8"/>
        <rFont val="宋体"/>
        <charset val="134"/>
      </rPr>
      <t>口，其中蜂子山</t>
    </r>
    <r>
      <rPr>
        <sz val="8"/>
        <rFont val="Times New Roman"/>
        <charset val="134"/>
      </rPr>
      <t>5</t>
    </r>
    <r>
      <rPr>
        <sz val="8"/>
        <rFont val="宋体"/>
        <charset val="134"/>
      </rPr>
      <t>社安置点</t>
    </r>
    <r>
      <rPr>
        <sz val="8"/>
        <rFont val="Times New Roman"/>
        <charset val="134"/>
      </rPr>
      <t>1</t>
    </r>
    <r>
      <rPr>
        <sz val="8"/>
        <rFont val="宋体"/>
        <charset val="134"/>
      </rPr>
      <t>口</t>
    </r>
    <r>
      <rPr>
        <sz val="8"/>
        <rFont val="Times New Roman"/>
        <charset val="134"/>
      </rPr>
      <t>200</t>
    </r>
    <r>
      <rPr>
        <sz val="8"/>
        <rFont val="宋体"/>
        <charset val="134"/>
      </rPr>
      <t>立方米，铺设管网</t>
    </r>
    <r>
      <rPr>
        <sz val="8"/>
        <rFont val="Times New Roman"/>
        <charset val="134"/>
      </rPr>
      <t>Ø40mm(1.6mpa)</t>
    </r>
    <r>
      <rPr>
        <sz val="8"/>
        <rFont val="宋体"/>
        <charset val="134"/>
      </rPr>
      <t>及配套过滤池，蜂子山</t>
    </r>
    <r>
      <rPr>
        <sz val="8"/>
        <rFont val="Times New Roman"/>
        <charset val="134"/>
      </rPr>
      <t>2</t>
    </r>
    <r>
      <rPr>
        <sz val="8"/>
        <rFont val="宋体"/>
        <charset val="134"/>
      </rPr>
      <t>社</t>
    </r>
    <r>
      <rPr>
        <sz val="8"/>
        <rFont val="Times New Roman"/>
        <charset val="134"/>
      </rPr>
      <t>1</t>
    </r>
    <r>
      <rPr>
        <sz val="8"/>
        <rFont val="宋体"/>
        <charset val="134"/>
      </rPr>
      <t>口</t>
    </r>
    <r>
      <rPr>
        <sz val="8"/>
        <rFont val="Times New Roman"/>
        <charset val="134"/>
      </rPr>
      <t>100</t>
    </r>
    <r>
      <rPr>
        <sz val="8"/>
        <rFont val="宋体"/>
        <charset val="134"/>
      </rPr>
      <t>立方米，铺设管网</t>
    </r>
    <r>
      <rPr>
        <sz val="8"/>
        <rFont val="Times New Roman"/>
        <charset val="134"/>
      </rPr>
      <t>Ø40mm(1.6mpa)2000</t>
    </r>
    <r>
      <rPr>
        <sz val="8"/>
        <rFont val="宋体"/>
        <charset val="134"/>
      </rPr>
      <t>米，周大湾</t>
    </r>
    <r>
      <rPr>
        <sz val="8"/>
        <rFont val="Times New Roman"/>
        <charset val="134"/>
      </rPr>
      <t>4</t>
    </r>
    <r>
      <rPr>
        <sz val="8"/>
        <rFont val="宋体"/>
        <charset val="134"/>
      </rPr>
      <t>社</t>
    </r>
    <r>
      <rPr>
        <sz val="8"/>
        <rFont val="Times New Roman"/>
        <charset val="134"/>
      </rPr>
      <t>1</t>
    </r>
    <r>
      <rPr>
        <sz val="8"/>
        <rFont val="宋体"/>
        <charset val="134"/>
      </rPr>
      <t>口</t>
    </r>
    <r>
      <rPr>
        <sz val="8"/>
        <rFont val="Times New Roman"/>
        <charset val="134"/>
      </rPr>
      <t>100</t>
    </r>
    <r>
      <rPr>
        <sz val="8"/>
        <rFont val="宋体"/>
        <charset val="134"/>
      </rPr>
      <t>立方米，铺设管网</t>
    </r>
    <r>
      <rPr>
        <sz val="8"/>
        <rFont val="Times New Roman"/>
        <charset val="134"/>
      </rPr>
      <t>Ø25mm(1.6mpa)1300</t>
    </r>
    <r>
      <rPr>
        <sz val="8"/>
        <rFont val="宋体"/>
        <charset val="134"/>
      </rPr>
      <t>米，</t>
    </r>
  </si>
  <si>
    <r>
      <rPr>
        <sz val="8"/>
        <rFont val="宋体"/>
        <charset val="134"/>
      </rPr>
      <t>新建饮水池</t>
    </r>
    <r>
      <rPr>
        <sz val="8"/>
        <rFont val="Times New Roman"/>
        <charset val="134"/>
      </rPr>
      <t>3</t>
    </r>
    <r>
      <rPr>
        <sz val="8"/>
        <rFont val="宋体"/>
        <charset val="134"/>
      </rPr>
      <t>口</t>
    </r>
  </si>
  <si>
    <r>
      <rPr>
        <sz val="9"/>
        <rFont val="宋体"/>
        <charset val="134"/>
      </rPr>
      <t>财政补助</t>
    </r>
    <r>
      <rPr>
        <sz val="9"/>
        <rFont val="Times New Roman"/>
        <charset val="134"/>
      </rPr>
      <t>65</t>
    </r>
    <r>
      <rPr>
        <sz val="9"/>
        <rFont val="宋体"/>
        <charset val="134"/>
      </rPr>
      <t>万元</t>
    </r>
  </si>
  <si>
    <r>
      <rPr>
        <sz val="9"/>
        <rFont val="宋体"/>
        <charset val="134"/>
      </rPr>
      <t>农村饮水安全提升药剂运行费</t>
    </r>
  </si>
  <si>
    <r>
      <rPr>
        <sz val="9"/>
        <rFont val="宋体"/>
        <charset val="134"/>
      </rPr>
      <t>农村饮水安全巩固提升药剂运行费</t>
    </r>
  </si>
  <si>
    <r>
      <rPr>
        <sz val="9"/>
        <rFont val="宋体"/>
        <charset val="134"/>
      </rPr>
      <t>改善饮水水质情况</t>
    </r>
  </si>
  <si>
    <r>
      <rPr>
        <sz val="8"/>
        <rFont val="宋体"/>
        <charset val="134"/>
      </rPr>
      <t>改善饮水水质情况</t>
    </r>
  </si>
  <si>
    <r>
      <rPr>
        <sz val="8"/>
        <rFont val="宋体"/>
        <charset val="134"/>
      </rPr>
      <t>改善</t>
    </r>
    <r>
      <rPr>
        <sz val="8"/>
        <rFont val="Times New Roman"/>
        <charset val="134"/>
      </rPr>
      <t>30</t>
    </r>
    <r>
      <rPr>
        <sz val="8"/>
        <rFont val="宋体"/>
        <charset val="134"/>
      </rPr>
      <t>个乡镇饮水水质情况</t>
    </r>
  </si>
  <si>
    <r>
      <rPr>
        <sz val="9"/>
        <rFont val="宋体"/>
        <charset val="134"/>
      </rPr>
      <t>项目质量验收合格率</t>
    </r>
    <r>
      <rPr>
        <sz val="9"/>
        <rFont val="Times New Roman"/>
        <charset val="134"/>
      </rPr>
      <t>80%</t>
    </r>
  </si>
  <si>
    <r>
      <rPr>
        <sz val="9"/>
        <rFont val="宋体"/>
        <charset val="134"/>
      </rPr>
      <t>在</t>
    </r>
    <r>
      <rPr>
        <sz val="9"/>
        <rFont val="Times New Roman"/>
        <charset val="134"/>
      </rPr>
      <t>2021</t>
    </r>
    <r>
      <rPr>
        <sz val="9"/>
        <rFont val="宋体"/>
        <charset val="134"/>
      </rPr>
      <t>年底前完成投资比例</t>
    </r>
    <r>
      <rPr>
        <sz val="9"/>
        <rFont val="Times New Roman"/>
        <charset val="134"/>
      </rPr>
      <t>90%</t>
    </r>
  </si>
  <si>
    <r>
      <rPr>
        <sz val="9"/>
        <rFont val="宋体"/>
        <charset val="134"/>
      </rPr>
      <t>饮水达标率≧</t>
    </r>
    <r>
      <rPr>
        <sz val="9"/>
        <rFont val="Times New Roman"/>
        <charset val="134"/>
      </rPr>
      <t>80%</t>
    </r>
  </si>
  <si>
    <r>
      <rPr>
        <sz val="9"/>
        <rFont val="宋体"/>
        <charset val="134"/>
      </rPr>
      <t>水质净化率≧</t>
    </r>
    <r>
      <rPr>
        <sz val="9"/>
        <rFont val="Times New Roman"/>
        <charset val="134"/>
      </rPr>
      <t>80%</t>
    </r>
  </si>
  <si>
    <r>
      <rPr>
        <sz val="9"/>
        <rFont val="宋体"/>
        <charset val="134"/>
      </rPr>
      <t>长期水质较好</t>
    </r>
  </si>
  <si>
    <r>
      <rPr>
        <sz val="9"/>
        <rFont val="宋体"/>
        <charset val="134"/>
      </rPr>
      <t>受益群众满意度≧</t>
    </r>
    <r>
      <rPr>
        <sz val="9"/>
        <rFont val="Times New Roman"/>
        <charset val="134"/>
      </rPr>
      <t>80%</t>
    </r>
  </si>
  <si>
    <r>
      <rPr>
        <sz val="9"/>
        <rFont val="宋体"/>
        <charset val="134"/>
      </rPr>
      <t>县城镇水务站</t>
    </r>
  </si>
  <si>
    <r>
      <rPr>
        <sz val="9"/>
        <rFont val="宋体"/>
        <charset val="134"/>
      </rPr>
      <t>冉瑞明</t>
    </r>
  </si>
  <si>
    <r>
      <rPr>
        <sz val="9"/>
        <rFont val="宋体"/>
        <charset val="134"/>
      </rPr>
      <t>丰都县巩固脱贫基础设施人畜饮水项目</t>
    </r>
  </si>
  <si>
    <r>
      <rPr>
        <sz val="9"/>
        <rFont val="宋体"/>
        <charset val="134"/>
      </rPr>
      <t>巩固脱贫基础设施、补短板</t>
    </r>
  </si>
  <si>
    <r>
      <rPr>
        <sz val="9"/>
        <rFont val="宋体"/>
        <charset val="134"/>
      </rPr>
      <t>江池、保合等</t>
    </r>
    <r>
      <rPr>
        <sz val="9"/>
        <rFont val="Times New Roman"/>
        <charset val="134"/>
      </rPr>
      <t>9</t>
    </r>
    <r>
      <rPr>
        <sz val="9"/>
        <rFont val="宋体"/>
        <charset val="134"/>
      </rPr>
      <t>个乡镇</t>
    </r>
  </si>
  <si>
    <r>
      <rPr>
        <sz val="9"/>
        <rFont val="宋体"/>
        <charset val="134"/>
      </rPr>
      <t>改善</t>
    </r>
    <r>
      <rPr>
        <sz val="9"/>
        <rFont val="Times New Roman"/>
        <charset val="134"/>
      </rPr>
      <t>1000</t>
    </r>
    <r>
      <rPr>
        <sz val="9"/>
        <rFont val="宋体"/>
        <charset val="134"/>
      </rPr>
      <t>人饮水问题</t>
    </r>
  </si>
  <si>
    <r>
      <rPr>
        <sz val="8"/>
        <rFont val="宋体"/>
        <charset val="134"/>
      </rPr>
      <t>解决</t>
    </r>
    <r>
      <rPr>
        <sz val="8"/>
        <rFont val="Times New Roman"/>
        <charset val="134"/>
      </rPr>
      <t>9</t>
    </r>
    <r>
      <rPr>
        <sz val="8"/>
        <rFont val="宋体"/>
        <charset val="134"/>
      </rPr>
      <t>个乡镇巩固脱贫基础设施人畜饮水问题</t>
    </r>
  </si>
  <si>
    <r>
      <rPr>
        <sz val="8"/>
        <rFont val="宋体"/>
        <charset val="134"/>
      </rPr>
      <t>解决巩固脱贫基础设施人畜饮水乡镇</t>
    </r>
    <r>
      <rPr>
        <sz val="8"/>
        <rFont val="Times New Roman"/>
        <charset val="134"/>
      </rPr>
      <t>9</t>
    </r>
    <r>
      <rPr>
        <sz val="8"/>
        <rFont val="宋体"/>
        <charset val="134"/>
      </rPr>
      <t>个</t>
    </r>
  </si>
  <si>
    <r>
      <rPr>
        <sz val="9"/>
        <rFont val="宋体"/>
        <charset val="134"/>
      </rPr>
      <t>工程设计年限可持续年限≧</t>
    </r>
    <r>
      <rPr>
        <sz val="9"/>
        <rFont val="Times New Roman"/>
        <charset val="134"/>
      </rPr>
      <t>20</t>
    </r>
    <r>
      <rPr>
        <sz val="9"/>
        <rFont val="宋体"/>
        <charset val="134"/>
      </rPr>
      <t>年</t>
    </r>
  </si>
  <si>
    <r>
      <rPr>
        <sz val="9"/>
        <rFont val="宋体"/>
        <charset val="134"/>
      </rPr>
      <t>周晓虹</t>
    </r>
  </si>
  <si>
    <r>
      <rPr>
        <sz val="9"/>
        <rFont val="宋体"/>
        <charset val="134"/>
      </rPr>
      <t>村级供水维修养护</t>
    </r>
  </si>
  <si>
    <r>
      <rPr>
        <sz val="9"/>
        <rFont val="宋体"/>
        <charset val="134"/>
      </rPr>
      <t>管网维护维修、消毒设施设备、水厂维修</t>
    </r>
  </si>
  <si>
    <r>
      <rPr>
        <sz val="9"/>
        <rFont val="宋体"/>
        <charset val="134"/>
      </rPr>
      <t>完成相关乡镇村级供水维修养护</t>
    </r>
  </si>
  <si>
    <r>
      <rPr>
        <sz val="8"/>
        <rFont val="宋体"/>
        <charset val="134"/>
      </rPr>
      <t>完成相关乡镇村级供水维修养护</t>
    </r>
  </si>
  <si>
    <r>
      <rPr>
        <sz val="8"/>
        <rFont val="宋体"/>
        <charset val="134"/>
      </rPr>
      <t>维修养护</t>
    </r>
    <r>
      <rPr>
        <sz val="8"/>
        <rFont val="Times New Roman"/>
        <charset val="134"/>
      </rPr>
      <t>≥30</t>
    </r>
    <r>
      <rPr>
        <sz val="8"/>
        <rFont val="宋体"/>
        <charset val="134"/>
      </rPr>
      <t>处</t>
    </r>
  </si>
  <si>
    <r>
      <rPr>
        <sz val="9"/>
        <rFont val="宋体"/>
        <charset val="134"/>
      </rPr>
      <t>冉瑞明</t>
    </r>
    <r>
      <rPr>
        <sz val="9"/>
        <rFont val="Times New Roman"/>
        <charset val="134"/>
      </rPr>
      <t xml:space="preserve">
</t>
    </r>
    <r>
      <rPr>
        <sz val="9"/>
        <rFont val="宋体"/>
        <charset val="134"/>
      </rPr>
      <t>周晓虹</t>
    </r>
  </si>
  <si>
    <r>
      <rPr>
        <sz val="9"/>
        <rFont val="宋体"/>
        <charset val="134"/>
      </rPr>
      <t>水资源管理</t>
    </r>
  </si>
  <si>
    <r>
      <rPr>
        <sz val="9"/>
        <rFont val="宋体"/>
        <charset val="134"/>
      </rPr>
      <t>水资源、水文管理</t>
    </r>
  </si>
  <si>
    <r>
      <rPr>
        <sz val="9"/>
        <rFont val="宋体"/>
        <charset val="134"/>
      </rPr>
      <t>推进水生态文明建设，保障河流生态流量</t>
    </r>
  </si>
  <si>
    <r>
      <rPr>
        <sz val="8"/>
        <rFont val="宋体"/>
        <charset val="134"/>
      </rPr>
      <t>完成当年水文水资源工作</t>
    </r>
  </si>
  <si>
    <r>
      <rPr>
        <sz val="8"/>
        <rFont val="宋体"/>
        <charset val="134"/>
      </rPr>
      <t>丰都县重要河流生态流量保障方案编制</t>
    </r>
    <r>
      <rPr>
        <sz val="8"/>
        <rFont val="Times New Roman"/>
        <charset val="134"/>
      </rPr>
      <t>≥18</t>
    </r>
    <r>
      <rPr>
        <sz val="8"/>
        <rFont val="宋体"/>
        <charset val="134"/>
      </rPr>
      <t>条；</t>
    </r>
    <r>
      <rPr>
        <sz val="8"/>
        <rFont val="Times New Roman"/>
        <charset val="134"/>
      </rPr>
      <t xml:space="preserve">
</t>
    </r>
    <r>
      <rPr>
        <sz val="8"/>
        <rFont val="宋体"/>
        <charset val="134"/>
      </rPr>
      <t>丰都县水文站点整治</t>
    </r>
    <r>
      <rPr>
        <sz val="8"/>
        <rFont val="Times New Roman"/>
        <charset val="134"/>
      </rPr>
      <t>≥3</t>
    </r>
    <r>
      <rPr>
        <sz val="8"/>
        <rFont val="宋体"/>
        <charset val="134"/>
      </rPr>
      <t>个</t>
    </r>
    <r>
      <rPr>
        <sz val="8"/>
        <rFont val="Times New Roman"/>
        <charset val="134"/>
      </rPr>
      <t xml:space="preserve">
</t>
    </r>
    <r>
      <rPr>
        <sz val="8"/>
        <rFont val="宋体"/>
        <charset val="134"/>
      </rPr>
      <t>全县用水统计工作</t>
    </r>
    <r>
      <rPr>
        <sz val="8"/>
        <rFont val="Times New Roman"/>
        <charset val="134"/>
      </rPr>
      <t>≥30</t>
    </r>
    <r>
      <rPr>
        <sz val="8"/>
        <rFont val="宋体"/>
        <charset val="134"/>
      </rPr>
      <t>个乡镇</t>
    </r>
    <r>
      <rPr>
        <sz val="8"/>
        <rFont val="Times New Roman"/>
        <charset val="134"/>
      </rPr>
      <t xml:space="preserve">
......</t>
    </r>
  </si>
  <si>
    <r>
      <rPr>
        <sz val="9"/>
        <rFont val="宋体"/>
        <charset val="134"/>
      </rPr>
      <t>在合同期限内完成</t>
    </r>
  </si>
  <si>
    <r>
      <rPr>
        <sz val="9"/>
        <rFont val="宋体"/>
        <charset val="134"/>
      </rPr>
      <t>财政补助资金</t>
    </r>
    <r>
      <rPr>
        <sz val="9"/>
        <rFont val="Times New Roman"/>
        <charset val="134"/>
      </rPr>
      <t>≤95%</t>
    </r>
  </si>
  <si>
    <r>
      <rPr>
        <sz val="9"/>
        <rFont val="宋体"/>
        <charset val="134"/>
      </rPr>
      <t>为水资源费改税提供基础数据</t>
    </r>
  </si>
  <si>
    <r>
      <rPr>
        <sz val="9"/>
        <rFont val="宋体"/>
        <charset val="134"/>
      </rPr>
      <t>促进水资源合理开发利用，全面落实最严格水资源管理制度</t>
    </r>
  </si>
  <si>
    <r>
      <rPr>
        <sz val="9"/>
        <rFont val="宋体"/>
        <charset val="134"/>
      </rPr>
      <t>县水利局</t>
    </r>
    <r>
      <rPr>
        <sz val="9"/>
        <rFont val="Times New Roman"/>
        <charset val="134"/>
      </rPr>
      <t xml:space="preserve">
</t>
    </r>
    <r>
      <rPr>
        <sz val="9"/>
        <rFont val="宋体"/>
        <charset val="134"/>
      </rPr>
      <t>县水资源管理站</t>
    </r>
  </si>
  <si>
    <r>
      <rPr>
        <sz val="9"/>
        <rFont val="宋体"/>
        <charset val="134"/>
      </rPr>
      <t>重庆市中小河流</t>
    </r>
    <r>
      <rPr>
        <sz val="9"/>
        <rFont val="Times New Roman"/>
        <charset val="134"/>
      </rPr>
      <t>2021</t>
    </r>
    <r>
      <rPr>
        <sz val="9"/>
        <rFont val="宋体"/>
        <charset val="134"/>
      </rPr>
      <t>年度建设项目施工工程三标段</t>
    </r>
  </si>
  <si>
    <r>
      <rPr>
        <sz val="9"/>
        <rFont val="宋体"/>
        <charset val="134"/>
      </rPr>
      <t>包鸾水文站、仁沙水文站、社坛水文站建设</t>
    </r>
  </si>
  <si>
    <r>
      <rPr>
        <sz val="9"/>
        <rFont val="宋体"/>
        <charset val="134"/>
      </rPr>
      <t>包鸾镇、仁沙镇、社坛镇</t>
    </r>
  </si>
  <si>
    <r>
      <rPr>
        <sz val="9"/>
        <rFont val="宋体"/>
        <charset val="134"/>
      </rPr>
      <t>推进丰都县水文工作建设</t>
    </r>
  </si>
  <si>
    <r>
      <rPr>
        <sz val="9"/>
        <rFont val="宋体"/>
        <charset val="134"/>
      </rPr>
      <t>完成包鸾水文站、仁沙水文站、社坛水文站建设</t>
    </r>
  </si>
  <si>
    <r>
      <rPr>
        <sz val="8"/>
        <rFont val="宋体"/>
        <charset val="134"/>
      </rPr>
      <t>丰都县水文站建设</t>
    </r>
    <r>
      <rPr>
        <sz val="8"/>
        <rFont val="Times New Roman"/>
        <charset val="134"/>
      </rPr>
      <t>≥3</t>
    </r>
    <r>
      <rPr>
        <sz val="8"/>
        <rFont val="宋体"/>
        <charset val="134"/>
      </rPr>
      <t>个</t>
    </r>
  </si>
  <si>
    <r>
      <rPr>
        <sz val="9"/>
        <rFont val="宋体"/>
        <charset val="134"/>
      </rPr>
      <t>财政补助资金</t>
    </r>
    <r>
      <rPr>
        <sz val="9"/>
        <rFont val="Times New Roman"/>
        <charset val="134"/>
      </rPr>
      <t>≥95%</t>
    </r>
  </si>
  <si>
    <r>
      <rPr>
        <sz val="9"/>
        <rFont val="宋体"/>
        <charset val="134"/>
      </rPr>
      <t>为国民经济和水利建设服务</t>
    </r>
  </si>
  <si>
    <r>
      <rPr>
        <sz val="9"/>
        <rFont val="宋体"/>
        <charset val="134"/>
      </rPr>
      <t>为防洪预报提供基础数据</t>
    </r>
  </si>
  <si>
    <r>
      <rPr>
        <sz val="9"/>
        <rFont val="宋体"/>
        <charset val="134"/>
      </rPr>
      <t>两岸防护大堤日常维护</t>
    </r>
  </si>
  <si>
    <r>
      <rPr>
        <sz val="9"/>
        <rFont val="宋体"/>
        <charset val="134"/>
      </rPr>
      <t>长江丰都县城段南北两岸大堤运行维护</t>
    </r>
  </si>
  <si>
    <r>
      <rPr>
        <sz val="9"/>
        <rFont val="宋体"/>
        <charset val="134"/>
      </rPr>
      <t>三合街道、名山街道长江沿线两岸</t>
    </r>
  </si>
  <si>
    <r>
      <rPr>
        <sz val="9"/>
        <rFont val="宋体"/>
        <charset val="134"/>
      </rPr>
      <t>改善及保持护岸环境卫生</t>
    </r>
  </si>
  <si>
    <r>
      <rPr>
        <sz val="9"/>
        <rFont val="宋体"/>
        <charset val="134"/>
      </rPr>
      <t>群众参与实施，增加务工收入提高群众生产积极性</t>
    </r>
  </si>
  <si>
    <r>
      <rPr>
        <sz val="8"/>
        <rFont val="宋体"/>
        <charset val="134"/>
      </rPr>
      <t>城区两岸护岸定期监测，监测数据分析，护岸道路、六棱块及排水沟等修复</t>
    </r>
  </si>
  <si>
    <r>
      <rPr>
        <sz val="8"/>
        <rFont val="宋体"/>
        <charset val="134"/>
      </rPr>
      <t>维护维修护岸</t>
    </r>
    <r>
      <rPr>
        <sz val="8"/>
        <rFont val="Times New Roman"/>
        <charset val="134"/>
      </rPr>
      <t>6.237</t>
    </r>
    <r>
      <rPr>
        <sz val="8"/>
        <rFont val="宋体"/>
        <charset val="134"/>
      </rPr>
      <t>公里</t>
    </r>
  </si>
  <si>
    <r>
      <rPr>
        <sz val="9"/>
        <rFont val="宋体"/>
        <charset val="134"/>
      </rPr>
      <t>巡查维护及处置率</t>
    </r>
    <r>
      <rPr>
        <sz val="9"/>
        <rFont val="Times New Roman"/>
        <charset val="134"/>
      </rPr>
      <t>100%</t>
    </r>
  </si>
  <si>
    <r>
      <rPr>
        <sz val="9"/>
        <rFont val="宋体"/>
        <charset val="134"/>
      </rPr>
      <t>财政补助金额</t>
    </r>
    <r>
      <rPr>
        <sz val="9"/>
        <rFont val="Times New Roman"/>
        <charset val="134"/>
      </rPr>
      <t>40</t>
    </r>
    <r>
      <rPr>
        <sz val="9"/>
        <rFont val="宋体"/>
        <charset val="134"/>
      </rPr>
      <t>万元</t>
    </r>
  </si>
  <si>
    <r>
      <rPr>
        <sz val="9"/>
        <rFont val="宋体"/>
        <charset val="134"/>
      </rPr>
      <t>降低长江丰都段清漂费用</t>
    </r>
  </si>
  <si>
    <r>
      <rPr>
        <sz val="9"/>
        <rFont val="宋体"/>
        <charset val="134"/>
      </rPr>
      <t>美化丰都城区护岸环境</t>
    </r>
  </si>
  <si>
    <r>
      <rPr>
        <sz val="9"/>
        <rFont val="宋体"/>
        <charset val="134"/>
      </rPr>
      <t>常年性项目</t>
    </r>
  </si>
  <si>
    <r>
      <rPr>
        <sz val="9"/>
        <rFont val="宋体"/>
        <charset val="134"/>
      </rPr>
      <t>县环卫集团有限公司</t>
    </r>
  </si>
  <si>
    <r>
      <rPr>
        <sz val="9"/>
        <rFont val="宋体"/>
        <charset val="134"/>
      </rPr>
      <t>秦岭</t>
    </r>
  </si>
  <si>
    <r>
      <rPr>
        <sz val="9"/>
        <rFont val="宋体"/>
        <charset val="134"/>
      </rPr>
      <t>水保监测点维护管理</t>
    </r>
  </si>
  <si>
    <r>
      <rPr>
        <sz val="9"/>
        <rFont val="宋体"/>
        <charset val="134"/>
      </rPr>
      <t>三湾大塘水保监测点进行水土流失相关数据监测，监测点运行维护</t>
    </r>
  </si>
  <si>
    <r>
      <rPr>
        <sz val="9"/>
        <rFont val="宋体"/>
        <charset val="134"/>
      </rPr>
      <t>三合街道三湾大塘</t>
    </r>
  </si>
  <si>
    <r>
      <rPr>
        <sz val="9"/>
        <rFont val="宋体"/>
        <charset val="134"/>
      </rPr>
      <t>保障水土流失监测正常进行</t>
    </r>
  </si>
  <si>
    <r>
      <rPr>
        <sz val="9"/>
        <rFont val="宋体"/>
        <charset val="134"/>
      </rPr>
      <t>群众参与增加务工收入提高群众生产积极性</t>
    </r>
  </si>
  <si>
    <r>
      <rPr>
        <sz val="8"/>
        <rFont val="宋体"/>
        <charset val="134"/>
      </rPr>
      <t>完成</t>
    </r>
    <r>
      <rPr>
        <sz val="8"/>
        <rFont val="Times New Roman"/>
        <charset val="134"/>
      </rPr>
      <t>2021</t>
    </r>
    <r>
      <rPr>
        <sz val="8"/>
        <rFont val="宋体"/>
        <charset val="134"/>
      </rPr>
      <t>年水土流失相关数据监测</t>
    </r>
  </si>
  <si>
    <r>
      <rPr>
        <sz val="8"/>
        <rFont val="宋体"/>
        <charset val="134"/>
      </rPr>
      <t>监测</t>
    </r>
    <r>
      <rPr>
        <sz val="8"/>
        <rFont val="Times New Roman"/>
        <charset val="134"/>
      </rPr>
      <t>365</t>
    </r>
    <r>
      <rPr>
        <sz val="8"/>
        <rFont val="宋体"/>
        <charset val="134"/>
      </rPr>
      <t>天</t>
    </r>
  </si>
  <si>
    <r>
      <rPr>
        <sz val="9"/>
        <rFont val="宋体"/>
        <charset val="134"/>
      </rPr>
      <t>监测数据完整率</t>
    </r>
    <r>
      <rPr>
        <sz val="9"/>
        <rFont val="Times New Roman"/>
        <charset val="134"/>
      </rPr>
      <t>100%</t>
    </r>
  </si>
  <si>
    <r>
      <rPr>
        <sz val="9"/>
        <rFont val="宋体"/>
        <charset val="134"/>
      </rPr>
      <t>项目开始时间</t>
    </r>
    <r>
      <rPr>
        <sz val="9"/>
        <rFont val="Times New Roman"/>
        <charset val="134"/>
      </rPr>
      <t>2021</t>
    </r>
    <r>
      <rPr>
        <sz val="9"/>
        <rFont val="宋体"/>
        <charset val="134"/>
      </rPr>
      <t>年</t>
    </r>
    <r>
      <rPr>
        <sz val="9"/>
        <rFont val="Times New Roman"/>
        <charset val="134"/>
      </rPr>
      <t>1</t>
    </r>
    <r>
      <rPr>
        <sz val="9"/>
        <rFont val="宋体"/>
        <charset val="134"/>
      </rPr>
      <t>月</t>
    </r>
    <r>
      <rPr>
        <sz val="9"/>
        <rFont val="Times New Roman"/>
        <charset val="134"/>
      </rPr>
      <t>1</t>
    </r>
    <r>
      <rPr>
        <sz val="9"/>
        <rFont val="宋体"/>
        <charset val="134"/>
      </rPr>
      <t>日</t>
    </r>
  </si>
  <si>
    <r>
      <rPr>
        <sz val="9"/>
        <rFont val="宋体"/>
        <charset val="134"/>
      </rPr>
      <t>财政补助金额</t>
    </r>
    <r>
      <rPr>
        <sz val="9"/>
        <rFont val="Times New Roman"/>
        <charset val="134"/>
      </rPr>
      <t>20</t>
    </r>
    <r>
      <rPr>
        <sz val="9"/>
        <rFont val="宋体"/>
        <charset val="134"/>
      </rPr>
      <t>万元</t>
    </r>
  </si>
  <si>
    <r>
      <rPr>
        <sz val="9"/>
        <rFont val="宋体"/>
        <charset val="134"/>
      </rPr>
      <t>降低水土流失</t>
    </r>
  </si>
  <si>
    <r>
      <rPr>
        <sz val="9"/>
        <rFont val="宋体"/>
        <charset val="134"/>
      </rPr>
      <t>为上级决策提供依据</t>
    </r>
  </si>
  <si>
    <r>
      <rPr>
        <sz val="9"/>
        <rFont val="宋体"/>
        <charset val="134"/>
      </rPr>
      <t>丰都县三建乡夜力坪饮水安全巩固提升项目</t>
    </r>
  </si>
  <si>
    <r>
      <rPr>
        <sz val="9"/>
        <rFont val="宋体"/>
        <charset val="134"/>
      </rPr>
      <t>夜力坪、廖家坝、鱼泉子、蔡森坝村等饮水安全项目</t>
    </r>
  </si>
  <si>
    <r>
      <rPr>
        <sz val="9"/>
        <rFont val="宋体"/>
        <charset val="134"/>
      </rPr>
      <t>三建乡夜力坪、廖家坝、鱼泉子、蔡森坝村等</t>
    </r>
  </si>
  <si>
    <r>
      <rPr>
        <sz val="9"/>
        <rFont val="宋体"/>
        <charset val="134"/>
      </rPr>
      <t>解决全乡人畜饮水及产业灌溉用水需求</t>
    </r>
  </si>
  <si>
    <r>
      <rPr>
        <sz val="9"/>
        <rFont val="宋体"/>
        <charset val="134"/>
      </rPr>
      <t>群众参与实施，增加务工收入，群众生产生活条件得到改善</t>
    </r>
  </si>
  <si>
    <r>
      <rPr>
        <sz val="8"/>
        <rFont val="宋体"/>
        <charset val="134"/>
      </rPr>
      <t>新建山坪塘</t>
    </r>
    <r>
      <rPr>
        <sz val="8"/>
        <rFont val="Times New Roman"/>
        <charset val="134"/>
      </rPr>
      <t>8</t>
    </r>
    <r>
      <rPr>
        <sz val="8"/>
        <rFont val="宋体"/>
        <charset val="134"/>
      </rPr>
      <t>口、改建山坪塘</t>
    </r>
    <r>
      <rPr>
        <sz val="8"/>
        <rFont val="Times New Roman"/>
        <charset val="134"/>
      </rPr>
      <t>10</t>
    </r>
    <r>
      <rPr>
        <sz val="8"/>
        <rFont val="宋体"/>
        <charset val="134"/>
      </rPr>
      <t>口，改建水厂廖家坝、红旗寨水厂、新建夜力坪、蔡森坝、双鹰坝水厂</t>
    </r>
    <r>
      <rPr>
        <sz val="8"/>
        <rFont val="Times New Roman"/>
        <charset val="134"/>
      </rPr>
      <t>3</t>
    </r>
    <r>
      <rPr>
        <sz val="8"/>
        <rFont val="宋体"/>
        <charset val="134"/>
      </rPr>
      <t>座及</t>
    </r>
    <r>
      <rPr>
        <sz val="8"/>
        <rFont val="Times New Roman"/>
        <charset val="134"/>
      </rPr>
      <t>2</t>
    </r>
    <r>
      <rPr>
        <sz val="8"/>
        <rFont val="宋体"/>
        <charset val="134"/>
      </rPr>
      <t>条管网及</t>
    </r>
    <r>
      <rPr>
        <sz val="8"/>
        <rFont val="Times New Roman"/>
        <charset val="134"/>
      </rPr>
      <t>6</t>
    </r>
    <r>
      <rPr>
        <sz val="8"/>
        <rFont val="宋体"/>
        <charset val="134"/>
      </rPr>
      <t>个村巩固提升等水利项目</t>
    </r>
  </si>
  <si>
    <r>
      <rPr>
        <sz val="8"/>
        <rFont val="宋体"/>
        <charset val="134"/>
      </rPr>
      <t>新建、改建山坪塘</t>
    </r>
    <r>
      <rPr>
        <sz val="8"/>
        <rFont val="Times New Roman"/>
        <charset val="134"/>
      </rPr>
      <t>18</t>
    </r>
    <r>
      <rPr>
        <sz val="8"/>
        <rFont val="宋体"/>
        <charset val="134"/>
      </rPr>
      <t>口，新建、改建水厂</t>
    </r>
    <r>
      <rPr>
        <sz val="8"/>
        <rFont val="Times New Roman"/>
        <charset val="134"/>
      </rPr>
      <t>5</t>
    </r>
    <r>
      <rPr>
        <sz val="8"/>
        <rFont val="宋体"/>
        <charset val="134"/>
      </rPr>
      <t>口，</t>
    </r>
  </si>
  <si>
    <r>
      <rPr>
        <sz val="9"/>
        <rFont val="宋体"/>
        <charset val="134"/>
      </rPr>
      <t>项目完工时限</t>
    </r>
    <r>
      <rPr>
        <sz val="9"/>
        <rFont val="Times New Roman"/>
        <charset val="134"/>
      </rPr>
      <t>2021</t>
    </r>
    <r>
      <rPr>
        <sz val="9"/>
        <rFont val="宋体"/>
        <charset val="134"/>
      </rPr>
      <t>年</t>
    </r>
    <r>
      <rPr>
        <sz val="9"/>
        <rFont val="Times New Roman"/>
        <charset val="134"/>
      </rPr>
      <t>10</t>
    </r>
    <r>
      <rPr>
        <sz val="9"/>
        <rFont val="宋体"/>
        <charset val="134"/>
      </rPr>
      <t>月</t>
    </r>
    <r>
      <rPr>
        <sz val="9"/>
        <rFont val="Times New Roman"/>
        <charset val="134"/>
      </rPr>
      <t>31</t>
    </r>
    <r>
      <rPr>
        <sz val="9"/>
        <rFont val="宋体"/>
        <charset val="134"/>
      </rPr>
      <t>日前</t>
    </r>
  </si>
  <si>
    <r>
      <rPr>
        <sz val="9"/>
        <rFont val="宋体"/>
        <charset val="134"/>
      </rPr>
      <t>财政补助资金</t>
    </r>
    <r>
      <rPr>
        <sz val="9"/>
        <rFont val="Times New Roman"/>
        <charset val="134"/>
      </rPr>
      <t>≥1202.15</t>
    </r>
  </si>
  <si>
    <r>
      <rPr>
        <sz val="9"/>
        <rFont val="宋体"/>
        <charset val="134"/>
      </rPr>
      <t>供水人口</t>
    </r>
    <r>
      <rPr>
        <sz val="9"/>
        <rFont val="Times New Roman"/>
        <charset val="134"/>
      </rPr>
      <t>≥10000</t>
    </r>
    <r>
      <rPr>
        <sz val="9"/>
        <rFont val="宋体"/>
        <charset val="134"/>
      </rPr>
      <t>人</t>
    </r>
  </si>
  <si>
    <r>
      <rPr>
        <sz val="9"/>
        <rFont val="宋体"/>
        <charset val="134"/>
      </rPr>
      <t>工程设计年限可持续年限</t>
    </r>
    <r>
      <rPr>
        <sz val="9"/>
        <rFont val="Times New Roman"/>
        <charset val="134"/>
      </rPr>
      <t>≥10</t>
    </r>
    <r>
      <rPr>
        <sz val="9"/>
        <rFont val="宋体"/>
        <charset val="134"/>
      </rPr>
      <t>年</t>
    </r>
  </si>
  <si>
    <r>
      <rPr>
        <sz val="9"/>
        <rFont val="Times New Roman"/>
        <charset val="134"/>
      </rPr>
      <t>≥10000</t>
    </r>
    <r>
      <rPr>
        <sz val="9"/>
        <rFont val="宋体"/>
        <charset val="134"/>
      </rPr>
      <t>人</t>
    </r>
  </si>
  <si>
    <r>
      <rPr>
        <sz val="9"/>
        <rFont val="宋体"/>
        <charset val="134"/>
      </rPr>
      <t>秦勤</t>
    </r>
  </si>
  <si>
    <r>
      <rPr>
        <sz val="9"/>
        <rFont val="宋体"/>
        <charset val="134"/>
      </rPr>
      <t>丰都县仁沙镇</t>
    </r>
    <r>
      <rPr>
        <sz val="9"/>
        <rFont val="Times New Roman"/>
        <charset val="134"/>
      </rPr>
      <t>2021</t>
    </r>
    <r>
      <rPr>
        <sz val="9"/>
        <rFont val="宋体"/>
        <charset val="134"/>
      </rPr>
      <t>年度农村供水保障工程</t>
    </r>
  </si>
  <si>
    <r>
      <rPr>
        <sz val="9"/>
        <rFont val="宋体"/>
        <charset val="134"/>
      </rPr>
      <t>敷设管网（院落、村组延伸）</t>
    </r>
    <r>
      <rPr>
        <sz val="9"/>
        <rFont val="Times New Roman"/>
        <charset val="134"/>
      </rPr>
      <t>15</t>
    </r>
    <r>
      <rPr>
        <sz val="9"/>
        <rFont val="宋体"/>
        <charset val="134"/>
      </rPr>
      <t>公里</t>
    </r>
  </si>
  <si>
    <r>
      <rPr>
        <sz val="9"/>
        <rFont val="宋体"/>
        <charset val="134"/>
      </rPr>
      <t>仁沙镇石盘滩村、红庙子村、熊家河村、七星寨村、杭家坪村等</t>
    </r>
  </si>
  <si>
    <r>
      <rPr>
        <sz val="9"/>
        <rFont val="宋体"/>
        <charset val="134"/>
      </rPr>
      <t>改善</t>
    </r>
    <r>
      <rPr>
        <sz val="9"/>
        <rFont val="Times New Roman"/>
        <charset val="134"/>
      </rPr>
      <t>200</t>
    </r>
    <r>
      <rPr>
        <sz val="9"/>
        <rFont val="宋体"/>
        <charset val="134"/>
      </rPr>
      <t>人饮水安全</t>
    </r>
  </si>
  <si>
    <r>
      <rPr>
        <sz val="9"/>
        <rFont val="宋体"/>
        <charset val="134"/>
      </rPr>
      <t>群众参与实施，增加务工收入，提高群众供水保证率</t>
    </r>
  </si>
  <si>
    <r>
      <rPr>
        <sz val="9"/>
        <rFont val="宋体"/>
        <charset val="134"/>
      </rPr>
      <t>完成农村供水保障工程年度任务。</t>
    </r>
  </si>
  <si>
    <r>
      <rPr>
        <sz val="9"/>
        <rFont val="宋体"/>
        <charset val="134"/>
      </rPr>
      <t>改扩建农村供水保障工程数量</t>
    </r>
    <r>
      <rPr>
        <sz val="9"/>
        <rFont val="Times New Roman"/>
        <charset val="134"/>
      </rPr>
      <t>≥1</t>
    </r>
    <r>
      <rPr>
        <sz val="9"/>
        <rFont val="宋体"/>
        <charset val="134"/>
      </rPr>
      <t>个</t>
    </r>
  </si>
  <si>
    <r>
      <rPr>
        <sz val="9"/>
        <rFont val="宋体"/>
        <charset val="134"/>
      </rPr>
      <t>项目验收合格率</t>
    </r>
    <r>
      <rPr>
        <sz val="9"/>
        <rFont val="Times New Roman"/>
        <charset val="134"/>
      </rPr>
      <t>80%</t>
    </r>
    <r>
      <rPr>
        <sz val="9"/>
        <rFont val="宋体"/>
        <charset val="134"/>
      </rPr>
      <t>以上</t>
    </r>
  </si>
  <si>
    <r>
      <rPr>
        <sz val="9"/>
        <rFont val="宋体"/>
        <charset val="134"/>
      </rPr>
      <t>受益人口</t>
    </r>
    <r>
      <rPr>
        <sz val="9"/>
        <rFont val="Times New Roman"/>
        <charset val="134"/>
      </rPr>
      <t>≥200</t>
    </r>
    <r>
      <rPr>
        <sz val="9"/>
        <rFont val="宋体"/>
        <charset val="134"/>
      </rPr>
      <t>人</t>
    </r>
  </si>
  <si>
    <r>
      <rPr>
        <sz val="9"/>
        <rFont val="宋体"/>
        <charset val="134"/>
      </rPr>
      <t>保障工程良性运行</t>
    </r>
  </si>
  <si>
    <r>
      <rPr>
        <sz val="9"/>
        <rFont val="宋体"/>
        <charset val="134"/>
      </rPr>
      <t>龚德贵</t>
    </r>
  </si>
  <si>
    <r>
      <rPr>
        <sz val="9"/>
        <rFont val="宋体"/>
        <charset val="134"/>
      </rPr>
      <t>丰都县青龙乡</t>
    </r>
    <r>
      <rPr>
        <sz val="9"/>
        <rFont val="Times New Roman"/>
        <charset val="134"/>
      </rPr>
      <t>2021</t>
    </r>
    <r>
      <rPr>
        <sz val="9"/>
        <rFont val="宋体"/>
        <charset val="134"/>
      </rPr>
      <t>年度农村供水保障工程</t>
    </r>
  </si>
  <si>
    <r>
      <rPr>
        <sz val="9"/>
        <rFont val="宋体"/>
        <charset val="134"/>
      </rPr>
      <t>敷设管网（院落、村组延伸）</t>
    </r>
    <r>
      <rPr>
        <sz val="9"/>
        <rFont val="Times New Roman"/>
        <charset val="134"/>
      </rPr>
      <t>15</t>
    </r>
    <r>
      <rPr>
        <sz val="9"/>
        <rFont val="宋体"/>
        <charset val="134"/>
      </rPr>
      <t>公里等</t>
    </r>
  </si>
  <si>
    <r>
      <rPr>
        <sz val="9"/>
        <rFont val="宋体"/>
        <charset val="134"/>
      </rPr>
      <t>青龙乡双河村，太平居委、五谷村、青天村、黄泥村、黄岭村、龙井村、兴隆村</t>
    </r>
  </si>
  <si>
    <r>
      <rPr>
        <sz val="9"/>
        <rFont val="宋体"/>
        <charset val="134"/>
      </rPr>
      <t>改善</t>
    </r>
    <r>
      <rPr>
        <sz val="9"/>
        <rFont val="Times New Roman"/>
        <charset val="134"/>
      </rPr>
      <t>300</t>
    </r>
    <r>
      <rPr>
        <sz val="9"/>
        <rFont val="宋体"/>
        <charset val="134"/>
      </rPr>
      <t>人的饮水条件</t>
    </r>
  </si>
  <si>
    <r>
      <rPr>
        <sz val="8"/>
        <rFont val="宋体"/>
        <charset val="134"/>
      </rPr>
      <t>完成敷设管网（院落、村组延伸）</t>
    </r>
    <r>
      <rPr>
        <sz val="8"/>
        <rFont val="Times New Roman"/>
        <charset val="134"/>
      </rPr>
      <t>15</t>
    </r>
    <r>
      <rPr>
        <sz val="8"/>
        <rFont val="宋体"/>
        <charset val="134"/>
      </rPr>
      <t>公里等</t>
    </r>
  </si>
  <si>
    <r>
      <rPr>
        <sz val="8"/>
        <rFont val="宋体"/>
        <charset val="134"/>
      </rPr>
      <t>整治水源地挡水设施</t>
    </r>
    <r>
      <rPr>
        <sz val="8"/>
        <rFont val="Times New Roman"/>
        <charset val="134"/>
      </rPr>
      <t>1</t>
    </r>
    <r>
      <rPr>
        <sz val="8"/>
        <rFont val="宋体"/>
        <charset val="134"/>
      </rPr>
      <t>处</t>
    </r>
  </si>
  <si>
    <r>
      <rPr>
        <sz val="9"/>
        <rFont val="宋体"/>
        <charset val="134"/>
      </rPr>
      <t>项目完工时限</t>
    </r>
    <r>
      <rPr>
        <sz val="9"/>
        <rFont val="Times New Roman"/>
        <charset val="134"/>
      </rPr>
      <t>2021</t>
    </r>
    <r>
      <rPr>
        <sz val="9"/>
        <rFont val="宋体"/>
        <charset val="134"/>
      </rPr>
      <t>年</t>
    </r>
    <r>
      <rPr>
        <sz val="9"/>
        <rFont val="Times New Roman"/>
        <charset val="134"/>
      </rPr>
      <t>8</t>
    </r>
    <r>
      <rPr>
        <sz val="9"/>
        <rFont val="宋体"/>
        <charset val="134"/>
      </rPr>
      <t>月</t>
    </r>
    <r>
      <rPr>
        <sz val="9"/>
        <rFont val="Times New Roman"/>
        <charset val="134"/>
      </rPr>
      <t>31</t>
    </r>
    <r>
      <rPr>
        <sz val="9"/>
        <rFont val="宋体"/>
        <charset val="134"/>
      </rPr>
      <t>日前</t>
    </r>
  </si>
  <si>
    <r>
      <rPr>
        <sz val="9"/>
        <rFont val="宋体"/>
        <charset val="134"/>
      </rPr>
      <t>改善饮水安全问题人数</t>
    </r>
    <r>
      <rPr>
        <sz val="9"/>
        <rFont val="Times New Roman"/>
        <charset val="134"/>
      </rPr>
      <t>≥300</t>
    </r>
    <r>
      <rPr>
        <sz val="9"/>
        <rFont val="宋体"/>
        <charset val="134"/>
      </rPr>
      <t>人</t>
    </r>
  </si>
  <si>
    <r>
      <rPr>
        <sz val="9"/>
        <rFont val="宋体"/>
        <charset val="134"/>
      </rPr>
      <t>工程良性运行</t>
    </r>
  </si>
  <si>
    <r>
      <rPr>
        <sz val="9"/>
        <rFont val="宋体"/>
        <charset val="134"/>
      </rPr>
      <t>丰都县暨龙镇</t>
    </r>
    <r>
      <rPr>
        <sz val="9"/>
        <rFont val="Times New Roman"/>
        <charset val="134"/>
      </rPr>
      <t>2021</t>
    </r>
    <r>
      <rPr>
        <sz val="9"/>
        <rFont val="宋体"/>
        <charset val="134"/>
      </rPr>
      <t>年度农村供水保障工程</t>
    </r>
  </si>
  <si>
    <r>
      <rPr>
        <sz val="9"/>
        <rFont val="宋体"/>
        <charset val="134"/>
      </rPr>
      <t>暨龙镇凤来社区、九龙泉村、乌羊村、羊子池村、旺龙村、回龙村白果村、兴龙村</t>
    </r>
  </si>
  <si>
    <r>
      <rPr>
        <sz val="9"/>
        <rFont val="宋体"/>
        <charset val="134"/>
      </rPr>
      <t>改善各村（居）饮水条件</t>
    </r>
  </si>
  <si>
    <r>
      <rPr>
        <sz val="8"/>
        <rFont val="宋体"/>
        <charset val="134"/>
      </rPr>
      <t>敷设管网（院落、村组延伸）</t>
    </r>
    <r>
      <rPr>
        <sz val="8"/>
        <rFont val="Times New Roman"/>
        <charset val="134"/>
      </rPr>
      <t>15</t>
    </r>
    <r>
      <rPr>
        <sz val="8"/>
        <rFont val="宋体"/>
        <charset val="134"/>
      </rPr>
      <t>公里</t>
    </r>
  </si>
  <si>
    <r>
      <rPr>
        <sz val="8"/>
        <rFont val="宋体"/>
        <charset val="134"/>
      </rPr>
      <t>改扩建农村供水保障工程数量</t>
    </r>
    <r>
      <rPr>
        <sz val="8"/>
        <rFont val="Times New Roman"/>
        <charset val="134"/>
      </rPr>
      <t>≥1</t>
    </r>
    <r>
      <rPr>
        <sz val="8"/>
        <rFont val="宋体"/>
        <charset val="134"/>
      </rPr>
      <t>个</t>
    </r>
  </si>
  <si>
    <r>
      <rPr>
        <sz val="9"/>
        <rFont val="宋体"/>
        <charset val="134"/>
      </rPr>
      <t>项目验收合格率</t>
    </r>
    <r>
      <rPr>
        <sz val="9"/>
        <rFont val="Times New Roman"/>
        <charset val="134"/>
      </rPr>
      <t>≥80%</t>
    </r>
  </si>
  <si>
    <r>
      <rPr>
        <sz val="9"/>
        <rFont val="宋体"/>
        <charset val="134"/>
      </rPr>
      <t>改善饮水安全人数</t>
    </r>
    <r>
      <rPr>
        <sz val="9"/>
        <rFont val="Times New Roman"/>
        <charset val="134"/>
      </rPr>
      <t>≥200</t>
    </r>
    <r>
      <rPr>
        <sz val="9"/>
        <rFont val="宋体"/>
        <charset val="134"/>
      </rPr>
      <t>人</t>
    </r>
  </si>
  <si>
    <r>
      <rPr>
        <sz val="9"/>
        <rFont val="Times New Roman"/>
        <charset val="134"/>
      </rPr>
      <t>≥200</t>
    </r>
    <r>
      <rPr>
        <sz val="9"/>
        <rFont val="宋体"/>
        <charset val="134"/>
      </rPr>
      <t>人</t>
    </r>
  </si>
  <si>
    <r>
      <rPr>
        <sz val="9"/>
        <rFont val="Times New Roman"/>
        <charset val="134"/>
      </rPr>
      <t>66</t>
    </r>
    <r>
      <rPr>
        <sz val="9"/>
        <rFont val="宋体"/>
        <charset val="134"/>
      </rPr>
      <t>人</t>
    </r>
  </si>
  <si>
    <r>
      <rPr>
        <sz val="9"/>
        <rFont val="宋体"/>
        <charset val="134"/>
      </rPr>
      <t>李庆</t>
    </r>
  </si>
  <si>
    <r>
      <rPr>
        <sz val="9"/>
        <rFont val="宋体"/>
        <charset val="134"/>
      </rPr>
      <t>农村饮水安全水质监测</t>
    </r>
  </si>
  <si>
    <r>
      <rPr>
        <sz val="9"/>
        <rFont val="宋体"/>
        <charset val="134"/>
      </rPr>
      <t>对</t>
    </r>
    <r>
      <rPr>
        <sz val="9"/>
        <rFont val="Times New Roman"/>
        <charset val="134"/>
      </rPr>
      <t>30</t>
    </r>
    <r>
      <rPr>
        <sz val="9"/>
        <rFont val="宋体"/>
        <charset val="134"/>
      </rPr>
      <t>个乡镇村镇供水工程提供水质监测，确保饮水安全</t>
    </r>
  </si>
  <si>
    <r>
      <rPr>
        <sz val="9"/>
        <rFont val="宋体"/>
        <charset val="134"/>
      </rPr>
      <t>提升农民生活饮用水质量</t>
    </r>
  </si>
  <si>
    <r>
      <rPr>
        <sz val="8"/>
        <rFont val="宋体"/>
        <charset val="134"/>
      </rPr>
      <t>对</t>
    </r>
    <r>
      <rPr>
        <sz val="8"/>
        <rFont val="Times New Roman"/>
        <charset val="134"/>
      </rPr>
      <t>1000m3</t>
    </r>
    <r>
      <rPr>
        <sz val="8"/>
        <rFont val="宋体"/>
        <charset val="134"/>
      </rPr>
      <t>万人以上或建制镇供水工程出厂水、末稍水全年抽检不低于</t>
    </r>
    <r>
      <rPr>
        <sz val="8"/>
        <rFont val="Times New Roman"/>
        <charset val="134"/>
      </rPr>
      <t>2</t>
    </r>
    <r>
      <rPr>
        <sz val="8"/>
        <rFont val="宋体"/>
        <charset val="134"/>
      </rPr>
      <t>次。</t>
    </r>
  </si>
  <si>
    <r>
      <rPr>
        <sz val="8"/>
        <rFont val="宋体"/>
        <charset val="134"/>
      </rPr>
      <t>完成河流（水库）、重要饮用水水源地水质监测工作</t>
    </r>
    <r>
      <rPr>
        <sz val="8"/>
        <rFont val="Times New Roman"/>
        <charset val="134"/>
      </rPr>
      <t>1161</t>
    </r>
    <r>
      <rPr>
        <sz val="8"/>
        <rFont val="宋体"/>
        <charset val="134"/>
      </rPr>
      <t>次；完成全农村饮水安全质量监测工作</t>
    </r>
    <r>
      <rPr>
        <sz val="8"/>
        <rFont val="Times New Roman"/>
        <charset val="134"/>
      </rPr>
      <t>1610</t>
    </r>
    <r>
      <rPr>
        <sz val="8"/>
        <rFont val="宋体"/>
        <charset val="134"/>
      </rPr>
      <t>次</t>
    </r>
  </si>
  <si>
    <r>
      <rPr>
        <sz val="9"/>
        <rFont val="宋体"/>
        <charset val="134"/>
      </rPr>
      <t>农饮水水质达标率</t>
    </r>
    <r>
      <rPr>
        <sz val="9"/>
        <rFont val="Times New Roman"/>
        <charset val="134"/>
      </rPr>
      <t>≥90%</t>
    </r>
  </si>
  <si>
    <r>
      <rPr>
        <sz val="9"/>
        <rFont val="宋体"/>
        <charset val="134"/>
      </rPr>
      <t>财政补助</t>
    </r>
    <r>
      <rPr>
        <sz val="9"/>
        <rFont val="Times New Roman"/>
        <charset val="134"/>
      </rPr>
      <t>70</t>
    </r>
    <r>
      <rPr>
        <sz val="9"/>
        <rFont val="宋体"/>
        <charset val="134"/>
      </rPr>
      <t>万元</t>
    </r>
  </si>
  <si>
    <r>
      <rPr>
        <sz val="9"/>
        <rFont val="宋体"/>
        <charset val="134"/>
      </rPr>
      <t>改善农村饮水安全人口</t>
    </r>
    <r>
      <rPr>
        <sz val="9"/>
        <rFont val="Times New Roman"/>
        <charset val="134"/>
      </rPr>
      <t>1565</t>
    </r>
    <r>
      <rPr>
        <sz val="9"/>
        <rFont val="宋体"/>
        <charset val="134"/>
      </rPr>
      <t>人</t>
    </r>
  </si>
  <si>
    <r>
      <rPr>
        <sz val="9"/>
        <rFont val="宋体"/>
        <charset val="134"/>
      </rPr>
      <t>改善水生态环境；提升广大人民群众饮水质量</t>
    </r>
  </si>
  <si>
    <r>
      <rPr>
        <sz val="9"/>
        <rFont val="宋体"/>
        <charset val="134"/>
      </rPr>
      <t>虎威镇非贫困户饮水安全后续销号</t>
    </r>
    <r>
      <rPr>
        <sz val="9"/>
        <rFont val="Times New Roman"/>
        <charset val="134"/>
      </rPr>
      <t>“</t>
    </r>
    <r>
      <rPr>
        <sz val="9"/>
        <rFont val="宋体"/>
        <charset val="134"/>
      </rPr>
      <t>一户一策</t>
    </r>
    <r>
      <rPr>
        <sz val="9"/>
        <rFont val="Times New Roman"/>
        <charset val="134"/>
      </rPr>
      <t>”</t>
    </r>
    <r>
      <rPr>
        <sz val="9"/>
        <rFont val="宋体"/>
        <charset val="134"/>
      </rPr>
      <t>项目</t>
    </r>
  </si>
  <si>
    <r>
      <rPr>
        <sz val="9"/>
        <rFont val="宋体"/>
        <charset val="134"/>
      </rPr>
      <t>解决立石村</t>
    </r>
    <r>
      <rPr>
        <sz val="9"/>
        <rFont val="Times New Roman"/>
        <charset val="134"/>
      </rPr>
      <t>37</t>
    </r>
    <r>
      <rPr>
        <sz val="9"/>
        <rFont val="宋体"/>
        <charset val="134"/>
      </rPr>
      <t>户非贫困户饮水保障。</t>
    </r>
  </si>
  <si>
    <r>
      <rPr>
        <sz val="9"/>
        <rFont val="宋体"/>
        <charset val="134"/>
      </rPr>
      <t>虎威镇立石村</t>
    </r>
  </si>
  <si>
    <r>
      <rPr>
        <sz val="9"/>
        <rFont val="宋体"/>
        <charset val="134"/>
      </rPr>
      <t>改善</t>
    </r>
    <r>
      <rPr>
        <sz val="9"/>
        <rFont val="Times New Roman"/>
        <charset val="134"/>
      </rPr>
      <t>180</t>
    </r>
    <r>
      <rPr>
        <sz val="9"/>
        <rFont val="宋体"/>
        <charset val="134"/>
      </rPr>
      <t>人的饮水问题</t>
    </r>
  </si>
  <si>
    <r>
      <rPr>
        <sz val="8"/>
        <rFont val="宋体"/>
        <charset val="134"/>
      </rPr>
      <t>完成农村供水保障工程年度任务。</t>
    </r>
  </si>
  <si>
    <r>
      <rPr>
        <sz val="8"/>
        <rFont val="宋体"/>
        <charset val="134"/>
      </rPr>
      <t>维修养护农村供水工程</t>
    </r>
    <r>
      <rPr>
        <sz val="8"/>
        <rFont val="Times New Roman"/>
        <charset val="134"/>
      </rPr>
      <t>3</t>
    </r>
    <r>
      <rPr>
        <sz val="8"/>
        <rFont val="宋体"/>
        <charset val="134"/>
      </rPr>
      <t>个。</t>
    </r>
  </si>
  <si>
    <r>
      <rPr>
        <sz val="9"/>
        <rFont val="宋体"/>
        <charset val="134"/>
      </rPr>
      <t>维修养护工程验收合格率</t>
    </r>
    <r>
      <rPr>
        <sz val="9"/>
        <rFont val="Times New Roman"/>
        <charset val="134"/>
      </rPr>
      <t>100%</t>
    </r>
  </si>
  <si>
    <r>
      <rPr>
        <sz val="9"/>
        <rFont val="宋体"/>
        <charset val="134"/>
      </rPr>
      <t>工程完成及时率</t>
    </r>
    <r>
      <rPr>
        <sz val="9"/>
        <rFont val="Times New Roman"/>
        <charset val="134"/>
      </rPr>
      <t>≥90%</t>
    </r>
  </si>
  <si>
    <r>
      <rPr>
        <sz val="9"/>
        <rFont val="宋体"/>
        <charset val="134"/>
      </rPr>
      <t>工程完成投资</t>
    </r>
    <r>
      <rPr>
        <sz val="9"/>
        <rFont val="Times New Roman"/>
        <charset val="134"/>
      </rPr>
      <t>8.83975</t>
    </r>
    <r>
      <rPr>
        <sz val="9"/>
        <rFont val="宋体"/>
        <charset val="134"/>
      </rPr>
      <t>万元</t>
    </r>
  </si>
  <si>
    <r>
      <rPr>
        <sz val="9"/>
        <rFont val="宋体"/>
        <charset val="134"/>
      </rPr>
      <t>促进户均增收</t>
    </r>
    <r>
      <rPr>
        <sz val="9"/>
        <rFont val="Times New Roman"/>
        <charset val="134"/>
      </rPr>
      <t>100</t>
    </r>
    <r>
      <rPr>
        <sz val="9"/>
        <rFont val="宋体"/>
        <charset val="134"/>
      </rPr>
      <t>元</t>
    </r>
  </si>
  <si>
    <r>
      <rPr>
        <sz val="9"/>
        <rFont val="宋体"/>
        <charset val="134"/>
      </rPr>
      <t>改善</t>
    </r>
    <r>
      <rPr>
        <sz val="9"/>
        <rFont val="Times New Roman"/>
        <charset val="134"/>
      </rPr>
      <t>180</t>
    </r>
    <r>
      <rPr>
        <sz val="9"/>
        <rFont val="宋体"/>
        <charset val="134"/>
      </rPr>
      <t>人饮水安全问题。</t>
    </r>
  </si>
  <si>
    <r>
      <rPr>
        <sz val="9"/>
        <rFont val="宋体"/>
        <charset val="134"/>
      </rPr>
      <t>维修养护工程良性运行。</t>
    </r>
  </si>
  <si>
    <r>
      <rPr>
        <sz val="9"/>
        <rFont val="宋体"/>
        <charset val="134"/>
      </rPr>
      <t>夏波</t>
    </r>
  </si>
  <si>
    <r>
      <rPr>
        <sz val="9"/>
        <rFont val="宋体"/>
        <charset val="134"/>
      </rPr>
      <t>丰都县名山街道</t>
    </r>
    <r>
      <rPr>
        <sz val="9"/>
        <rFont val="Times New Roman"/>
        <charset val="134"/>
      </rPr>
      <t>2021</t>
    </r>
    <r>
      <rPr>
        <sz val="9"/>
        <rFont val="宋体"/>
        <charset val="134"/>
      </rPr>
      <t>年度农村供水保障工程</t>
    </r>
  </si>
  <si>
    <r>
      <rPr>
        <sz val="9"/>
        <rFont val="宋体"/>
        <charset val="134"/>
      </rPr>
      <t>敷设管网（院落、村社延伸）</t>
    </r>
    <r>
      <rPr>
        <sz val="9"/>
        <rFont val="Times New Roman"/>
        <charset val="134"/>
      </rPr>
      <t>6</t>
    </r>
    <r>
      <rPr>
        <sz val="9"/>
        <rFont val="宋体"/>
        <charset val="134"/>
      </rPr>
      <t>公里等。</t>
    </r>
  </si>
  <si>
    <r>
      <rPr>
        <sz val="9"/>
        <rFont val="宋体"/>
        <charset val="134"/>
      </rPr>
      <t>名山街道朗溪、新堤场等村</t>
    </r>
  </si>
  <si>
    <r>
      <rPr>
        <sz val="9"/>
        <rFont val="宋体"/>
        <charset val="134"/>
      </rPr>
      <t>改善饮水安全人数</t>
    </r>
    <r>
      <rPr>
        <sz val="9"/>
        <rFont val="Times New Roman"/>
        <charset val="134"/>
      </rPr>
      <t>≥600</t>
    </r>
    <r>
      <rPr>
        <sz val="9"/>
        <rFont val="宋体"/>
        <charset val="134"/>
      </rPr>
      <t>人</t>
    </r>
  </si>
  <si>
    <r>
      <rPr>
        <sz val="8"/>
        <rFont val="宋体"/>
        <charset val="134"/>
      </rPr>
      <t>改（扩）建供水管网</t>
    </r>
    <r>
      <rPr>
        <sz val="8"/>
        <rFont val="Times New Roman"/>
        <charset val="134"/>
      </rPr>
      <t>6</t>
    </r>
    <r>
      <rPr>
        <sz val="8"/>
        <rFont val="宋体"/>
        <charset val="134"/>
      </rPr>
      <t>公里，改善</t>
    </r>
    <r>
      <rPr>
        <sz val="8"/>
        <rFont val="Times New Roman"/>
        <charset val="134"/>
      </rPr>
      <t>760</t>
    </r>
    <r>
      <rPr>
        <sz val="8"/>
        <rFont val="宋体"/>
        <charset val="134"/>
      </rPr>
      <t>人的饮水安全问题</t>
    </r>
  </si>
  <si>
    <r>
      <rPr>
        <sz val="8"/>
        <rFont val="宋体"/>
        <charset val="134"/>
      </rPr>
      <t>改（扩）建供水管网</t>
    </r>
    <r>
      <rPr>
        <sz val="8"/>
        <rFont val="Times New Roman"/>
        <charset val="134"/>
      </rPr>
      <t>≥6</t>
    </r>
    <r>
      <rPr>
        <sz val="8"/>
        <rFont val="宋体"/>
        <charset val="134"/>
      </rPr>
      <t>公里</t>
    </r>
  </si>
  <si>
    <r>
      <rPr>
        <sz val="9"/>
        <rFont val="宋体"/>
        <charset val="134"/>
      </rPr>
      <t>工程验收合格率</t>
    </r>
    <r>
      <rPr>
        <sz val="9"/>
        <rFont val="Times New Roman"/>
        <charset val="134"/>
      </rPr>
      <t>≥80%</t>
    </r>
  </si>
  <si>
    <r>
      <rPr>
        <sz val="9"/>
        <rFont val="宋体"/>
        <charset val="134"/>
      </rPr>
      <t>总投资</t>
    </r>
    <r>
      <rPr>
        <sz val="9"/>
        <rFont val="Times New Roman"/>
        <charset val="134"/>
      </rPr>
      <t>30</t>
    </r>
    <r>
      <rPr>
        <sz val="9"/>
        <rFont val="宋体"/>
        <charset val="134"/>
      </rPr>
      <t>万元</t>
    </r>
  </si>
  <si>
    <r>
      <rPr>
        <sz val="9"/>
        <rFont val="宋体"/>
        <charset val="134"/>
      </rPr>
      <t>秦宗寿</t>
    </r>
  </si>
  <si>
    <r>
      <rPr>
        <sz val="9"/>
        <rFont val="宋体"/>
        <charset val="134"/>
      </rPr>
      <t>丰都县龙河镇巩固脱贫基础设施人畜饮水安全工程</t>
    </r>
  </si>
  <si>
    <r>
      <rPr>
        <sz val="9"/>
        <rFont val="宋体"/>
        <charset val="134"/>
      </rPr>
      <t>巩固提升人饮工程</t>
    </r>
  </si>
  <si>
    <r>
      <rPr>
        <sz val="9"/>
        <rFont val="宋体"/>
        <charset val="134"/>
      </rPr>
      <t>龙河镇石堡村、陡蹬子村、大月坝村</t>
    </r>
  </si>
  <si>
    <r>
      <rPr>
        <sz val="9"/>
        <rFont val="宋体"/>
        <charset val="134"/>
      </rPr>
      <t>完成农村人畜饮水供水工程年度任务</t>
    </r>
  </si>
  <si>
    <r>
      <rPr>
        <sz val="8"/>
        <rFont val="宋体"/>
        <charset val="134"/>
      </rPr>
      <t>广洞子水厂增设自检实验室，更换加氯加药设备，新建一座</t>
    </r>
    <r>
      <rPr>
        <sz val="8"/>
        <rFont val="Times New Roman"/>
        <charset val="134"/>
      </rPr>
      <t>50m3</t>
    </r>
    <r>
      <rPr>
        <sz val="8"/>
        <rFont val="宋体"/>
        <charset val="134"/>
      </rPr>
      <t>清水池以及日制水能力</t>
    </r>
    <r>
      <rPr>
        <sz val="8"/>
        <rFont val="Times New Roman"/>
        <charset val="134"/>
      </rPr>
      <t>48m3/d</t>
    </r>
    <r>
      <rPr>
        <sz val="8"/>
        <rFont val="宋体"/>
        <charset val="134"/>
      </rPr>
      <t>的生物滤池；陡蹬子村新建一座设计制水规模</t>
    </r>
    <r>
      <rPr>
        <sz val="8"/>
        <rFont val="Times New Roman"/>
        <charset val="134"/>
      </rPr>
      <t>300m3/d</t>
    </r>
    <r>
      <rPr>
        <sz val="8"/>
        <rFont val="宋体"/>
        <charset val="134"/>
      </rPr>
      <t>水厂，新建输水管道</t>
    </r>
    <r>
      <rPr>
        <sz val="8"/>
        <rFont val="Times New Roman"/>
        <charset val="134"/>
      </rPr>
      <t>0.62km</t>
    </r>
    <r>
      <rPr>
        <sz val="8"/>
        <rFont val="宋体"/>
        <charset val="134"/>
      </rPr>
      <t>，新建配水网管</t>
    </r>
    <r>
      <rPr>
        <sz val="8"/>
        <rFont val="Times New Roman"/>
        <charset val="134"/>
      </rPr>
      <t>11.4km</t>
    </r>
    <r>
      <rPr>
        <sz val="8"/>
        <rFont val="宋体"/>
        <charset val="134"/>
      </rPr>
      <t>；石堡村新建一座设计规模</t>
    </r>
    <r>
      <rPr>
        <sz val="8"/>
        <rFont val="Times New Roman"/>
        <charset val="134"/>
      </rPr>
      <t>200m3/d</t>
    </r>
    <r>
      <rPr>
        <sz val="8"/>
        <rFont val="宋体"/>
        <charset val="134"/>
      </rPr>
      <t>水厂，新建输水管道</t>
    </r>
    <r>
      <rPr>
        <sz val="8"/>
        <rFont val="Times New Roman"/>
        <charset val="134"/>
      </rPr>
      <t>0.63km</t>
    </r>
    <r>
      <rPr>
        <sz val="8"/>
        <rFont val="宋体"/>
        <charset val="134"/>
      </rPr>
      <t>，新建配水管网</t>
    </r>
    <r>
      <rPr>
        <sz val="8"/>
        <rFont val="Times New Roman"/>
        <charset val="134"/>
      </rPr>
      <t>16.02km</t>
    </r>
    <r>
      <rPr>
        <sz val="8"/>
        <rFont val="宋体"/>
        <charset val="134"/>
      </rPr>
      <t>。</t>
    </r>
  </si>
  <si>
    <r>
      <rPr>
        <sz val="8"/>
        <rFont val="宋体"/>
        <charset val="134"/>
      </rPr>
      <t>新建养护农村供水工程数量</t>
    </r>
    <r>
      <rPr>
        <sz val="8"/>
        <rFont val="Times New Roman"/>
        <charset val="134"/>
      </rPr>
      <t>≥3</t>
    </r>
    <r>
      <rPr>
        <sz val="8"/>
        <rFont val="宋体"/>
        <charset val="134"/>
      </rPr>
      <t>个</t>
    </r>
  </si>
  <si>
    <r>
      <rPr>
        <sz val="9"/>
        <rFont val="宋体"/>
        <charset val="134"/>
      </rPr>
      <t>本次财政补助金额</t>
    </r>
    <r>
      <rPr>
        <sz val="9"/>
        <rFont val="Times New Roman"/>
        <charset val="134"/>
      </rPr>
      <t>295.608044</t>
    </r>
    <r>
      <rPr>
        <sz val="9"/>
        <rFont val="宋体"/>
        <charset val="134"/>
      </rPr>
      <t>万元</t>
    </r>
  </si>
  <si>
    <r>
      <rPr>
        <sz val="9"/>
        <rFont val="宋体"/>
        <charset val="134"/>
      </rPr>
      <t>改善饮水安全问题人数</t>
    </r>
    <r>
      <rPr>
        <sz val="9"/>
        <rFont val="Times New Roman"/>
        <charset val="134"/>
      </rPr>
      <t>≥2000</t>
    </r>
    <r>
      <rPr>
        <sz val="9"/>
        <rFont val="宋体"/>
        <charset val="134"/>
      </rPr>
      <t>人</t>
    </r>
  </si>
  <si>
    <r>
      <rPr>
        <sz val="9"/>
        <rFont val="宋体"/>
        <charset val="134"/>
      </rPr>
      <t>维修养护工程良性运行</t>
    </r>
  </si>
  <si>
    <r>
      <rPr>
        <sz val="9"/>
        <rFont val="Times New Roman"/>
        <charset val="134"/>
      </rPr>
      <t>30%</t>
    </r>
    <r>
      <rPr>
        <sz val="9"/>
        <rFont val="宋体"/>
        <charset val="134"/>
      </rPr>
      <t>的水费归村集体</t>
    </r>
  </si>
  <si>
    <r>
      <rPr>
        <sz val="9"/>
        <rFont val="宋体"/>
        <charset val="134"/>
      </rPr>
      <t>余小春</t>
    </r>
  </si>
  <si>
    <r>
      <rPr>
        <sz val="9"/>
        <rFont val="宋体"/>
        <charset val="134"/>
      </rPr>
      <t>丰都县龙河镇巩固提升龙河水厂工程</t>
    </r>
  </si>
  <si>
    <r>
      <rPr>
        <sz val="9"/>
        <rFont val="宋体"/>
        <charset val="134"/>
      </rPr>
      <t>龙河镇三磊子、杉树坪、岩榜、长坡、杉木岩、多坡坝等</t>
    </r>
    <r>
      <rPr>
        <sz val="9"/>
        <rFont val="Times New Roman"/>
        <charset val="134"/>
      </rPr>
      <t>15</t>
    </r>
    <r>
      <rPr>
        <sz val="9"/>
        <rFont val="宋体"/>
        <charset val="134"/>
      </rPr>
      <t>个村</t>
    </r>
  </si>
  <si>
    <r>
      <rPr>
        <sz val="9"/>
        <rFont val="宋体"/>
        <charset val="134"/>
      </rPr>
      <t>新建团结水厂，河面水厂及增设消毒设备</t>
    </r>
  </si>
  <si>
    <r>
      <rPr>
        <sz val="8"/>
        <rFont val="宋体"/>
        <charset val="134"/>
      </rPr>
      <t>新建团结水厂，制水规模</t>
    </r>
    <r>
      <rPr>
        <sz val="8"/>
        <rFont val="Times New Roman"/>
        <charset val="134"/>
      </rPr>
      <t>300m3/d</t>
    </r>
    <r>
      <rPr>
        <sz val="8"/>
        <rFont val="宋体"/>
        <charset val="134"/>
      </rPr>
      <t>水厂一座，管理房</t>
    </r>
    <r>
      <rPr>
        <sz val="8"/>
        <rFont val="Times New Roman"/>
        <charset val="134"/>
      </rPr>
      <t>78m2</t>
    </r>
    <r>
      <rPr>
        <sz val="8"/>
        <rFont val="宋体"/>
        <charset val="134"/>
      </rPr>
      <t>，新建输水管道</t>
    </r>
    <r>
      <rPr>
        <sz val="8"/>
        <rFont val="Times New Roman"/>
        <charset val="134"/>
      </rPr>
      <t>17.02Km</t>
    </r>
    <r>
      <rPr>
        <sz val="8"/>
        <rFont val="宋体"/>
        <charset val="134"/>
      </rPr>
      <t>，配套管网</t>
    </r>
    <r>
      <rPr>
        <sz val="8"/>
        <rFont val="Times New Roman"/>
        <charset val="134"/>
      </rPr>
      <t>8.34km</t>
    </r>
    <r>
      <rPr>
        <sz val="8"/>
        <rFont val="宋体"/>
        <charset val="134"/>
      </rPr>
      <t>；河面水厂，制水规模</t>
    </r>
    <r>
      <rPr>
        <sz val="8"/>
        <rFont val="Times New Roman"/>
        <charset val="134"/>
      </rPr>
      <t>200m3/d</t>
    </r>
    <r>
      <rPr>
        <sz val="8"/>
        <rFont val="宋体"/>
        <charset val="134"/>
      </rPr>
      <t>水厂一座，管理房</t>
    </r>
    <r>
      <rPr>
        <sz val="8"/>
        <rFont val="Times New Roman"/>
        <charset val="134"/>
      </rPr>
      <t>78m2,</t>
    </r>
    <r>
      <rPr>
        <sz val="8"/>
        <rFont val="宋体"/>
        <charset val="134"/>
      </rPr>
      <t>新建输水管道</t>
    </r>
    <r>
      <rPr>
        <sz val="8"/>
        <rFont val="Times New Roman"/>
        <charset val="134"/>
      </rPr>
      <t>2.54km</t>
    </r>
    <r>
      <rPr>
        <sz val="8"/>
        <rFont val="宋体"/>
        <charset val="134"/>
      </rPr>
      <t>，配水管网</t>
    </r>
    <r>
      <rPr>
        <sz val="8"/>
        <rFont val="Times New Roman"/>
        <charset val="134"/>
      </rPr>
      <t>9.38km</t>
    </r>
    <r>
      <rPr>
        <sz val="8"/>
        <rFont val="宋体"/>
        <charset val="134"/>
      </rPr>
      <t>。</t>
    </r>
  </si>
  <si>
    <r>
      <rPr>
        <sz val="8"/>
        <rFont val="宋体"/>
        <charset val="134"/>
      </rPr>
      <t>改善贫困村饮水设施数量</t>
    </r>
    <r>
      <rPr>
        <sz val="8"/>
        <rFont val="Times New Roman"/>
        <charset val="134"/>
      </rPr>
      <t>7</t>
    </r>
    <r>
      <rPr>
        <sz val="8"/>
        <rFont val="宋体"/>
        <charset val="134"/>
      </rPr>
      <t>个</t>
    </r>
  </si>
  <si>
    <r>
      <rPr>
        <sz val="9"/>
        <rFont val="宋体"/>
        <charset val="134"/>
      </rPr>
      <t>饮水设施改造后水质达标率</t>
    </r>
    <r>
      <rPr>
        <sz val="9"/>
        <rFont val="Times New Roman"/>
        <charset val="134"/>
      </rPr>
      <t>≥90%</t>
    </r>
  </si>
  <si>
    <r>
      <rPr>
        <sz val="9"/>
        <rFont val="宋体"/>
        <charset val="134"/>
      </rPr>
      <t>项目（工程）完成及时率</t>
    </r>
    <r>
      <rPr>
        <sz val="9"/>
        <rFont val="Times New Roman"/>
        <charset val="134"/>
      </rPr>
      <t>≥90%</t>
    </r>
  </si>
  <si>
    <r>
      <rPr>
        <sz val="9"/>
        <rFont val="宋体"/>
        <charset val="134"/>
      </rPr>
      <t>建设成本</t>
    </r>
    <r>
      <rPr>
        <sz val="9"/>
        <rFont val="Times New Roman"/>
        <charset val="134"/>
      </rPr>
      <t>2552</t>
    </r>
    <r>
      <rPr>
        <sz val="9"/>
        <rFont val="宋体"/>
        <charset val="134"/>
      </rPr>
      <t>万元</t>
    </r>
  </si>
  <si>
    <r>
      <rPr>
        <sz val="9"/>
        <rFont val="宋体"/>
        <charset val="134"/>
      </rPr>
      <t>解决人口饮水安全问题人数</t>
    </r>
    <r>
      <rPr>
        <sz val="9"/>
        <rFont val="Times New Roman"/>
        <charset val="134"/>
      </rPr>
      <t>≥20000</t>
    </r>
    <r>
      <rPr>
        <sz val="9"/>
        <rFont val="宋体"/>
        <charset val="134"/>
      </rPr>
      <t>人</t>
    </r>
  </si>
  <si>
    <r>
      <rPr>
        <sz val="9"/>
        <rFont val="宋体"/>
        <charset val="134"/>
      </rPr>
      <t>中小河流治理</t>
    </r>
  </si>
  <si>
    <r>
      <rPr>
        <sz val="9"/>
        <rFont val="宋体"/>
        <charset val="134"/>
      </rPr>
      <t>都督场镇河段综合整治</t>
    </r>
  </si>
  <si>
    <r>
      <rPr>
        <sz val="9"/>
        <rFont val="宋体"/>
        <charset val="134"/>
      </rPr>
      <t>都督乡塔水村、都督社区</t>
    </r>
  </si>
  <si>
    <r>
      <rPr>
        <sz val="9"/>
        <rFont val="宋体"/>
        <charset val="134"/>
      </rPr>
      <t>整修河堤</t>
    </r>
  </si>
  <si>
    <r>
      <rPr>
        <sz val="9"/>
        <rFont val="宋体"/>
        <charset val="134"/>
      </rPr>
      <t>完成都督场镇河段综合整治项目</t>
    </r>
  </si>
  <si>
    <r>
      <rPr>
        <sz val="9"/>
        <rFont val="宋体"/>
        <charset val="134"/>
      </rPr>
      <t>整修河堤</t>
    </r>
    <r>
      <rPr>
        <sz val="9"/>
        <rFont val="Times New Roman"/>
        <charset val="134"/>
      </rPr>
      <t>1.5</t>
    </r>
    <r>
      <rPr>
        <sz val="9"/>
        <rFont val="宋体"/>
        <charset val="134"/>
      </rPr>
      <t>公里</t>
    </r>
  </si>
  <si>
    <r>
      <rPr>
        <sz val="9"/>
        <rFont val="宋体"/>
        <charset val="134"/>
      </rPr>
      <t>总投资</t>
    </r>
    <r>
      <rPr>
        <sz val="9"/>
        <rFont val="Times New Roman"/>
        <charset val="134"/>
      </rPr>
      <t>803.26</t>
    </r>
    <r>
      <rPr>
        <sz val="9"/>
        <rFont val="宋体"/>
        <charset val="134"/>
      </rPr>
      <t>万元</t>
    </r>
  </si>
  <si>
    <r>
      <rPr>
        <sz val="9"/>
        <rFont val="宋体"/>
        <charset val="134"/>
      </rPr>
      <t>预计促使群众增收</t>
    </r>
    <r>
      <rPr>
        <sz val="9"/>
        <rFont val="Times New Roman"/>
        <charset val="134"/>
      </rPr>
      <t>110</t>
    </r>
    <r>
      <rPr>
        <sz val="9"/>
        <rFont val="宋体"/>
        <charset val="134"/>
      </rPr>
      <t>万</t>
    </r>
  </si>
  <si>
    <r>
      <rPr>
        <sz val="9"/>
        <rFont val="宋体"/>
        <charset val="134"/>
      </rPr>
      <t>受益人数</t>
    </r>
    <r>
      <rPr>
        <sz val="9"/>
        <rFont val="Times New Roman"/>
        <charset val="134"/>
      </rPr>
      <t>≥1000</t>
    </r>
    <r>
      <rPr>
        <sz val="9"/>
        <rFont val="宋体"/>
        <charset val="134"/>
      </rPr>
      <t>人</t>
    </r>
  </si>
  <si>
    <r>
      <rPr>
        <sz val="9"/>
        <rFont val="宋体"/>
        <charset val="134"/>
      </rPr>
      <t>重庆市丰都县建设水库除险加固工程</t>
    </r>
  </si>
  <si>
    <r>
      <rPr>
        <sz val="9"/>
        <rFont val="宋体"/>
        <charset val="134"/>
      </rPr>
      <t>（</t>
    </r>
    <r>
      <rPr>
        <sz val="9"/>
        <rFont val="Times New Roman"/>
        <charset val="134"/>
      </rPr>
      <t>1</t>
    </r>
    <r>
      <rPr>
        <sz val="9"/>
        <rFont val="宋体"/>
        <charset val="134"/>
      </rPr>
      <t>）清除上游坝坡坡面杂草。</t>
    </r>
    <r>
      <rPr>
        <sz val="9"/>
        <rFont val="Times New Roman"/>
        <charset val="134"/>
      </rPr>
      <t xml:space="preserve">
</t>
    </r>
    <r>
      <rPr>
        <sz val="9"/>
        <rFont val="宋体"/>
        <charset val="134"/>
      </rPr>
      <t>（</t>
    </r>
    <r>
      <rPr>
        <sz val="9"/>
        <rFont val="Times New Roman"/>
        <charset val="134"/>
      </rPr>
      <t>2</t>
    </r>
    <r>
      <rPr>
        <sz val="9"/>
        <rFont val="宋体"/>
        <charset val="134"/>
      </rPr>
      <t>）培厚下游坝坡以使坝坡稳定系数满足规范要求，并采用</t>
    </r>
    <r>
      <rPr>
        <sz val="9"/>
        <rFont val="Times New Roman"/>
        <charset val="134"/>
      </rPr>
      <t>C15</t>
    </r>
    <r>
      <rPr>
        <sz val="9"/>
        <rFont val="宋体"/>
        <charset val="134"/>
      </rPr>
      <t>砼棱格草皮护坡，完善坝坡面排水系统，增加梯步。</t>
    </r>
    <r>
      <rPr>
        <sz val="9"/>
        <rFont val="Times New Roman"/>
        <charset val="134"/>
      </rPr>
      <t xml:space="preserve">
</t>
    </r>
    <r>
      <rPr>
        <sz val="9"/>
        <rFont val="宋体"/>
        <charset val="134"/>
      </rPr>
      <t>（</t>
    </r>
    <r>
      <rPr>
        <sz val="9"/>
        <rFont val="Times New Roman"/>
        <charset val="134"/>
      </rPr>
      <t>3</t>
    </r>
    <r>
      <rPr>
        <sz val="9"/>
        <rFont val="宋体"/>
        <charset val="134"/>
      </rPr>
      <t>）在培厚下游后增建新的干砌块石排水体。</t>
    </r>
    <r>
      <rPr>
        <sz val="9"/>
        <rFont val="Times New Roman"/>
        <charset val="134"/>
      </rPr>
      <t xml:space="preserve">
</t>
    </r>
    <r>
      <rPr>
        <sz val="9"/>
        <rFont val="宋体"/>
        <charset val="134"/>
      </rPr>
      <t>（</t>
    </r>
    <r>
      <rPr>
        <sz val="9"/>
        <rFont val="Times New Roman"/>
        <charset val="134"/>
      </rPr>
      <t>4</t>
    </r>
    <r>
      <rPr>
        <sz val="9"/>
        <rFont val="宋体"/>
        <charset val="134"/>
      </rPr>
      <t>）对大坝基（肩）进行防渗处理、大坝坝体进行充填灌浆处理。</t>
    </r>
    <r>
      <rPr>
        <sz val="9"/>
        <rFont val="Times New Roman"/>
        <charset val="134"/>
      </rPr>
      <t xml:space="preserve">
</t>
    </r>
    <r>
      <rPr>
        <sz val="9"/>
        <rFont val="宋体"/>
        <charset val="134"/>
      </rPr>
      <t>（</t>
    </r>
    <r>
      <rPr>
        <sz val="9"/>
        <rFont val="Times New Roman"/>
        <charset val="134"/>
      </rPr>
      <t>5</t>
    </r>
    <r>
      <rPr>
        <sz val="9"/>
        <rFont val="宋体"/>
        <charset val="134"/>
      </rPr>
      <t>）溢洪道</t>
    </r>
    <r>
      <rPr>
        <sz val="9"/>
        <rFont val="Times New Roman"/>
        <charset val="134"/>
      </rPr>
      <t>(</t>
    </r>
    <r>
      <rPr>
        <sz val="9"/>
        <rFont val="宋体"/>
        <charset val="134"/>
      </rPr>
      <t>含交通桥）全部拆除后重建，并新增消力池和尾水渠。</t>
    </r>
    <r>
      <rPr>
        <sz val="9"/>
        <rFont val="Times New Roman"/>
        <charset val="134"/>
      </rPr>
      <t xml:space="preserve">
</t>
    </r>
    <r>
      <rPr>
        <sz val="9"/>
        <rFont val="宋体"/>
        <charset val="134"/>
      </rPr>
      <t>（</t>
    </r>
    <r>
      <rPr>
        <sz val="9"/>
        <rFont val="Times New Roman"/>
        <charset val="134"/>
      </rPr>
      <t>6</t>
    </r>
    <r>
      <rPr>
        <sz val="9"/>
        <rFont val="宋体"/>
        <charset val="134"/>
      </rPr>
      <t>）重建放水卧管。</t>
    </r>
    <r>
      <rPr>
        <sz val="9"/>
        <rFont val="Times New Roman"/>
        <charset val="134"/>
      </rPr>
      <t xml:space="preserve">
</t>
    </r>
    <r>
      <rPr>
        <sz val="9"/>
        <rFont val="宋体"/>
        <charset val="134"/>
      </rPr>
      <t>（</t>
    </r>
    <r>
      <rPr>
        <sz val="9"/>
        <rFont val="Times New Roman"/>
        <charset val="134"/>
      </rPr>
      <t>7</t>
    </r>
    <r>
      <rPr>
        <sz val="9"/>
        <rFont val="宋体"/>
        <charset val="134"/>
      </rPr>
      <t>）新增大坝变形、渗流、雨量、水位观测设施。</t>
    </r>
  </si>
  <si>
    <r>
      <rPr>
        <sz val="9"/>
        <rFont val="宋体"/>
        <charset val="134"/>
      </rPr>
      <t>社坛镇三桥村</t>
    </r>
  </si>
  <si>
    <r>
      <rPr>
        <sz val="9"/>
        <rFont val="宋体"/>
        <charset val="134"/>
      </rPr>
      <t>改善下游</t>
    </r>
    <r>
      <rPr>
        <sz val="9"/>
        <rFont val="Times New Roman"/>
        <charset val="134"/>
      </rPr>
      <t>863</t>
    </r>
    <r>
      <rPr>
        <sz val="9"/>
        <rFont val="宋体"/>
        <charset val="134"/>
      </rPr>
      <t>亩农田灌溉</t>
    </r>
  </si>
  <si>
    <r>
      <rPr>
        <sz val="8"/>
        <rFont val="宋体"/>
        <charset val="134"/>
      </rPr>
      <t>（</t>
    </r>
    <r>
      <rPr>
        <sz val="8"/>
        <rFont val="Times New Roman"/>
        <charset val="134"/>
      </rPr>
      <t>1</t>
    </r>
    <r>
      <rPr>
        <sz val="8"/>
        <rFont val="宋体"/>
        <charset val="134"/>
      </rPr>
      <t>）清除上游坝坡坡面杂草。</t>
    </r>
    <r>
      <rPr>
        <sz val="8"/>
        <rFont val="Times New Roman"/>
        <charset val="134"/>
      </rPr>
      <t xml:space="preserve">
</t>
    </r>
    <r>
      <rPr>
        <sz val="8"/>
        <rFont val="宋体"/>
        <charset val="134"/>
      </rPr>
      <t>（</t>
    </r>
    <r>
      <rPr>
        <sz val="8"/>
        <rFont val="Times New Roman"/>
        <charset val="134"/>
      </rPr>
      <t>2</t>
    </r>
    <r>
      <rPr>
        <sz val="8"/>
        <rFont val="宋体"/>
        <charset val="134"/>
      </rPr>
      <t>）培厚下游坝坡以使坝坡稳定系数满足规范要求，并采用</t>
    </r>
    <r>
      <rPr>
        <sz val="8"/>
        <rFont val="Times New Roman"/>
        <charset val="134"/>
      </rPr>
      <t>C15</t>
    </r>
    <r>
      <rPr>
        <sz val="8"/>
        <rFont val="宋体"/>
        <charset val="134"/>
      </rPr>
      <t>砼棱格草皮护坡，完善坝坡面排水系统，增加梯步。</t>
    </r>
    <r>
      <rPr>
        <sz val="8"/>
        <rFont val="Times New Roman"/>
        <charset val="134"/>
      </rPr>
      <t xml:space="preserve">
</t>
    </r>
    <r>
      <rPr>
        <sz val="8"/>
        <rFont val="宋体"/>
        <charset val="134"/>
      </rPr>
      <t>（</t>
    </r>
    <r>
      <rPr>
        <sz val="8"/>
        <rFont val="Times New Roman"/>
        <charset val="134"/>
      </rPr>
      <t>3</t>
    </r>
    <r>
      <rPr>
        <sz val="8"/>
        <rFont val="宋体"/>
        <charset val="134"/>
      </rPr>
      <t>）在培厚下游后增建新的干砌块石排水体。</t>
    </r>
    <r>
      <rPr>
        <sz val="8"/>
        <rFont val="Times New Roman"/>
        <charset val="134"/>
      </rPr>
      <t xml:space="preserve">
</t>
    </r>
    <r>
      <rPr>
        <sz val="8"/>
        <rFont val="宋体"/>
        <charset val="134"/>
      </rPr>
      <t>（</t>
    </r>
    <r>
      <rPr>
        <sz val="8"/>
        <rFont val="Times New Roman"/>
        <charset val="134"/>
      </rPr>
      <t>4</t>
    </r>
    <r>
      <rPr>
        <sz val="8"/>
        <rFont val="宋体"/>
        <charset val="134"/>
      </rPr>
      <t>）对大坝基（肩）进行防渗处理、大坝坝体进行充填灌浆处理。</t>
    </r>
    <r>
      <rPr>
        <sz val="8"/>
        <rFont val="Times New Roman"/>
        <charset val="134"/>
      </rPr>
      <t xml:space="preserve">
</t>
    </r>
    <r>
      <rPr>
        <sz val="8"/>
        <rFont val="宋体"/>
        <charset val="134"/>
      </rPr>
      <t>（</t>
    </r>
    <r>
      <rPr>
        <sz val="8"/>
        <rFont val="Times New Roman"/>
        <charset val="134"/>
      </rPr>
      <t>5</t>
    </r>
    <r>
      <rPr>
        <sz val="8"/>
        <rFont val="宋体"/>
        <charset val="134"/>
      </rPr>
      <t>）溢洪道</t>
    </r>
    <r>
      <rPr>
        <sz val="8"/>
        <rFont val="Times New Roman"/>
        <charset val="134"/>
      </rPr>
      <t>(</t>
    </r>
    <r>
      <rPr>
        <sz val="8"/>
        <rFont val="宋体"/>
        <charset val="134"/>
      </rPr>
      <t>含交通桥）全部拆除后重建，并新增消力池和尾水渠。</t>
    </r>
    <r>
      <rPr>
        <sz val="8"/>
        <rFont val="Times New Roman"/>
        <charset val="134"/>
      </rPr>
      <t xml:space="preserve">
</t>
    </r>
    <r>
      <rPr>
        <sz val="8"/>
        <rFont val="宋体"/>
        <charset val="134"/>
      </rPr>
      <t>（</t>
    </r>
    <r>
      <rPr>
        <sz val="8"/>
        <rFont val="Times New Roman"/>
        <charset val="134"/>
      </rPr>
      <t>6</t>
    </r>
    <r>
      <rPr>
        <sz val="8"/>
        <rFont val="宋体"/>
        <charset val="134"/>
      </rPr>
      <t>）重建放水卧管。</t>
    </r>
    <r>
      <rPr>
        <sz val="8"/>
        <rFont val="Times New Roman"/>
        <charset val="134"/>
      </rPr>
      <t xml:space="preserve">
</t>
    </r>
    <r>
      <rPr>
        <sz val="8"/>
        <rFont val="宋体"/>
        <charset val="134"/>
      </rPr>
      <t>（</t>
    </r>
    <r>
      <rPr>
        <sz val="8"/>
        <rFont val="Times New Roman"/>
        <charset val="134"/>
      </rPr>
      <t>7</t>
    </r>
    <r>
      <rPr>
        <sz val="8"/>
        <rFont val="宋体"/>
        <charset val="134"/>
      </rPr>
      <t>）新增大坝变形、渗流、雨量、水位观测设施。</t>
    </r>
  </si>
  <si>
    <t>水库除险加固1座补助标准≤326.17万元</t>
  </si>
  <si>
    <r>
      <rPr>
        <sz val="9"/>
        <rFont val="宋体"/>
        <charset val="134"/>
      </rPr>
      <t>重庆市丰都县联合水库除险加固工程</t>
    </r>
  </si>
  <si>
    <r>
      <rPr>
        <sz val="9"/>
        <rFont val="Times New Roman"/>
        <charset val="134"/>
      </rPr>
      <t>1</t>
    </r>
    <r>
      <rPr>
        <sz val="9"/>
        <rFont val="宋体"/>
        <charset val="134"/>
      </rPr>
      <t>）挖除已沉降变形坝顶结构，重建坝顶结构及上游防浪墙（栏杆）；</t>
    </r>
    <r>
      <rPr>
        <sz val="9"/>
        <rFont val="Times New Roman"/>
        <charset val="134"/>
      </rPr>
      <t xml:space="preserve">
</t>
    </r>
    <r>
      <rPr>
        <sz val="9"/>
        <rFont val="宋体"/>
        <charset val="134"/>
      </rPr>
      <t>（</t>
    </r>
    <r>
      <rPr>
        <sz val="9"/>
        <rFont val="Times New Roman"/>
        <charset val="134"/>
      </rPr>
      <t>2</t>
    </r>
    <r>
      <rPr>
        <sz val="9"/>
        <rFont val="宋体"/>
        <charset val="134"/>
      </rPr>
      <t>）重建岸坡排水沟；</t>
    </r>
    <r>
      <rPr>
        <sz val="9"/>
        <rFont val="Times New Roman"/>
        <charset val="134"/>
      </rPr>
      <t xml:space="preserve">
</t>
    </r>
    <r>
      <rPr>
        <sz val="9"/>
        <rFont val="宋体"/>
        <charset val="134"/>
      </rPr>
      <t>（</t>
    </r>
    <r>
      <rPr>
        <sz val="9"/>
        <rFont val="Times New Roman"/>
        <charset val="134"/>
      </rPr>
      <t>3</t>
    </r>
    <r>
      <rPr>
        <sz val="9"/>
        <rFont val="宋体"/>
        <charset val="134"/>
      </rPr>
      <t>）薄壁堰边缘渗漏部位及溢洪道底板裂缝采用化学灌浆止漏；</t>
    </r>
    <r>
      <rPr>
        <sz val="9"/>
        <rFont val="Times New Roman"/>
        <charset val="134"/>
      </rPr>
      <t xml:space="preserve">
</t>
    </r>
    <r>
      <rPr>
        <sz val="9"/>
        <rFont val="宋体"/>
        <charset val="134"/>
      </rPr>
      <t>（</t>
    </r>
    <r>
      <rPr>
        <sz val="9"/>
        <rFont val="Times New Roman"/>
        <charset val="134"/>
      </rPr>
      <t>4</t>
    </r>
    <r>
      <rPr>
        <sz val="9"/>
        <rFont val="宋体"/>
        <charset val="134"/>
      </rPr>
      <t>）对右岸坝肩岸坡进行削坡喷锚支护；</t>
    </r>
    <r>
      <rPr>
        <sz val="9"/>
        <rFont val="Times New Roman"/>
        <charset val="134"/>
      </rPr>
      <t xml:space="preserve">
</t>
    </r>
    <r>
      <rPr>
        <sz val="9"/>
        <rFont val="宋体"/>
        <charset val="134"/>
      </rPr>
      <t>（</t>
    </r>
    <r>
      <rPr>
        <sz val="9"/>
        <rFont val="Times New Roman"/>
        <charset val="134"/>
      </rPr>
      <t>5</t>
    </r>
    <r>
      <rPr>
        <sz val="9"/>
        <rFont val="宋体"/>
        <charset val="134"/>
      </rPr>
      <t>）重建放水卧管出口处的分水池，增设叠梁门；</t>
    </r>
  </si>
  <si>
    <r>
      <rPr>
        <sz val="9"/>
        <rFont val="宋体"/>
        <charset val="134"/>
      </rPr>
      <t>兴义镇天水村</t>
    </r>
  </si>
  <si>
    <r>
      <rPr>
        <sz val="9"/>
        <rFont val="宋体"/>
        <charset val="134"/>
      </rPr>
      <t>改善下游</t>
    </r>
    <r>
      <rPr>
        <sz val="9"/>
        <rFont val="Times New Roman"/>
        <charset val="134"/>
      </rPr>
      <t>4000</t>
    </r>
    <r>
      <rPr>
        <sz val="9"/>
        <rFont val="宋体"/>
        <charset val="134"/>
      </rPr>
      <t>亩农田灌溉</t>
    </r>
  </si>
  <si>
    <r>
      <rPr>
        <sz val="8"/>
        <rFont val="Times New Roman"/>
        <charset val="134"/>
      </rPr>
      <t>1</t>
    </r>
    <r>
      <rPr>
        <sz val="8"/>
        <rFont val="宋体"/>
        <charset val="134"/>
      </rPr>
      <t>）挖除已沉降变形坝顶结构，重建坝顶结构及上游防浪墙（栏杆）；</t>
    </r>
    <r>
      <rPr>
        <sz val="8"/>
        <rFont val="Times New Roman"/>
        <charset val="134"/>
      </rPr>
      <t xml:space="preserve">
</t>
    </r>
    <r>
      <rPr>
        <sz val="8"/>
        <rFont val="宋体"/>
        <charset val="134"/>
      </rPr>
      <t>（</t>
    </r>
    <r>
      <rPr>
        <sz val="8"/>
        <rFont val="Times New Roman"/>
        <charset val="134"/>
      </rPr>
      <t>2</t>
    </r>
    <r>
      <rPr>
        <sz val="8"/>
        <rFont val="宋体"/>
        <charset val="134"/>
      </rPr>
      <t>）重建岸坡排水沟；</t>
    </r>
    <r>
      <rPr>
        <sz val="8"/>
        <rFont val="Times New Roman"/>
        <charset val="134"/>
      </rPr>
      <t xml:space="preserve">
</t>
    </r>
    <r>
      <rPr>
        <sz val="8"/>
        <rFont val="宋体"/>
        <charset val="134"/>
      </rPr>
      <t>（</t>
    </r>
    <r>
      <rPr>
        <sz val="8"/>
        <rFont val="Times New Roman"/>
        <charset val="134"/>
      </rPr>
      <t>3</t>
    </r>
    <r>
      <rPr>
        <sz val="8"/>
        <rFont val="宋体"/>
        <charset val="134"/>
      </rPr>
      <t>）薄壁堰边缘渗漏部位及溢洪道底板裂缝采用化学灌浆止漏；</t>
    </r>
    <r>
      <rPr>
        <sz val="8"/>
        <rFont val="Times New Roman"/>
        <charset val="134"/>
      </rPr>
      <t xml:space="preserve">
</t>
    </r>
    <r>
      <rPr>
        <sz val="8"/>
        <rFont val="宋体"/>
        <charset val="134"/>
      </rPr>
      <t>（</t>
    </r>
    <r>
      <rPr>
        <sz val="8"/>
        <rFont val="Times New Roman"/>
        <charset val="134"/>
      </rPr>
      <t>4</t>
    </r>
    <r>
      <rPr>
        <sz val="8"/>
        <rFont val="宋体"/>
        <charset val="134"/>
      </rPr>
      <t>）对右岸坝肩岸坡进行削坡喷锚支护；</t>
    </r>
    <r>
      <rPr>
        <sz val="8"/>
        <rFont val="Times New Roman"/>
        <charset val="134"/>
      </rPr>
      <t xml:space="preserve">
</t>
    </r>
    <r>
      <rPr>
        <sz val="8"/>
        <rFont val="宋体"/>
        <charset val="134"/>
      </rPr>
      <t>（</t>
    </r>
    <r>
      <rPr>
        <sz val="8"/>
        <rFont val="Times New Roman"/>
        <charset val="134"/>
      </rPr>
      <t>5</t>
    </r>
    <r>
      <rPr>
        <sz val="8"/>
        <rFont val="宋体"/>
        <charset val="134"/>
      </rPr>
      <t>）重建放水卧管出口处的分水池，增设叠梁门；</t>
    </r>
  </si>
  <si>
    <t>水库除险加固1座补助标准≤122.91万元</t>
  </si>
  <si>
    <r>
      <rPr>
        <sz val="9"/>
        <rFont val="宋体"/>
        <charset val="134"/>
      </rPr>
      <t>丰都县主要江河流域水量分配方案编制项目</t>
    </r>
  </si>
  <si>
    <r>
      <rPr>
        <sz val="9"/>
        <rFont val="宋体"/>
        <charset val="134"/>
      </rPr>
      <t>保障丰都县主要江河流域水量分配</t>
    </r>
  </si>
  <si>
    <r>
      <rPr>
        <sz val="8"/>
        <rFont val="宋体"/>
        <charset val="134"/>
      </rPr>
      <t>完成丰都县</t>
    </r>
    <r>
      <rPr>
        <sz val="8"/>
        <rFont val="Times New Roman"/>
        <charset val="134"/>
      </rPr>
      <t>16</t>
    </r>
    <r>
      <rPr>
        <sz val="8"/>
        <rFont val="宋体"/>
        <charset val="134"/>
      </rPr>
      <t>条主要江河流域水量分配方案编制</t>
    </r>
  </si>
  <si>
    <r>
      <rPr>
        <sz val="8"/>
        <rFont val="宋体"/>
        <charset val="134"/>
      </rPr>
      <t>丰都县辖区内河流的水量分配方案编制</t>
    </r>
    <r>
      <rPr>
        <sz val="8"/>
        <rFont val="Times New Roman"/>
        <charset val="134"/>
      </rPr>
      <t>≥16</t>
    </r>
    <r>
      <rPr>
        <sz val="8"/>
        <rFont val="宋体"/>
        <charset val="134"/>
      </rPr>
      <t>条</t>
    </r>
  </si>
  <si>
    <r>
      <rPr>
        <sz val="9"/>
        <rFont val="宋体"/>
        <charset val="134"/>
      </rPr>
      <t>县水资源管理站</t>
    </r>
  </si>
  <si>
    <r>
      <rPr>
        <sz val="9"/>
        <rFont val="宋体"/>
        <charset val="134"/>
      </rPr>
      <t>丰都县农村饮水安全巩固提升行动计划社坛水厂工程</t>
    </r>
  </si>
  <si>
    <r>
      <rPr>
        <sz val="9"/>
        <rFont val="Times New Roman"/>
        <charset val="134"/>
      </rPr>
      <t>1.</t>
    </r>
    <r>
      <rPr>
        <sz val="9"/>
        <rFont val="宋体"/>
        <charset val="134"/>
      </rPr>
      <t>新建社坛自来水厂调节池</t>
    </r>
    <r>
      <rPr>
        <sz val="9"/>
        <rFont val="Times New Roman"/>
        <charset val="134"/>
      </rPr>
      <t>1</t>
    </r>
    <r>
      <rPr>
        <sz val="9"/>
        <rFont val="宋体"/>
        <charset val="134"/>
      </rPr>
      <t>口，加压泵房及设备</t>
    </r>
    <r>
      <rPr>
        <sz val="9"/>
        <rFont val="Times New Roman"/>
        <charset val="134"/>
      </rPr>
      <t>1</t>
    </r>
    <r>
      <rPr>
        <sz val="9"/>
        <rFont val="宋体"/>
        <charset val="134"/>
      </rPr>
      <t>套，供水管网</t>
    </r>
    <r>
      <rPr>
        <sz val="9"/>
        <rFont val="Times New Roman"/>
        <charset val="134"/>
      </rPr>
      <t>90000</t>
    </r>
    <r>
      <rPr>
        <sz val="9"/>
        <rFont val="宋体"/>
        <charset val="134"/>
      </rPr>
      <t>米；</t>
    </r>
    <r>
      <rPr>
        <sz val="9"/>
        <rFont val="Times New Roman"/>
        <charset val="134"/>
      </rPr>
      <t>2.</t>
    </r>
    <r>
      <rPr>
        <sz val="9"/>
        <rFont val="宋体"/>
        <charset val="134"/>
      </rPr>
      <t>杨柳冲水厂配备从关湾水库抽水水泵设备及附属设施；</t>
    </r>
    <r>
      <rPr>
        <sz val="9"/>
        <rFont val="Times New Roman"/>
        <charset val="134"/>
      </rPr>
      <t>3.</t>
    </r>
    <r>
      <rPr>
        <sz val="9"/>
        <rFont val="宋体"/>
        <charset val="134"/>
      </rPr>
      <t>新建文汇村日处理能力</t>
    </r>
    <r>
      <rPr>
        <sz val="9"/>
        <rFont val="Times New Roman"/>
        <charset val="134"/>
      </rPr>
      <t>20</t>
    </r>
    <r>
      <rPr>
        <sz val="9"/>
        <rFont val="宋体"/>
        <charset val="134"/>
      </rPr>
      <t>立方米小水厂</t>
    </r>
    <r>
      <rPr>
        <sz val="9"/>
        <rFont val="Times New Roman"/>
        <charset val="134"/>
      </rPr>
      <t>1</t>
    </r>
    <r>
      <rPr>
        <sz val="9"/>
        <rFont val="宋体"/>
        <charset val="134"/>
      </rPr>
      <t>座。</t>
    </r>
  </si>
  <si>
    <r>
      <rPr>
        <sz val="9"/>
        <rFont val="宋体"/>
        <charset val="134"/>
      </rPr>
      <t>社坛镇永兴村、文汇村、平安村</t>
    </r>
  </si>
  <si>
    <r>
      <rPr>
        <sz val="9"/>
        <rFont val="宋体"/>
        <charset val="134"/>
      </rPr>
      <t>改善</t>
    </r>
    <r>
      <rPr>
        <sz val="9"/>
        <rFont val="Times New Roman"/>
        <charset val="134"/>
      </rPr>
      <t>≥520</t>
    </r>
    <r>
      <rPr>
        <sz val="9"/>
        <rFont val="宋体"/>
        <charset val="134"/>
      </rPr>
      <t>人的饮水条件</t>
    </r>
  </si>
  <si>
    <r>
      <rPr>
        <sz val="8"/>
        <rFont val="Times New Roman"/>
        <charset val="134"/>
      </rPr>
      <t>1.</t>
    </r>
    <r>
      <rPr>
        <sz val="8"/>
        <rFont val="宋体"/>
        <charset val="134"/>
      </rPr>
      <t>新建社坛自来水厂调节池</t>
    </r>
    <r>
      <rPr>
        <sz val="8"/>
        <rFont val="Times New Roman"/>
        <charset val="134"/>
      </rPr>
      <t>1</t>
    </r>
    <r>
      <rPr>
        <sz val="8"/>
        <rFont val="宋体"/>
        <charset val="134"/>
      </rPr>
      <t>口，加压泵房及设备</t>
    </r>
    <r>
      <rPr>
        <sz val="8"/>
        <rFont val="Times New Roman"/>
        <charset val="134"/>
      </rPr>
      <t>1</t>
    </r>
    <r>
      <rPr>
        <sz val="8"/>
        <rFont val="宋体"/>
        <charset val="134"/>
      </rPr>
      <t>套，供水管网</t>
    </r>
    <r>
      <rPr>
        <sz val="8"/>
        <rFont val="Times New Roman"/>
        <charset val="134"/>
      </rPr>
      <t>90000</t>
    </r>
    <r>
      <rPr>
        <sz val="8"/>
        <rFont val="宋体"/>
        <charset val="134"/>
      </rPr>
      <t>米；</t>
    </r>
    <r>
      <rPr>
        <sz val="8"/>
        <rFont val="Times New Roman"/>
        <charset val="134"/>
      </rPr>
      <t>2.</t>
    </r>
    <r>
      <rPr>
        <sz val="8"/>
        <rFont val="宋体"/>
        <charset val="134"/>
      </rPr>
      <t>杨柳冲水厂配备从关湾水库抽水水泵设备及附属设施；</t>
    </r>
    <r>
      <rPr>
        <sz val="8"/>
        <rFont val="Times New Roman"/>
        <charset val="134"/>
      </rPr>
      <t>3.</t>
    </r>
    <r>
      <rPr>
        <sz val="8"/>
        <rFont val="宋体"/>
        <charset val="134"/>
      </rPr>
      <t>新建文汇村日处理能力</t>
    </r>
    <r>
      <rPr>
        <sz val="8"/>
        <rFont val="Times New Roman"/>
        <charset val="134"/>
      </rPr>
      <t>20</t>
    </r>
    <r>
      <rPr>
        <sz val="8"/>
        <rFont val="宋体"/>
        <charset val="134"/>
      </rPr>
      <t>立方米小水厂</t>
    </r>
    <r>
      <rPr>
        <sz val="8"/>
        <rFont val="Times New Roman"/>
        <charset val="134"/>
      </rPr>
      <t>1</t>
    </r>
    <r>
      <rPr>
        <sz val="8"/>
        <rFont val="宋体"/>
        <charset val="134"/>
      </rPr>
      <t>座。</t>
    </r>
  </si>
  <si>
    <r>
      <rPr>
        <sz val="9"/>
        <rFont val="宋体"/>
        <charset val="134"/>
      </rPr>
      <t>敷设管网长度</t>
    </r>
    <r>
      <rPr>
        <sz val="9"/>
        <rFont val="Times New Roman"/>
        <charset val="134"/>
      </rPr>
      <t>≥90000</t>
    </r>
    <r>
      <rPr>
        <sz val="9"/>
        <rFont val="宋体"/>
        <charset val="134"/>
      </rPr>
      <t>米</t>
    </r>
  </si>
  <si>
    <r>
      <rPr>
        <sz val="9"/>
        <rFont val="宋体"/>
        <charset val="134"/>
      </rPr>
      <t>项目完工时限</t>
    </r>
    <r>
      <rPr>
        <sz val="9"/>
        <rFont val="Times New Roman"/>
        <charset val="134"/>
      </rPr>
      <t>2021</t>
    </r>
    <r>
      <rPr>
        <sz val="9"/>
        <rFont val="宋体"/>
        <charset val="134"/>
      </rPr>
      <t>年</t>
    </r>
    <r>
      <rPr>
        <sz val="9"/>
        <rFont val="Times New Roman"/>
        <charset val="134"/>
      </rPr>
      <t>6</t>
    </r>
    <r>
      <rPr>
        <sz val="9"/>
        <rFont val="宋体"/>
        <charset val="134"/>
      </rPr>
      <t>月</t>
    </r>
    <r>
      <rPr>
        <sz val="9"/>
        <rFont val="Times New Roman"/>
        <charset val="134"/>
      </rPr>
      <t>15</t>
    </r>
    <r>
      <rPr>
        <sz val="9"/>
        <rFont val="宋体"/>
        <charset val="134"/>
      </rPr>
      <t>日前</t>
    </r>
  </si>
  <si>
    <r>
      <rPr>
        <sz val="9"/>
        <rFont val="宋体"/>
        <charset val="134"/>
      </rPr>
      <t>受益群众</t>
    </r>
    <r>
      <rPr>
        <sz val="9"/>
        <rFont val="Times New Roman"/>
        <charset val="134"/>
      </rPr>
      <t>≥520</t>
    </r>
    <r>
      <rPr>
        <sz val="9"/>
        <rFont val="宋体"/>
        <charset val="134"/>
      </rPr>
      <t>人</t>
    </r>
  </si>
  <si>
    <t>≥520</t>
  </si>
  <si>
    <t>≥31</t>
  </si>
  <si>
    <r>
      <rPr>
        <sz val="9"/>
        <rFont val="宋体"/>
        <charset val="134"/>
      </rPr>
      <t>杨程</t>
    </r>
  </si>
  <si>
    <r>
      <rPr>
        <sz val="9"/>
        <rFont val="Times New Roman"/>
        <charset val="134"/>
      </rPr>
      <t>2021</t>
    </r>
    <r>
      <rPr>
        <sz val="9"/>
        <rFont val="宋体"/>
        <charset val="134"/>
      </rPr>
      <t>年都督乡都督社区茶银沟排洪沟建设项目</t>
    </r>
  </si>
  <si>
    <t>整治都督社区茶银沟沟渠1.5公里{高1.5，宽1.5米、厚30厘米）</t>
  </si>
  <si>
    <r>
      <rPr>
        <sz val="9"/>
        <rFont val="宋体"/>
        <charset val="134"/>
      </rPr>
      <t>完成整治都督社区茶银沟沟渠项目</t>
    </r>
  </si>
  <si>
    <r>
      <rPr>
        <sz val="9"/>
        <rFont val="宋体"/>
        <charset val="134"/>
      </rPr>
      <t>总投资</t>
    </r>
    <r>
      <rPr>
        <sz val="9"/>
        <rFont val="Times New Roman"/>
        <charset val="134"/>
      </rPr>
      <t>80</t>
    </r>
    <r>
      <rPr>
        <sz val="9"/>
        <rFont val="宋体"/>
        <charset val="134"/>
      </rPr>
      <t>万元</t>
    </r>
  </si>
  <si>
    <r>
      <rPr>
        <sz val="9"/>
        <rFont val="宋体"/>
        <charset val="134"/>
      </rPr>
      <t>预计促使群众增收</t>
    </r>
    <r>
      <rPr>
        <sz val="9"/>
        <rFont val="Times New Roman"/>
        <charset val="134"/>
      </rPr>
      <t>11</t>
    </r>
    <r>
      <rPr>
        <sz val="9"/>
        <rFont val="宋体"/>
        <charset val="134"/>
      </rPr>
      <t>万</t>
    </r>
  </si>
  <si>
    <r>
      <rPr>
        <sz val="9"/>
        <rFont val="宋体"/>
        <charset val="134"/>
      </rPr>
      <t>丰都县董家镇</t>
    </r>
    <r>
      <rPr>
        <sz val="9"/>
        <rFont val="Times New Roman"/>
        <charset val="134"/>
      </rPr>
      <t>2021</t>
    </r>
    <r>
      <rPr>
        <sz val="9"/>
        <rFont val="宋体"/>
        <charset val="134"/>
      </rPr>
      <t>年度农村供水保障工程</t>
    </r>
  </si>
  <si>
    <r>
      <rPr>
        <sz val="9"/>
        <rFont val="宋体"/>
        <charset val="134"/>
      </rPr>
      <t>砼浇筑渠道堡坎</t>
    </r>
    <r>
      <rPr>
        <sz val="9"/>
        <rFont val="Times New Roman"/>
        <charset val="134"/>
      </rPr>
      <t>75m,</t>
    </r>
    <r>
      <rPr>
        <sz val="9"/>
        <rFont val="宋体"/>
        <charset val="134"/>
      </rPr>
      <t>渠道清淤</t>
    </r>
    <r>
      <rPr>
        <sz val="9"/>
        <rFont val="Times New Roman"/>
        <charset val="134"/>
      </rPr>
      <t>1800m</t>
    </r>
    <r>
      <rPr>
        <sz val="9"/>
        <rFont val="宋体"/>
        <charset val="134"/>
      </rPr>
      <t>、渠底嵌缝勾缝</t>
    </r>
    <r>
      <rPr>
        <sz val="9"/>
        <rFont val="Times New Roman"/>
        <charset val="134"/>
      </rPr>
      <t>350m</t>
    </r>
    <r>
      <rPr>
        <sz val="9"/>
        <rFont val="宋体"/>
        <charset val="134"/>
      </rPr>
      <t>、渠底浇筑砼</t>
    </r>
    <r>
      <rPr>
        <sz val="9"/>
        <rFont val="Times New Roman"/>
        <charset val="134"/>
      </rPr>
      <t>350m</t>
    </r>
    <r>
      <rPr>
        <sz val="9"/>
        <rFont val="宋体"/>
        <charset val="134"/>
      </rPr>
      <t>、铺设</t>
    </r>
    <r>
      <rPr>
        <sz val="9"/>
        <rFont val="Times New Roman"/>
        <charset val="134"/>
      </rPr>
      <t>90#PE</t>
    </r>
    <r>
      <rPr>
        <sz val="9"/>
        <rFont val="宋体"/>
        <charset val="134"/>
      </rPr>
      <t>管道</t>
    </r>
    <r>
      <rPr>
        <sz val="9"/>
        <rFont val="Times New Roman"/>
        <charset val="134"/>
      </rPr>
      <t>200m</t>
    </r>
    <r>
      <rPr>
        <sz val="9"/>
        <rFont val="宋体"/>
        <charset val="134"/>
      </rPr>
      <t>。</t>
    </r>
  </si>
  <si>
    <r>
      <rPr>
        <sz val="9"/>
        <rFont val="宋体"/>
        <charset val="134"/>
      </rPr>
      <t>董家镇彭家坝村</t>
    </r>
  </si>
  <si>
    <r>
      <rPr>
        <sz val="9"/>
        <rFont val="宋体"/>
        <charset val="134"/>
      </rPr>
      <t>保障</t>
    </r>
    <r>
      <rPr>
        <sz val="9"/>
        <rFont val="Times New Roman"/>
        <charset val="134"/>
      </rPr>
      <t>12000</t>
    </r>
    <r>
      <rPr>
        <sz val="9"/>
        <rFont val="宋体"/>
        <charset val="134"/>
      </rPr>
      <t>人的饮用水水源</t>
    </r>
  </si>
  <si>
    <r>
      <rPr>
        <sz val="8"/>
        <rFont val="宋体"/>
        <charset val="134"/>
      </rPr>
      <t>砼浇筑渠道堡坎</t>
    </r>
    <r>
      <rPr>
        <sz val="8"/>
        <rFont val="Times New Roman"/>
        <charset val="134"/>
      </rPr>
      <t>75m,</t>
    </r>
    <r>
      <rPr>
        <sz val="8"/>
        <rFont val="宋体"/>
        <charset val="134"/>
      </rPr>
      <t>渠道清淤</t>
    </r>
    <r>
      <rPr>
        <sz val="8"/>
        <rFont val="Times New Roman"/>
        <charset val="134"/>
      </rPr>
      <t>1800m</t>
    </r>
    <r>
      <rPr>
        <sz val="8"/>
        <rFont val="宋体"/>
        <charset val="134"/>
      </rPr>
      <t>、渠底嵌缝勾缝</t>
    </r>
    <r>
      <rPr>
        <sz val="8"/>
        <rFont val="Times New Roman"/>
        <charset val="134"/>
      </rPr>
      <t>350m</t>
    </r>
    <r>
      <rPr>
        <sz val="8"/>
        <rFont val="宋体"/>
        <charset val="134"/>
      </rPr>
      <t>、渠底浇筑砼</t>
    </r>
    <r>
      <rPr>
        <sz val="8"/>
        <rFont val="Times New Roman"/>
        <charset val="134"/>
      </rPr>
      <t>350m</t>
    </r>
    <r>
      <rPr>
        <sz val="8"/>
        <rFont val="宋体"/>
        <charset val="134"/>
      </rPr>
      <t>、铺设</t>
    </r>
    <r>
      <rPr>
        <sz val="8"/>
        <rFont val="Times New Roman"/>
        <charset val="134"/>
      </rPr>
      <t>90#PE</t>
    </r>
    <r>
      <rPr>
        <sz val="8"/>
        <rFont val="宋体"/>
        <charset val="134"/>
      </rPr>
      <t>管道</t>
    </r>
    <r>
      <rPr>
        <sz val="8"/>
        <rFont val="Times New Roman"/>
        <charset val="134"/>
      </rPr>
      <t>200m</t>
    </r>
    <r>
      <rPr>
        <sz val="8"/>
        <rFont val="宋体"/>
        <charset val="134"/>
      </rPr>
      <t>。</t>
    </r>
  </si>
  <si>
    <r>
      <rPr>
        <sz val="8"/>
        <rFont val="宋体"/>
        <charset val="134"/>
      </rPr>
      <t>整治借水渠</t>
    </r>
    <r>
      <rPr>
        <sz val="8"/>
        <rFont val="Times New Roman"/>
        <charset val="134"/>
      </rPr>
      <t>2.5</t>
    </r>
    <r>
      <rPr>
        <sz val="8"/>
        <rFont val="宋体"/>
        <charset val="134"/>
      </rPr>
      <t>公里</t>
    </r>
  </si>
  <si>
    <r>
      <rPr>
        <sz val="9"/>
        <rFont val="宋体"/>
        <charset val="134"/>
      </rPr>
      <t>整个工程投资</t>
    </r>
    <r>
      <rPr>
        <sz val="9"/>
        <rFont val="Times New Roman"/>
        <charset val="134"/>
      </rPr>
      <t>10</t>
    </r>
    <r>
      <rPr>
        <sz val="9"/>
        <rFont val="宋体"/>
        <charset val="134"/>
      </rPr>
      <t>万元</t>
    </r>
  </si>
  <si>
    <r>
      <rPr>
        <sz val="9"/>
        <rFont val="宋体"/>
        <charset val="134"/>
      </rPr>
      <t>黄明波</t>
    </r>
  </si>
  <si>
    <r>
      <rPr>
        <sz val="9"/>
        <rFont val="宋体"/>
        <charset val="134"/>
      </rPr>
      <t>智慧供水等水利工程数据中心</t>
    </r>
  </si>
  <si>
    <r>
      <rPr>
        <sz val="9"/>
        <rFont val="宋体"/>
        <charset val="134"/>
      </rPr>
      <t>两江水土云中心机房维修维护</t>
    </r>
  </si>
  <si>
    <r>
      <rPr>
        <sz val="9"/>
        <rFont val="宋体"/>
        <charset val="134"/>
      </rPr>
      <t>保障数据中心正常运行</t>
    </r>
  </si>
  <si>
    <r>
      <rPr>
        <sz val="9"/>
        <rFont val="宋体"/>
        <charset val="134"/>
      </rPr>
      <t>维修维护</t>
    </r>
    <r>
      <rPr>
        <sz val="9"/>
        <rFont val="Times New Roman"/>
        <charset val="134"/>
      </rPr>
      <t>1</t>
    </r>
    <r>
      <rPr>
        <sz val="9"/>
        <rFont val="宋体"/>
        <charset val="134"/>
      </rPr>
      <t>年</t>
    </r>
  </si>
  <si>
    <r>
      <rPr>
        <sz val="9"/>
        <rFont val="宋体"/>
        <charset val="134"/>
      </rPr>
      <t>通畅率大于</t>
    </r>
    <r>
      <rPr>
        <sz val="9"/>
        <rFont val="Times New Roman"/>
        <charset val="134"/>
      </rPr>
      <t>99%</t>
    </r>
  </si>
  <si>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30</t>
    </r>
    <r>
      <rPr>
        <sz val="9"/>
        <rFont val="宋体"/>
        <charset val="134"/>
      </rPr>
      <t>日前</t>
    </r>
  </si>
  <si>
    <r>
      <rPr>
        <sz val="9"/>
        <rFont val="宋体"/>
        <charset val="134"/>
      </rPr>
      <t>等于</t>
    </r>
    <r>
      <rPr>
        <sz val="9"/>
        <rFont val="Times New Roman"/>
        <charset val="134"/>
      </rPr>
      <t>44.6</t>
    </r>
    <r>
      <rPr>
        <sz val="9"/>
        <rFont val="宋体"/>
        <charset val="134"/>
      </rPr>
      <t>万元</t>
    </r>
  </si>
  <si>
    <r>
      <rPr>
        <sz val="9"/>
        <rFont val="宋体"/>
        <charset val="134"/>
      </rPr>
      <t>保障饮水安全等</t>
    </r>
    <r>
      <rPr>
        <sz val="9"/>
        <rFont val="Times New Roman"/>
        <charset val="134"/>
      </rPr>
      <t>7</t>
    </r>
    <r>
      <rPr>
        <sz val="9"/>
        <rFont val="宋体"/>
        <charset val="134"/>
      </rPr>
      <t>个平台运行正常</t>
    </r>
  </si>
  <si>
    <r>
      <rPr>
        <sz val="9"/>
        <rFont val="宋体"/>
        <charset val="134"/>
      </rPr>
      <t>满意率＞</t>
    </r>
    <r>
      <rPr>
        <sz val="9"/>
        <rFont val="Times New Roman"/>
        <charset val="134"/>
      </rPr>
      <t>90%</t>
    </r>
  </si>
  <si>
    <r>
      <rPr>
        <sz val="9"/>
        <rFont val="宋体"/>
        <charset val="134"/>
      </rPr>
      <t>杨晓林</t>
    </r>
  </si>
  <si>
    <r>
      <rPr>
        <sz val="9"/>
        <rFont val="宋体"/>
        <charset val="134"/>
      </rPr>
      <t>丰都县农村饮水安全巩固提升行动计划湛普镇供水保障工程</t>
    </r>
  </si>
  <si>
    <r>
      <rPr>
        <sz val="9"/>
        <rFont val="Times New Roman"/>
        <charset val="134"/>
      </rPr>
      <t>.</t>
    </r>
    <r>
      <rPr>
        <sz val="9"/>
        <rFont val="宋体"/>
        <charset val="134"/>
      </rPr>
      <t>新建配水管网</t>
    </r>
    <r>
      <rPr>
        <sz val="9"/>
        <rFont val="Times New Roman"/>
        <charset val="134"/>
      </rPr>
      <t>10.871km</t>
    </r>
    <r>
      <rPr>
        <sz val="9"/>
        <rFont val="宋体"/>
        <charset val="134"/>
      </rPr>
      <t>；新建入户管网</t>
    </r>
    <r>
      <rPr>
        <sz val="9"/>
        <rFont val="Times New Roman"/>
        <charset val="134"/>
      </rPr>
      <t>96.970km</t>
    </r>
    <r>
      <rPr>
        <sz val="9"/>
        <rFont val="宋体"/>
        <charset val="134"/>
      </rPr>
      <t>；新建一座</t>
    </r>
    <r>
      <rPr>
        <sz val="9"/>
        <rFont val="Times New Roman"/>
        <charset val="134"/>
      </rPr>
      <t>20m³</t>
    </r>
    <r>
      <rPr>
        <sz val="9"/>
        <rFont val="宋体"/>
        <charset val="134"/>
      </rPr>
      <t>水池；修复存在漏损情况的水池。</t>
    </r>
  </si>
  <si>
    <r>
      <rPr>
        <sz val="9"/>
        <rFont val="宋体"/>
        <charset val="134"/>
      </rPr>
      <t>湛普镇白水社区、燕子村、庆云村、马安村、世坪村、中坪村、春安村</t>
    </r>
  </si>
  <si>
    <r>
      <rPr>
        <sz val="9"/>
        <rFont val="宋体"/>
        <charset val="134"/>
      </rPr>
      <t>改善</t>
    </r>
    <r>
      <rPr>
        <sz val="9"/>
        <rFont val="Times New Roman"/>
        <charset val="134"/>
      </rPr>
      <t>5244</t>
    </r>
    <r>
      <rPr>
        <sz val="9"/>
        <rFont val="宋体"/>
        <charset val="134"/>
      </rPr>
      <t>人的用水安全</t>
    </r>
  </si>
  <si>
    <r>
      <rPr>
        <sz val="9"/>
        <rFont val="宋体"/>
        <charset val="134"/>
      </rPr>
      <t>群众参与实施，提高群众用水安全</t>
    </r>
  </si>
  <si>
    <r>
      <rPr>
        <sz val="8"/>
        <rFont val="Times New Roman"/>
        <charset val="134"/>
      </rPr>
      <t>.</t>
    </r>
    <r>
      <rPr>
        <sz val="8"/>
        <rFont val="宋体"/>
        <charset val="134"/>
      </rPr>
      <t>新建配水管网</t>
    </r>
    <r>
      <rPr>
        <sz val="8"/>
        <rFont val="Times New Roman"/>
        <charset val="134"/>
      </rPr>
      <t>10.871km</t>
    </r>
    <r>
      <rPr>
        <sz val="8"/>
        <rFont val="宋体"/>
        <charset val="134"/>
      </rPr>
      <t>；新建入户管网</t>
    </r>
    <r>
      <rPr>
        <sz val="8"/>
        <rFont val="Times New Roman"/>
        <charset val="134"/>
      </rPr>
      <t>96.970km</t>
    </r>
    <r>
      <rPr>
        <sz val="8"/>
        <rFont val="宋体"/>
        <charset val="134"/>
      </rPr>
      <t>；新建一座</t>
    </r>
    <r>
      <rPr>
        <sz val="8"/>
        <rFont val="Times New Roman"/>
        <charset val="134"/>
      </rPr>
      <t>20m³</t>
    </r>
    <r>
      <rPr>
        <sz val="8"/>
        <rFont val="宋体"/>
        <charset val="134"/>
      </rPr>
      <t>水池；修复存在漏损情况的水池。改善</t>
    </r>
    <r>
      <rPr>
        <sz val="8"/>
        <rFont val="Times New Roman"/>
        <charset val="134"/>
      </rPr>
      <t>5244</t>
    </r>
    <r>
      <rPr>
        <sz val="8"/>
        <rFont val="宋体"/>
        <charset val="134"/>
      </rPr>
      <t>人的用水安全</t>
    </r>
  </si>
  <si>
    <r>
      <rPr>
        <sz val="8"/>
        <rFont val="宋体"/>
        <charset val="134"/>
      </rPr>
      <t>新建配水管网</t>
    </r>
    <r>
      <rPr>
        <sz val="8"/>
        <rFont val="Times New Roman"/>
        <charset val="134"/>
      </rPr>
      <t>10.871km</t>
    </r>
    <r>
      <rPr>
        <sz val="8"/>
        <rFont val="宋体"/>
        <charset val="134"/>
      </rPr>
      <t>；新建入户管网</t>
    </r>
    <r>
      <rPr>
        <sz val="8"/>
        <rFont val="Times New Roman"/>
        <charset val="134"/>
      </rPr>
      <t>96.970km</t>
    </r>
    <r>
      <rPr>
        <sz val="8"/>
        <rFont val="宋体"/>
        <charset val="134"/>
      </rPr>
      <t>；新建一座</t>
    </r>
    <r>
      <rPr>
        <sz val="8"/>
        <rFont val="Times New Roman"/>
        <charset val="134"/>
      </rPr>
      <t>20m³</t>
    </r>
    <r>
      <rPr>
        <sz val="8"/>
        <rFont val="宋体"/>
        <charset val="134"/>
      </rPr>
      <t>水池；修复存在漏损情况的水池。</t>
    </r>
  </si>
  <si>
    <r>
      <rPr>
        <sz val="9"/>
        <rFont val="宋体"/>
        <charset val="134"/>
      </rPr>
      <t>项目完工时限</t>
    </r>
    <r>
      <rPr>
        <sz val="9"/>
        <rFont val="Times New Roman"/>
        <charset val="134"/>
      </rPr>
      <t>2022</t>
    </r>
    <r>
      <rPr>
        <sz val="9"/>
        <rFont val="宋体"/>
        <charset val="134"/>
      </rPr>
      <t>年</t>
    </r>
    <r>
      <rPr>
        <sz val="9"/>
        <rFont val="Times New Roman"/>
        <charset val="134"/>
      </rPr>
      <t>3</t>
    </r>
    <r>
      <rPr>
        <sz val="9"/>
        <rFont val="宋体"/>
        <charset val="134"/>
      </rPr>
      <t>月</t>
    </r>
    <r>
      <rPr>
        <sz val="9"/>
        <rFont val="Times New Roman"/>
        <charset val="134"/>
      </rPr>
      <t>30</t>
    </r>
    <r>
      <rPr>
        <sz val="9"/>
        <rFont val="宋体"/>
        <charset val="134"/>
      </rPr>
      <t>日前</t>
    </r>
  </si>
  <si>
    <r>
      <rPr>
        <sz val="9"/>
        <rFont val="宋体"/>
        <charset val="134"/>
      </rPr>
      <t>财政补助</t>
    </r>
    <r>
      <rPr>
        <sz val="9"/>
        <rFont val="Times New Roman"/>
        <charset val="134"/>
      </rPr>
      <t>108.16025</t>
    </r>
    <r>
      <rPr>
        <sz val="9"/>
        <rFont val="宋体"/>
        <charset val="134"/>
      </rPr>
      <t>万元</t>
    </r>
  </si>
  <si>
    <r>
      <rPr>
        <sz val="9"/>
        <rFont val="宋体"/>
        <charset val="134"/>
      </rPr>
      <t>改善饮水安全问题</t>
    </r>
    <r>
      <rPr>
        <sz val="9"/>
        <rFont val="Times New Roman"/>
        <charset val="134"/>
      </rPr>
      <t>≥5244</t>
    </r>
    <r>
      <rPr>
        <sz val="9"/>
        <rFont val="宋体"/>
        <charset val="134"/>
      </rPr>
      <t>人</t>
    </r>
  </si>
  <si>
    <r>
      <rPr>
        <sz val="9"/>
        <rFont val="宋体"/>
        <charset val="134"/>
      </rPr>
      <t>陈国</t>
    </r>
  </si>
  <si>
    <r>
      <rPr>
        <sz val="9"/>
        <rFont val="Times New Roman"/>
        <charset val="134"/>
      </rPr>
      <t>2021</t>
    </r>
    <r>
      <rPr>
        <sz val="9"/>
        <rFont val="宋体"/>
        <charset val="134"/>
      </rPr>
      <t>年度村级供水运行维护</t>
    </r>
  </si>
  <si>
    <r>
      <rPr>
        <sz val="9"/>
        <rFont val="宋体"/>
        <charset val="134"/>
      </rPr>
      <t>村级供水运行维护</t>
    </r>
  </si>
  <si>
    <r>
      <rPr>
        <sz val="9"/>
        <rFont val="宋体"/>
        <charset val="134"/>
      </rPr>
      <t>解决或改善</t>
    </r>
    <r>
      <rPr>
        <sz val="9"/>
        <rFont val="Times New Roman"/>
        <charset val="134"/>
      </rPr>
      <t>3000</t>
    </r>
    <r>
      <rPr>
        <sz val="9"/>
        <rFont val="宋体"/>
        <charset val="134"/>
      </rPr>
      <t>人的饮水条件</t>
    </r>
  </si>
  <si>
    <r>
      <rPr>
        <sz val="9"/>
        <rFont val="宋体"/>
        <charset val="134"/>
      </rPr>
      <t>群众参与实施，切实保障群众饮水安全</t>
    </r>
  </si>
  <si>
    <r>
      <rPr>
        <sz val="9"/>
        <rFont val="宋体"/>
        <charset val="134"/>
      </rPr>
      <t>完成</t>
    </r>
    <r>
      <rPr>
        <sz val="9"/>
        <rFont val="Times New Roman"/>
        <charset val="134"/>
      </rPr>
      <t>2021</t>
    </r>
    <r>
      <rPr>
        <sz val="9"/>
        <rFont val="宋体"/>
        <charset val="134"/>
      </rPr>
      <t>年村级供水运行维护，保障群众饮水安全</t>
    </r>
  </si>
  <si>
    <r>
      <rPr>
        <sz val="9"/>
        <rFont val="宋体"/>
        <charset val="134"/>
      </rPr>
      <t>财政补助</t>
    </r>
    <r>
      <rPr>
        <sz val="9"/>
        <rFont val="Times New Roman"/>
        <charset val="134"/>
      </rPr>
      <t>135.5</t>
    </r>
    <r>
      <rPr>
        <sz val="9"/>
        <rFont val="宋体"/>
        <charset val="134"/>
      </rPr>
      <t>万元</t>
    </r>
  </si>
  <si>
    <r>
      <rPr>
        <sz val="9"/>
        <rFont val="宋体"/>
        <charset val="134"/>
      </rPr>
      <t>减少群众用水成本</t>
    </r>
  </si>
  <si>
    <r>
      <rPr>
        <sz val="9"/>
        <rFont val="宋体"/>
        <charset val="134"/>
      </rPr>
      <t>水资源及节约用水</t>
    </r>
  </si>
  <si>
    <r>
      <rPr>
        <sz val="9"/>
        <rFont val="宋体"/>
        <charset val="134"/>
      </rPr>
      <t>水资源管理及节约用水</t>
    </r>
  </si>
  <si>
    <r>
      <rPr>
        <sz val="9"/>
        <rFont val="宋体"/>
        <charset val="134"/>
      </rPr>
      <t>完成丰都县水利局水资源管理相关工作，开展节约用水宣传工作，农田灌溉水有效利用系数测算分析工作样点灌区标准化建设。</t>
    </r>
  </si>
  <si>
    <r>
      <rPr>
        <sz val="8"/>
        <rFont val="宋体"/>
        <charset val="134"/>
      </rPr>
      <t>完成丰都县水利局水资源管理相关工作，开展节约用水宣传工作，农田灌溉水有效利用系数测算分析工作样点灌区标准化建设。</t>
    </r>
  </si>
  <si>
    <r>
      <rPr>
        <sz val="8"/>
        <rFont val="宋体"/>
        <charset val="134"/>
      </rPr>
      <t>开展水资源管理培训</t>
    </r>
    <r>
      <rPr>
        <sz val="8"/>
        <rFont val="Times New Roman"/>
        <charset val="134"/>
      </rPr>
      <t>≥1</t>
    </r>
    <r>
      <rPr>
        <sz val="8"/>
        <rFont val="宋体"/>
        <charset val="134"/>
      </rPr>
      <t>次；开展节约用水宣传工作</t>
    </r>
    <r>
      <rPr>
        <sz val="8"/>
        <rFont val="Times New Roman"/>
        <charset val="134"/>
      </rPr>
      <t>≥4</t>
    </r>
    <r>
      <rPr>
        <sz val="8"/>
        <rFont val="宋体"/>
        <charset val="134"/>
      </rPr>
      <t>次</t>
    </r>
  </si>
  <si>
    <r>
      <rPr>
        <sz val="9"/>
        <rFont val="宋体"/>
        <charset val="134"/>
      </rPr>
      <t>项目完工时限</t>
    </r>
    <r>
      <rPr>
        <sz val="9"/>
        <rFont val="Times New Roman"/>
        <charset val="134"/>
      </rPr>
      <t>2021</t>
    </r>
    <r>
      <rPr>
        <sz val="9"/>
        <rFont val="宋体"/>
        <charset val="134"/>
      </rPr>
      <t>年</t>
    </r>
    <r>
      <rPr>
        <sz val="9"/>
        <rFont val="Times New Roman"/>
        <charset val="134"/>
      </rPr>
      <t>12</t>
    </r>
    <r>
      <rPr>
        <sz val="9"/>
        <rFont val="宋体"/>
        <charset val="134"/>
      </rPr>
      <t>月</t>
    </r>
  </si>
  <si>
    <r>
      <rPr>
        <sz val="9"/>
        <rFont val="宋体"/>
        <charset val="134"/>
      </rPr>
      <t>财政补助</t>
    </r>
    <r>
      <rPr>
        <sz val="9"/>
        <rFont val="Times New Roman"/>
        <charset val="134"/>
      </rPr>
      <t>15.31</t>
    </r>
    <r>
      <rPr>
        <sz val="9"/>
        <rFont val="宋体"/>
        <charset val="134"/>
      </rPr>
      <t>万元</t>
    </r>
  </si>
  <si>
    <r>
      <rPr>
        <sz val="9"/>
        <rFont val="宋体"/>
        <charset val="134"/>
      </rPr>
      <t>减少用水成本</t>
    </r>
  </si>
  <si>
    <r>
      <rPr>
        <sz val="9"/>
        <rFont val="宋体"/>
        <charset val="134"/>
      </rPr>
      <t>推动最严格水资源管理制度落地见效</t>
    </r>
  </si>
  <si>
    <r>
      <rPr>
        <sz val="9"/>
        <rFont val="宋体"/>
        <charset val="134"/>
      </rPr>
      <t>促进水资源管理规范化，提高水资源管理效率。</t>
    </r>
  </si>
  <si>
    <r>
      <rPr>
        <sz val="9"/>
        <rFont val="宋体"/>
        <charset val="134"/>
      </rPr>
      <t>受益村满意度</t>
    </r>
    <r>
      <rPr>
        <sz val="9"/>
        <rFont val="Times New Roman"/>
        <charset val="134"/>
      </rPr>
      <t>≥90%</t>
    </r>
  </si>
  <si>
    <r>
      <rPr>
        <sz val="9"/>
        <rFont val="Times New Roman"/>
        <charset val="134"/>
      </rPr>
      <t>≥1000</t>
    </r>
    <r>
      <rPr>
        <sz val="9"/>
        <rFont val="宋体"/>
        <charset val="134"/>
      </rPr>
      <t>人</t>
    </r>
  </si>
  <si>
    <r>
      <rPr>
        <sz val="9"/>
        <rFont val="宋体"/>
        <charset val="134"/>
      </rPr>
      <t>丰都县十直镇</t>
    </r>
    <r>
      <rPr>
        <sz val="9"/>
        <rFont val="Times New Roman"/>
        <charset val="134"/>
      </rPr>
      <t>2021</t>
    </r>
    <r>
      <rPr>
        <sz val="9"/>
        <rFont val="宋体"/>
        <charset val="134"/>
      </rPr>
      <t>年度农村供水保障工程</t>
    </r>
  </si>
  <si>
    <r>
      <rPr>
        <sz val="9"/>
        <rFont val="宋体"/>
        <charset val="134"/>
      </rPr>
      <t>改（扩）建供水管网</t>
    </r>
    <r>
      <rPr>
        <sz val="9"/>
        <rFont val="Times New Roman"/>
        <charset val="134"/>
      </rPr>
      <t>10</t>
    </r>
    <r>
      <rPr>
        <sz val="9"/>
        <rFont val="宋体"/>
        <charset val="134"/>
      </rPr>
      <t>公里</t>
    </r>
  </si>
  <si>
    <r>
      <rPr>
        <sz val="9"/>
        <rFont val="宋体"/>
        <charset val="134"/>
      </rPr>
      <t>十直镇高家坝、开花寺、龙头等村</t>
    </r>
  </si>
  <si>
    <r>
      <rPr>
        <sz val="8"/>
        <rFont val="宋体"/>
        <charset val="134"/>
      </rPr>
      <t>改（扩）建供水管网</t>
    </r>
    <r>
      <rPr>
        <sz val="8"/>
        <rFont val="Times New Roman"/>
        <charset val="134"/>
      </rPr>
      <t>10</t>
    </r>
    <r>
      <rPr>
        <sz val="8"/>
        <rFont val="宋体"/>
        <charset val="134"/>
      </rPr>
      <t>公里，改善饮水安全人数</t>
    </r>
    <r>
      <rPr>
        <sz val="8"/>
        <rFont val="Times New Roman"/>
        <charset val="134"/>
      </rPr>
      <t>≥600</t>
    </r>
    <r>
      <rPr>
        <sz val="8"/>
        <rFont val="宋体"/>
        <charset val="134"/>
      </rPr>
      <t>人</t>
    </r>
  </si>
  <si>
    <r>
      <rPr>
        <sz val="8"/>
        <rFont val="宋体"/>
        <charset val="134"/>
      </rPr>
      <t>改（扩）建供水管网</t>
    </r>
    <r>
      <rPr>
        <sz val="8"/>
        <rFont val="Times New Roman"/>
        <charset val="134"/>
      </rPr>
      <t>10</t>
    </r>
    <r>
      <rPr>
        <sz val="8"/>
        <rFont val="宋体"/>
        <charset val="134"/>
      </rPr>
      <t>公里</t>
    </r>
  </si>
  <si>
    <r>
      <rPr>
        <sz val="9"/>
        <rFont val="宋体"/>
        <charset val="134"/>
      </rPr>
      <t>周亚均</t>
    </r>
  </si>
  <si>
    <r>
      <rPr>
        <sz val="9"/>
        <rFont val="宋体"/>
        <charset val="134"/>
      </rPr>
      <t>丰都县江池镇</t>
    </r>
    <r>
      <rPr>
        <sz val="9"/>
        <rFont val="Times New Roman"/>
        <charset val="134"/>
      </rPr>
      <t>2021</t>
    </r>
    <r>
      <rPr>
        <sz val="9"/>
        <rFont val="宋体"/>
        <charset val="134"/>
      </rPr>
      <t>年度农村供水保障工程</t>
    </r>
  </si>
  <si>
    <r>
      <rPr>
        <sz val="9"/>
        <rFont val="Times New Roman"/>
        <charset val="134"/>
      </rPr>
      <t>2021</t>
    </r>
    <r>
      <rPr>
        <sz val="9"/>
        <rFont val="宋体"/>
        <charset val="134"/>
      </rPr>
      <t>年农村供水保障工程（改造水管、加药设施、自动闸阀）</t>
    </r>
  </si>
  <si>
    <r>
      <rPr>
        <sz val="9"/>
        <rFont val="宋体"/>
        <charset val="134"/>
      </rPr>
      <t>江池镇徐坪、横梁、南详、邹家等村</t>
    </r>
  </si>
  <si>
    <r>
      <rPr>
        <sz val="9"/>
        <rFont val="宋体"/>
        <charset val="134"/>
      </rPr>
      <t>保障集中供水工程水质合格</t>
    </r>
  </si>
  <si>
    <r>
      <rPr>
        <sz val="8"/>
        <rFont val="宋体"/>
        <charset val="134"/>
      </rPr>
      <t>确保饮水水质合格</t>
    </r>
  </si>
  <si>
    <r>
      <rPr>
        <sz val="8"/>
        <rFont val="宋体"/>
        <charset val="134"/>
      </rPr>
      <t>巩固饮水安全人数</t>
    </r>
    <r>
      <rPr>
        <sz val="8"/>
        <rFont val="Times New Roman"/>
        <charset val="134"/>
      </rPr>
      <t>≥6200</t>
    </r>
    <r>
      <rPr>
        <sz val="8"/>
        <rFont val="宋体"/>
        <charset val="134"/>
      </rPr>
      <t>人</t>
    </r>
  </si>
  <si>
    <r>
      <rPr>
        <sz val="9"/>
        <rFont val="宋体"/>
        <charset val="134"/>
      </rPr>
      <t>集中供水工程水质合格率</t>
    </r>
    <r>
      <rPr>
        <sz val="9"/>
        <rFont val="Times New Roman"/>
        <charset val="134"/>
      </rPr>
      <t>≥90%</t>
    </r>
  </si>
  <si>
    <r>
      <rPr>
        <sz val="9"/>
        <rFont val="宋体"/>
        <charset val="134"/>
      </rPr>
      <t>农村饮水安全巩固提升改造运行费</t>
    </r>
    <r>
      <rPr>
        <sz val="9"/>
        <rFont val="Times New Roman"/>
        <charset val="134"/>
      </rPr>
      <t>30</t>
    </r>
    <r>
      <rPr>
        <sz val="9"/>
        <rFont val="宋体"/>
        <charset val="134"/>
      </rPr>
      <t>万元</t>
    </r>
  </si>
  <si>
    <r>
      <rPr>
        <sz val="9"/>
        <rFont val="宋体"/>
        <charset val="134"/>
      </rPr>
      <t>项目持续发挥作用</t>
    </r>
  </si>
  <si>
    <r>
      <rPr>
        <sz val="9"/>
        <rFont val="宋体"/>
        <charset val="134"/>
      </rPr>
      <t>谭正江</t>
    </r>
  </si>
  <si>
    <r>
      <rPr>
        <sz val="9"/>
        <rFont val="宋体"/>
        <charset val="134"/>
      </rPr>
      <t>丰都县仙女湖镇</t>
    </r>
    <r>
      <rPr>
        <sz val="9"/>
        <rFont val="Times New Roman"/>
        <charset val="134"/>
      </rPr>
      <t>2021</t>
    </r>
    <r>
      <rPr>
        <sz val="9"/>
        <rFont val="宋体"/>
        <charset val="134"/>
      </rPr>
      <t>年度农村供水保障工程</t>
    </r>
  </si>
  <si>
    <t>敷设管网（院落、村组延伸）29.5公里，配置水泵1台套，安防设施等。</t>
  </si>
  <si>
    <r>
      <rPr>
        <sz val="9"/>
        <rFont val="宋体"/>
        <charset val="134"/>
      </rPr>
      <t>改善饮水安全人数</t>
    </r>
    <r>
      <rPr>
        <sz val="9"/>
        <rFont val="Times New Roman"/>
        <charset val="134"/>
      </rPr>
      <t>≥900</t>
    </r>
    <r>
      <rPr>
        <sz val="9"/>
        <rFont val="宋体"/>
        <charset val="134"/>
      </rPr>
      <t>人</t>
    </r>
  </si>
  <si>
    <r>
      <rPr>
        <sz val="8"/>
        <rFont val="宋体"/>
        <charset val="134"/>
      </rPr>
      <t>完成管网安装埋设，增建水池安全防护设施等</t>
    </r>
  </si>
  <si>
    <r>
      <rPr>
        <sz val="8"/>
        <rFont val="宋体"/>
        <charset val="134"/>
      </rPr>
      <t>完成管网安装埋设，完成安全防护设施安装等。</t>
    </r>
  </si>
  <si>
    <r>
      <rPr>
        <sz val="9"/>
        <rFont val="宋体"/>
        <charset val="134"/>
      </rPr>
      <t>争取资金补助</t>
    </r>
    <r>
      <rPr>
        <sz val="9"/>
        <rFont val="Times New Roman"/>
        <charset val="134"/>
      </rPr>
      <t>50</t>
    </r>
    <r>
      <rPr>
        <sz val="9"/>
        <rFont val="宋体"/>
        <charset val="134"/>
      </rPr>
      <t>万元</t>
    </r>
  </si>
  <si>
    <r>
      <rPr>
        <sz val="9"/>
        <rFont val="宋体"/>
        <charset val="134"/>
      </rPr>
      <t>方案设计使用年限</t>
    </r>
  </si>
  <si>
    <r>
      <rPr>
        <sz val="9"/>
        <rFont val="宋体"/>
        <charset val="134"/>
      </rPr>
      <t>受益群众满意度</t>
    </r>
    <r>
      <rPr>
        <sz val="9"/>
        <rFont val="Times New Roman"/>
        <charset val="134"/>
      </rPr>
      <t>≥80%</t>
    </r>
  </si>
  <si>
    <r>
      <rPr>
        <sz val="9"/>
        <rFont val="宋体"/>
        <charset val="134"/>
      </rPr>
      <t>许爱平</t>
    </r>
  </si>
  <si>
    <r>
      <rPr>
        <sz val="9"/>
        <rFont val="宋体"/>
        <charset val="134"/>
      </rPr>
      <t>丰都县农村饮水安全巩固提升行动计划保合水厂工程</t>
    </r>
  </si>
  <si>
    <r>
      <rPr>
        <sz val="9"/>
        <rFont val="宋体"/>
        <charset val="134"/>
      </rPr>
      <t>新建范家沟水厂</t>
    </r>
    <r>
      <rPr>
        <sz val="9"/>
        <rFont val="Times New Roman"/>
        <charset val="134"/>
      </rPr>
      <t>1</t>
    </r>
    <r>
      <rPr>
        <sz val="9"/>
        <rFont val="宋体"/>
        <charset val="134"/>
      </rPr>
      <t>座</t>
    </r>
    <r>
      <rPr>
        <sz val="9"/>
        <rFont val="Times New Roman"/>
        <charset val="134"/>
      </rPr>
      <t>2000</t>
    </r>
    <r>
      <rPr>
        <sz val="9"/>
        <rFont val="宋体"/>
        <charset val="134"/>
      </rPr>
      <t>立方米，改扩建输配水管网</t>
    </r>
    <r>
      <rPr>
        <sz val="9"/>
        <rFont val="Times New Roman"/>
        <charset val="134"/>
      </rPr>
      <t>148</t>
    </r>
    <r>
      <rPr>
        <sz val="9"/>
        <rFont val="宋体"/>
        <charset val="134"/>
      </rPr>
      <t>公里。</t>
    </r>
  </si>
  <si>
    <r>
      <rPr>
        <sz val="9"/>
        <rFont val="宋体"/>
        <charset val="134"/>
      </rPr>
      <t>保合镇何家场社区、万泉、新屋坪、马家场、文家边、范家沟、普子场、新院子、余家坝、盖灵庙村</t>
    </r>
  </si>
  <si>
    <r>
      <rPr>
        <sz val="9"/>
        <rFont val="宋体"/>
        <charset val="134"/>
      </rPr>
      <t>解决或改善</t>
    </r>
    <r>
      <rPr>
        <sz val="9"/>
        <rFont val="Times New Roman"/>
        <charset val="134"/>
      </rPr>
      <t>13267</t>
    </r>
    <r>
      <rPr>
        <sz val="9"/>
        <rFont val="宋体"/>
        <charset val="134"/>
      </rPr>
      <t>人饮水条件</t>
    </r>
  </si>
  <si>
    <r>
      <rPr>
        <sz val="9"/>
        <rFont val="宋体"/>
        <charset val="134"/>
      </rPr>
      <t>群众参与项目实施和、质量监督，提高群众用水安全，增加转移性收入。</t>
    </r>
  </si>
  <si>
    <r>
      <rPr>
        <sz val="8"/>
        <rFont val="宋体"/>
        <charset val="134"/>
      </rPr>
      <t>新建范家沟水厂</t>
    </r>
    <r>
      <rPr>
        <sz val="8"/>
        <rFont val="Times New Roman"/>
        <charset val="134"/>
      </rPr>
      <t>1</t>
    </r>
    <r>
      <rPr>
        <sz val="8"/>
        <rFont val="宋体"/>
        <charset val="134"/>
      </rPr>
      <t>座</t>
    </r>
    <r>
      <rPr>
        <sz val="8"/>
        <rFont val="Times New Roman"/>
        <charset val="134"/>
      </rPr>
      <t>1000</t>
    </r>
    <r>
      <rPr>
        <sz val="8"/>
        <rFont val="宋体"/>
        <charset val="134"/>
      </rPr>
      <t>立方米，改扩建输配水管网</t>
    </r>
    <r>
      <rPr>
        <sz val="8"/>
        <rFont val="Times New Roman"/>
        <charset val="134"/>
      </rPr>
      <t>148</t>
    </r>
    <r>
      <rPr>
        <sz val="8"/>
        <rFont val="宋体"/>
        <charset val="134"/>
      </rPr>
      <t>公里。解决或改善</t>
    </r>
    <r>
      <rPr>
        <sz val="8"/>
        <rFont val="Times New Roman"/>
        <charset val="134"/>
      </rPr>
      <t>13267</t>
    </r>
    <r>
      <rPr>
        <sz val="8"/>
        <rFont val="宋体"/>
        <charset val="134"/>
      </rPr>
      <t>人饮水条件</t>
    </r>
  </si>
  <si>
    <r>
      <rPr>
        <sz val="8"/>
        <rFont val="宋体"/>
        <charset val="134"/>
      </rPr>
      <t>水厂储水量</t>
    </r>
    <r>
      <rPr>
        <sz val="8"/>
        <rFont val="Times New Roman"/>
        <charset val="134"/>
      </rPr>
      <t>≥1000</t>
    </r>
    <r>
      <rPr>
        <sz val="8"/>
        <rFont val="宋体"/>
        <charset val="134"/>
      </rPr>
      <t>立方米；改扩建输配水管网</t>
    </r>
    <r>
      <rPr>
        <sz val="8"/>
        <rFont val="Times New Roman"/>
        <charset val="134"/>
      </rPr>
      <t>≥148</t>
    </r>
    <r>
      <rPr>
        <sz val="8"/>
        <rFont val="宋体"/>
        <charset val="134"/>
      </rPr>
      <t>公里；</t>
    </r>
  </si>
  <si>
    <r>
      <rPr>
        <sz val="9"/>
        <rFont val="宋体"/>
        <charset val="134"/>
      </rPr>
      <t>工程建设补助</t>
    </r>
    <r>
      <rPr>
        <sz val="9"/>
        <rFont val="Times New Roman"/>
        <charset val="134"/>
      </rPr>
      <t>≤93</t>
    </r>
    <r>
      <rPr>
        <sz val="9"/>
        <rFont val="宋体"/>
        <charset val="134"/>
      </rPr>
      <t>万元</t>
    </r>
  </si>
  <si>
    <r>
      <rPr>
        <sz val="9"/>
        <rFont val="宋体"/>
        <charset val="134"/>
      </rPr>
      <t>提升解决普子场村、盖灵庙村等</t>
    </r>
    <r>
      <rPr>
        <sz val="9"/>
        <rFont val="Times New Roman"/>
        <charset val="134"/>
      </rPr>
      <t>7</t>
    </r>
    <r>
      <rPr>
        <sz val="9"/>
        <rFont val="宋体"/>
        <charset val="134"/>
      </rPr>
      <t>个村饮水条件</t>
    </r>
  </si>
  <si>
    <r>
      <rPr>
        <sz val="9"/>
        <rFont val="宋体"/>
        <charset val="134"/>
      </rPr>
      <t>受益总人口</t>
    </r>
    <r>
      <rPr>
        <sz val="9"/>
        <rFont val="Times New Roman"/>
        <charset val="134"/>
      </rPr>
      <t>≥13267</t>
    </r>
    <r>
      <rPr>
        <sz val="9"/>
        <rFont val="宋体"/>
        <charset val="134"/>
      </rPr>
      <t>人</t>
    </r>
  </si>
  <si>
    <r>
      <rPr>
        <sz val="9"/>
        <rFont val="宋体"/>
        <charset val="134"/>
      </rPr>
      <t>受益贫困户</t>
    </r>
    <r>
      <rPr>
        <sz val="9"/>
        <rFont val="Times New Roman"/>
        <charset val="134"/>
      </rPr>
      <t>258</t>
    </r>
    <r>
      <rPr>
        <sz val="9"/>
        <rFont val="宋体"/>
        <charset val="134"/>
      </rPr>
      <t>户</t>
    </r>
    <r>
      <rPr>
        <sz val="9"/>
        <rFont val="Times New Roman"/>
        <charset val="134"/>
      </rPr>
      <t>1039</t>
    </r>
    <r>
      <rPr>
        <sz val="9"/>
        <rFont val="宋体"/>
        <charset val="134"/>
      </rPr>
      <t>人</t>
    </r>
  </si>
  <si>
    <r>
      <rPr>
        <sz val="9"/>
        <rFont val="宋体"/>
        <charset val="134"/>
      </rPr>
      <t>水库饮用水源地放水设施维修养护</t>
    </r>
  </si>
  <si>
    <r>
      <rPr>
        <sz val="9"/>
        <rFont val="宋体"/>
        <charset val="134"/>
      </rPr>
      <t>小一型水库维修养护</t>
    </r>
    <r>
      <rPr>
        <sz val="9"/>
        <rFont val="Times New Roman"/>
        <charset val="134"/>
      </rPr>
      <t>10</t>
    </r>
    <r>
      <rPr>
        <sz val="9"/>
        <rFont val="宋体"/>
        <charset val="134"/>
      </rPr>
      <t>座，小二型水库维修养护</t>
    </r>
    <r>
      <rPr>
        <sz val="9"/>
        <rFont val="Times New Roman"/>
        <charset val="134"/>
      </rPr>
      <t>50</t>
    </r>
    <r>
      <rPr>
        <sz val="9"/>
        <rFont val="宋体"/>
        <charset val="134"/>
      </rPr>
      <t>座。</t>
    </r>
  </si>
  <si>
    <r>
      <rPr>
        <sz val="9"/>
        <rFont val="宋体"/>
        <charset val="134"/>
      </rPr>
      <t>水源环境合格率≧</t>
    </r>
    <r>
      <rPr>
        <sz val="9"/>
        <rFont val="Times New Roman"/>
        <charset val="134"/>
      </rPr>
      <t>95%</t>
    </r>
  </si>
  <si>
    <r>
      <rPr>
        <sz val="8"/>
        <rFont val="宋体"/>
        <charset val="134"/>
      </rPr>
      <t>小一型水库维修养护</t>
    </r>
    <r>
      <rPr>
        <sz val="8"/>
        <rFont val="Times New Roman"/>
        <charset val="134"/>
      </rPr>
      <t>10</t>
    </r>
    <r>
      <rPr>
        <sz val="8"/>
        <rFont val="宋体"/>
        <charset val="134"/>
      </rPr>
      <t>座，小二型水库维修养护</t>
    </r>
    <r>
      <rPr>
        <sz val="8"/>
        <rFont val="Times New Roman"/>
        <charset val="134"/>
      </rPr>
      <t>50</t>
    </r>
    <r>
      <rPr>
        <sz val="8"/>
        <rFont val="宋体"/>
        <charset val="134"/>
      </rPr>
      <t>座。</t>
    </r>
  </si>
  <si>
    <r>
      <rPr>
        <sz val="9"/>
        <rFont val="宋体"/>
        <charset val="134"/>
      </rPr>
      <t>维修养护合格率</t>
    </r>
    <r>
      <rPr>
        <sz val="9"/>
        <rFont val="Times New Roman"/>
        <charset val="134"/>
      </rPr>
      <t>90</t>
    </r>
    <r>
      <rPr>
        <sz val="9"/>
        <rFont val="宋体"/>
        <charset val="134"/>
      </rPr>
      <t>％</t>
    </r>
  </si>
  <si>
    <r>
      <rPr>
        <sz val="9"/>
        <rFont val="宋体"/>
        <charset val="134"/>
      </rPr>
      <t>水库维修养护</t>
    </r>
    <r>
      <rPr>
        <sz val="9"/>
        <rFont val="Times New Roman"/>
        <charset val="134"/>
      </rPr>
      <t>1</t>
    </r>
    <r>
      <rPr>
        <sz val="9"/>
        <rFont val="宋体"/>
        <charset val="134"/>
      </rPr>
      <t>座补助标准</t>
    </r>
    <r>
      <rPr>
        <sz val="9"/>
        <rFont val="Times New Roman"/>
        <charset val="134"/>
      </rPr>
      <t>≤1.01</t>
    </r>
    <r>
      <rPr>
        <sz val="9"/>
        <rFont val="宋体"/>
        <charset val="134"/>
      </rPr>
      <t>万元</t>
    </r>
  </si>
  <si>
    <r>
      <rPr>
        <sz val="9"/>
        <rFont val="宋体"/>
        <charset val="134"/>
      </rPr>
      <t>工程设计使用年限</t>
    </r>
    <r>
      <rPr>
        <sz val="9"/>
        <rFont val="Times New Roman"/>
        <charset val="134"/>
      </rPr>
      <t>≥1</t>
    </r>
    <r>
      <rPr>
        <sz val="9"/>
        <rFont val="宋体"/>
        <charset val="134"/>
      </rPr>
      <t>年</t>
    </r>
  </si>
  <si>
    <r>
      <rPr>
        <sz val="9"/>
        <rFont val="宋体"/>
        <charset val="134"/>
      </rPr>
      <t>村镇供水水价改革</t>
    </r>
  </si>
  <si>
    <r>
      <rPr>
        <sz val="9"/>
        <rFont val="宋体"/>
        <charset val="134"/>
      </rPr>
      <t>安装计量设施</t>
    </r>
    <r>
      <rPr>
        <sz val="9"/>
        <rFont val="Times New Roman"/>
        <charset val="134"/>
      </rPr>
      <t>40</t>
    </r>
    <r>
      <rPr>
        <sz val="9"/>
        <rFont val="宋体"/>
        <charset val="134"/>
      </rPr>
      <t>处</t>
    </r>
  </si>
  <si>
    <r>
      <rPr>
        <sz val="9"/>
        <rFont val="宋体"/>
        <charset val="134"/>
      </rPr>
      <t>树立社会节水意识，促进水资源有效利用</t>
    </r>
  </si>
  <si>
    <r>
      <rPr>
        <sz val="8"/>
        <rFont val="宋体"/>
        <charset val="134"/>
      </rPr>
      <t>安装计量设施</t>
    </r>
    <r>
      <rPr>
        <sz val="8"/>
        <rFont val="Times New Roman"/>
        <charset val="134"/>
      </rPr>
      <t>40</t>
    </r>
    <r>
      <rPr>
        <sz val="8"/>
        <rFont val="宋体"/>
        <charset val="134"/>
      </rPr>
      <t>处</t>
    </r>
  </si>
  <si>
    <r>
      <rPr>
        <sz val="9"/>
        <rFont val="宋体"/>
        <charset val="134"/>
      </rPr>
      <t>质量合格率</t>
    </r>
    <r>
      <rPr>
        <sz val="9"/>
        <rFont val="Times New Roman"/>
        <charset val="134"/>
      </rPr>
      <t>100%</t>
    </r>
  </si>
  <si>
    <r>
      <rPr>
        <sz val="9"/>
        <rFont val="宋体"/>
        <charset val="134"/>
      </rPr>
      <t>安装计量设施</t>
    </r>
    <r>
      <rPr>
        <sz val="9"/>
        <rFont val="Times New Roman"/>
        <charset val="134"/>
      </rPr>
      <t>1</t>
    </r>
    <r>
      <rPr>
        <sz val="9"/>
        <rFont val="宋体"/>
        <charset val="134"/>
      </rPr>
      <t>处补助标准</t>
    </r>
    <r>
      <rPr>
        <sz val="9"/>
        <rFont val="Times New Roman"/>
        <charset val="134"/>
      </rPr>
      <t>≤1.2</t>
    </r>
    <r>
      <rPr>
        <sz val="9"/>
        <rFont val="宋体"/>
        <charset val="134"/>
      </rPr>
      <t>万元</t>
    </r>
  </si>
  <si>
    <r>
      <rPr>
        <sz val="9"/>
        <rFont val="宋体"/>
        <charset val="134"/>
      </rPr>
      <t>农投生猪代养场用水配套项目</t>
    </r>
  </si>
  <si>
    <r>
      <rPr>
        <sz val="8"/>
        <rFont val="宋体"/>
        <charset val="134"/>
      </rPr>
      <t>树人镇岩口村自来水入户费及材料人工，直径</t>
    </r>
    <r>
      <rPr>
        <sz val="8"/>
        <rFont val="Times New Roman"/>
        <charset val="134"/>
      </rPr>
      <t>50</t>
    </r>
    <r>
      <rPr>
        <sz val="8"/>
        <rFont val="宋体"/>
        <charset val="134"/>
      </rPr>
      <t>的水管</t>
    </r>
    <r>
      <rPr>
        <sz val="8"/>
        <rFont val="Times New Roman"/>
        <charset val="134"/>
      </rPr>
      <t>;</t>
    </r>
    <r>
      <rPr>
        <sz val="8"/>
        <rFont val="宋体"/>
        <charset val="134"/>
      </rPr>
      <t>水井一口</t>
    </r>
    <r>
      <rPr>
        <sz val="8"/>
        <rFont val="Times New Roman"/>
        <charset val="134"/>
      </rPr>
      <t>:</t>
    </r>
    <r>
      <rPr>
        <sz val="8"/>
        <rFont val="宋体"/>
        <charset val="134"/>
      </rPr>
      <t>电线，水管，绳子，抽水泵</t>
    </r>
    <r>
      <rPr>
        <sz val="8"/>
        <rFont val="Times New Roman"/>
        <charset val="134"/>
      </rPr>
      <t>-</t>
    </r>
    <r>
      <rPr>
        <sz val="8"/>
        <rFont val="宋体"/>
        <charset val="134"/>
      </rPr>
      <t>一个</t>
    </r>
    <r>
      <rPr>
        <sz val="8"/>
        <rFont val="Times New Roman"/>
        <charset val="134"/>
      </rPr>
      <t>;</t>
    </r>
    <r>
      <rPr>
        <sz val="8"/>
        <rFont val="宋体"/>
        <charset val="134"/>
      </rPr>
      <t>龙河镇皮家场村新钻探地下水水井一口</t>
    </r>
    <r>
      <rPr>
        <sz val="8"/>
        <rFont val="Times New Roman"/>
        <charset val="134"/>
      </rPr>
      <t>;</t>
    </r>
    <r>
      <rPr>
        <sz val="8"/>
        <rFont val="宋体"/>
        <charset val="134"/>
      </rPr>
      <t>武平镇磨刀洞村水井两口</t>
    </r>
    <r>
      <rPr>
        <sz val="8"/>
        <rFont val="Times New Roman"/>
        <charset val="134"/>
      </rPr>
      <t>:</t>
    </r>
    <r>
      <rPr>
        <sz val="8"/>
        <rFont val="宋体"/>
        <charset val="134"/>
      </rPr>
      <t>，电线，水管，绳子，抽水泵两个</t>
    </r>
    <r>
      <rPr>
        <sz val="8"/>
        <rFont val="Times New Roman"/>
        <charset val="134"/>
      </rPr>
      <t>;</t>
    </r>
    <r>
      <rPr>
        <sz val="8"/>
        <rFont val="宋体"/>
        <charset val="134"/>
      </rPr>
      <t>仙女湖野桃坝村溶洞水安装水管材料及人工费，直径</t>
    </r>
    <r>
      <rPr>
        <sz val="8"/>
        <rFont val="Times New Roman"/>
        <charset val="134"/>
      </rPr>
      <t>50</t>
    </r>
    <r>
      <rPr>
        <sz val="8"/>
        <rFont val="宋体"/>
        <charset val="134"/>
      </rPr>
      <t>的水管，距离</t>
    </r>
    <r>
      <rPr>
        <sz val="8"/>
        <rFont val="Times New Roman"/>
        <charset val="134"/>
      </rPr>
      <t>8</t>
    </r>
    <r>
      <rPr>
        <sz val="8"/>
        <rFont val="宋体"/>
        <charset val="134"/>
      </rPr>
      <t>公里</t>
    </r>
    <r>
      <rPr>
        <sz val="8"/>
        <rFont val="Times New Roman"/>
        <charset val="134"/>
      </rPr>
      <t>;</t>
    </r>
    <r>
      <rPr>
        <sz val="8"/>
        <rFont val="宋体"/>
        <charset val="134"/>
      </rPr>
      <t>仙女湖镇黄沙村溶洞水安装材料人工，距离</t>
    </r>
    <r>
      <rPr>
        <sz val="8"/>
        <rFont val="Times New Roman"/>
        <charset val="134"/>
      </rPr>
      <t>11</t>
    </r>
    <r>
      <rPr>
        <sz val="8"/>
        <rFont val="宋体"/>
        <charset val="134"/>
      </rPr>
      <t>公里，直径</t>
    </r>
    <r>
      <rPr>
        <sz val="8"/>
        <rFont val="Times New Roman"/>
        <charset val="134"/>
      </rPr>
      <t>50</t>
    </r>
    <r>
      <rPr>
        <sz val="8"/>
        <rFont val="宋体"/>
        <charset val="134"/>
      </rPr>
      <t>的水管</t>
    </r>
    <r>
      <rPr>
        <sz val="8"/>
        <rFont val="Times New Roman"/>
        <charset val="134"/>
      </rPr>
      <t>; (</t>
    </r>
    <r>
      <rPr>
        <sz val="8"/>
        <rFont val="宋体"/>
        <charset val="134"/>
      </rPr>
      <t>共</t>
    </r>
    <r>
      <rPr>
        <sz val="8"/>
        <rFont val="Times New Roman"/>
        <charset val="134"/>
      </rPr>
      <t>4</t>
    </r>
    <r>
      <rPr>
        <sz val="8"/>
        <rFont val="宋体"/>
        <charset val="134"/>
      </rPr>
      <t>个乡镇费用合计</t>
    </r>
    <r>
      <rPr>
        <sz val="8"/>
        <rFont val="Times New Roman"/>
        <charset val="134"/>
      </rPr>
      <t>104</t>
    </r>
    <r>
      <rPr>
        <sz val="8"/>
        <rFont val="宋体"/>
        <charset val="134"/>
      </rPr>
      <t>万</t>
    </r>
    <r>
      <rPr>
        <sz val="8"/>
        <rFont val="Times New Roman"/>
        <charset val="134"/>
      </rPr>
      <t xml:space="preserve">) </t>
    </r>
    <r>
      <rPr>
        <sz val="8"/>
        <rFont val="宋体"/>
        <charset val="134"/>
      </rPr>
      <t>江池镇徐坪村自来水入户费及材料人工，距离</t>
    </r>
    <r>
      <rPr>
        <sz val="8"/>
        <rFont val="Times New Roman"/>
        <charset val="134"/>
      </rPr>
      <t>5</t>
    </r>
    <r>
      <rPr>
        <sz val="8"/>
        <rFont val="宋体"/>
        <charset val="134"/>
      </rPr>
      <t>公里，直径</t>
    </r>
    <r>
      <rPr>
        <sz val="8"/>
        <rFont val="Times New Roman"/>
        <charset val="134"/>
      </rPr>
      <t>50</t>
    </r>
    <r>
      <rPr>
        <sz val="8"/>
        <rFont val="宋体"/>
        <charset val="134"/>
      </rPr>
      <t>的水管</t>
    </r>
    <r>
      <rPr>
        <sz val="8"/>
        <rFont val="Times New Roman"/>
        <charset val="134"/>
      </rPr>
      <t>,</t>
    </r>
    <r>
      <rPr>
        <sz val="8"/>
        <rFont val="宋体"/>
        <charset val="134"/>
      </rPr>
      <t>水井一口</t>
    </r>
    <r>
      <rPr>
        <sz val="8"/>
        <rFont val="Times New Roman"/>
        <charset val="134"/>
      </rPr>
      <t>:</t>
    </r>
    <r>
      <rPr>
        <sz val="8"/>
        <rFont val="宋体"/>
        <charset val="134"/>
      </rPr>
      <t>水管，电线，绳子，抽水泵</t>
    </r>
    <r>
      <rPr>
        <sz val="8"/>
        <rFont val="Times New Roman"/>
        <charset val="134"/>
      </rPr>
      <t>- -</t>
    </r>
    <r>
      <rPr>
        <sz val="8"/>
        <rFont val="宋体"/>
        <charset val="134"/>
      </rPr>
      <t>个</t>
    </r>
    <r>
      <rPr>
        <sz val="8"/>
        <rFont val="Times New Roman"/>
        <charset val="134"/>
      </rPr>
      <t>;</t>
    </r>
    <r>
      <rPr>
        <sz val="8"/>
        <rFont val="宋体"/>
        <charset val="134"/>
      </rPr>
      <t>兴龙镇先锋村自来水户头及材料人工，直径</t>
    </r>
    <r>
      <rPr>
        <sz val="8"/>
        <rFont val="Times New Roman"/>
        <charset val="134"/>
      </rPr>
      <t>32</t>
    </r>
    <r>
      <rPr>
        <sz val="8"/>
        <rFont val="宋体"/>
        <charset val="134"/>
      </rPr>
      <t>的水管</t>
    </r>
    <r>
      <rPr>
        <sz val="8"/>
        <rFont val="Times New Roman"/>
        <charset val="134"/>
      </rPr>
      <t>;</t>
    </r>
    <r>
      <rPr>
        <sz val="8"/>
        <rFont val="宋体"/>
        <charset val="134"/>
      </rPr>
      <t>青龙乡青天村地表水水管安装，</t>
    </r>
    <r>
      <rPr>
        <sz val="8"/>
        <rFont val="Times New Roman"/>
        <charset val="134"/>
      </rPr>
      <t>4</t>
    </r>
    <r>
      <rPr>
        <sz val="8"/>
        <rFont val="宋体"/>
        <charset val="134"/>
      </rPr>
      <t>公里，直径</t>
    </r>
    <r>
      <rPr>
        <sz val="8"/>
        <rFont val="Times New Roman"/>
        <charset val="134"/>
      </rPr>
      <t>32</t>
    </r>
    <r>
      <rPr>
        <sz val="8"/>
        <rFont val="宋体"/>
        <charset val="134"/>
      </rPr>
      <t>的水管，水井一口</t>
    </r>
    <r>
      <rPr>
        <sz val="8"/>
        <rFont val="Times New Roman"/>
        <charset val="134"/>
      </rPr>
      <t>;</t>
    </r>
    <r>
      <rPr>
        <sz val="8"/>
        <rFont val="宋体"/>
        <charset val="134"/>
      </rPr>
      <t>十直镇双溪村自来水入户费及材料人工，距离</t>
    </r>
    <r>
      <rPr>
        <sz val="8"/>
        <rFont val="Times New Roman"/>
        <charset val="134"/>
      </rPr>
      <t>4</t>
    </r>
    <r>
      <rPr>
        <sz val="8"/>
        <rFont val="宋体"/>
        <charset val="134"/>
      </rPr>
      <t>公里，直径</t>
    </r>
    <r>
      <rPr>
        <sz val="8"/>
        <rFont val="Times New Roman"/>
        <charset val="134"/>
      </rPr>
      <t>32</t>
    </r>
    <r>
      <rPr>
        <sz val="8"/>
        <rFont val="宋体"/>
        <charset val="134"/>
      </rPr>
      <t>的水管，人民水库水管安装材料及人工，直径</t>
    </r>
    <r>
      <rPr>
        <sz val="8"/>
        <rFont val="Times New Roman"/>
        <charset val="134"/>
      </rPr>
      <t>50</t>
    </r>
    <r>
      <rPr>
        <sz val="8"/>
        <rFont val="宋体"/>
        <charset val="134"/>
      </rPr>
      <t>的水管，距离</t>
    </r>
    <r>
      <rPr>
        <sz val="8"/>
        <rFont val="Times New Roman"/>
        <charset val="134"/>
      </rPr>
      <t>12</t>
    </r>
    <r>
      <rPr>
        <sz val="8"/>
        <rFont val="宋体"/>
        <charset val="134"/>
      </rPr>
      <t>公里</t>
    </r>
    <r>
      <rPr>
        <sz val="8"/>
        <rFont val="Times New Roman"/>
        <charset val="134"/>
      </rPr>
      <t>;</t>
    </r>
    <r>
      <rPr>
        <sz val="8"/>
        <rFont val="宋体"/>
        <charset val="134"/>
      </rPr>
      <t>龙河镇冷浸溪村新钻探地下水水井</t>
    </r>
    <r>
      <rPr>
        <sz val="8"/>
        <rFont val="Times New Roman"/>
        <charset val="134"/>
      </rPr>
      <t xml:space="preserve">- </t>
    </r>
    <r>
      <rPr>
        <sz val="8"/>
        <rFont val="宋体"/>
        <charset val="134"/>
      </rPr>
      <t>口</t>
    </r>
    <r>
      <rPr>
        <sz val="8"/>
        <rFont val="Times New Roman"/>
        <charset val="134"/>
      </rPr>
      <t>;</t>
    </r>
    <r>
      <rPr>
        <sz val="8"/>
        <rFont val="宋体"/>
        <charset val="134"/>
      </rPr>
      <t>董家镇龙头寨村新钻探地下水水井一口</t>
    </r>
    <r>
      <rPr>
        <sz val="8"/>
        <rFont val="Times New Roman"/>
        <charset val="134"/>
      </rPr>
      <t>;</t>
    </r>
    <r>
      <rPr>
        <sz val="8"/>
        <rFont val="宋体"/>
        <charset val="134"/>
      </rPr>
      <t>包鸾镇红花坡村自来水入户费及材料人工，直径</t>
    </r>
    <r>
      <rPr>
        <sz val="8"/>
        <rFont val="Times New Roman"/>
        <charset val="134"/>
      </rPr>
      <t>50</t>
    </r>
    <r>
      <rPr>
        <sz val="8"/>
        <rFont val="宋体"/>
        <charset val="134"/>
      </rPr>
      <t>的水管</t>
    </r>
    <r>
      <rPr>
        <sz val="8"/>
        <rFont val="Times New Roman"/>
        <charset val="134"/>
      </rPr>
      <t>;</t>
    </r>
    <r>
      <rPr>
        <sz val="8"/>
        <rFont val="宋体"/>
        <charset val="134"/>
      </rPr>
      <t>兴义镇保家寺村新钻探地下水水井一口，自来水入户费及材料人工</t>
    </r>
    <r>
      <rPr>
        <sz val="8"/>
        <rFont val="Times New Roman"/>
        <charset val="134"/>
      </rPr>
      <t>; (</t>
    </r>
    <r>
      <rPr>
        <sz val="8"/>
        <rFont val="宋体"/>
        <charset val="134"/>
      </rPr>
      <t>共</t>
    </r>
    <r>
      <rPr>
        <sz val="8"/>
        <rFont val="Times New Roman"/>
        <charset val="134"/>
      </rPr>
      <t>8</t>
    </r>
    <r>
      <rPr>
        <sz val="8"/>
        <rFont val="宋体"/>
        <charset val="134"/>
      </rPr>
      <t>个乡镇费用合计</t>
    </r>
    <r>
      <rPr>
        <sz val="8"/>
        <rFont val="Times New Roman"/>
        <charset val="134"/>
      </rPr>
      <t>51</t>
    </r>
    <r>
      <rPr>
        <sz val="8"/>
        <rFont val="宋体"/>
        <charset val="134"/>
      </rPr>
      <t>万</t>
    </r>
    <r>
      <rPr>
        <sz val="8"/>
        <rFont val="Times New Roman"/>
        <charset val="134"/>
      </rPr>
      <t>)</t>
    </r>
  </si>
  <si>
    <r>
      <rPr>
        <sz val="9"/>
        <rFont val="宋体"/>
        <charset val="134"/>
      </rPr>
      <t>树人镇、龙河镇、武平镇、仙女湖镇、江池镇、兴龙镇、青龙乡、十直镇、董家镇、包鸾镇、兴义镇</t>
    </r>
  </si>
  <si>
    <r>
      <rPr>
        <sz val="9"/>
        <rFont val="宋体"/>
        <charset val="134"/>
      </rPr>
      <t>建设费用</t>
    </r>
    <r>
      <rPr>
        <sz val="9"/>
        <rFont val="Times New Roman"/>
        <charset val="134"/>
      </rPr>
      <t>≤155</t>
    </r>
    <r>
      <rPr>
        <sz val="9"/>
        <rFont val="宋体"/>
        <charset val="134"/>
      </rPr>
      <t>万元</t>
    </r>
  </si>
  <si>
    <r>
      <rPr>
        <sz val="9"/>
        <rFont val="宋体"/>
        <charset val="134"/>
      </rPr>
      <t>温氏肉鸡代养场用产业项目</t>
    </r>
  </si>
  <si>
    <r>
      <rPr>
        <sz val="8"/>
        <rFont val="宋体"/>
        <charset val="134"/>
      </rPr>
      <t>保合镇范家沟村新钻探地下水水井一口；社坛镇德胜村新钻探地下水水井一口；电线、水管、绳子、抽水泵</t>
    </r>
    <r>
      <rPr>
        <sz val="8"/>
        <rFont val="Times New Roman"/>
        <charset val="134"/>
      </rPr>
      <t>1</t>
    </r>
    <r>
      <rPr>
        <sz val="8"/>
        <rFont val="宋体"/>
        <charset val="134"/>
      </rPr>
      <t>个，自来水入户费</t>
    </r>
    <r>
      <rPr>
        <sz val="8"/>
        <rFont val="Times New Roman"/>
        <charset val="134"/>
      </rPr>
      <t>3.5</t>
    </r>
    <r>
      <rPr>
        <sz val="8"/>
        <rFont val="宋体"/>
        <charset val="134"/>
      </rPr>
      <t>万；双龙镇尖山子村新钻探地下水水井一口</t>
    </r>
    <r>
      <rPr>
        <sz val="8"/>
        <rFont val="Times New Roman"/>
        <charset val="134"/>
      </rPr>
      <t>:</t>
    </r>
    <r>
      <rPr>
        <sz val="8"/>
        <rFont val="宋体"/>
        <charset val="134"/>
      </rPr>
      <t>电线、水管、绳子、抽水泵</t>
    </r>
    <r>
      <rPr>
        <sz val="8"/>
        <rFont val="Times New Roman"/>
        <charset val="134"/>
      </rPr>
      <t>1</t>
    </r>
    <r>
      <rPr>
        <sz val="8"/>
        <rFont val="宋体"/>
        <charset val="134"/>
      </rPr>
      <t>个，三合镇刀溪村新钻探地下水水井一口</t>
    </r>
    <r>
      <rPr>
        <sz val="8"/>
        <rFont val="Times New Roman"/>
        <charset val="134"/>
      </rPr>
      <t>:</t>
    </r>
    <r>
      <rPr>
        <sz val="8"/>
        <rFont val="宋体"/>
        <charset val="134"/>
      </rPr>
      <t>电线、水管、绳子、抽水泵</t>
    </r>
    <r>
      <rPr>
        <sz val="8"/>
        <rFont val="Times New Roman"/>
        <charset val="134"/>
      </rPr>
      <t>1</t>
    </r>
    <r>
      <rPr>
        <sz val="8"/>
        <rFont val="宋体"/>
        <charset val="134"/>
      </rPr>
      <t>个，新增水井一口；保合镇新院子新钻探地下水水井一口</t>
    </r>
    <r>
      <rPr>
        <sz val="8"/>
        <rFont val="Times New Roman"/>
        <charset val="134"/>
      </rPr>
      <t>:</t>
    </r>
    <r>
      <rPr>
        <sz val="8"/>
        <rFont val="宋体"/>
        <charset val="134"/>
      </rPr>
      <t>电线、水管、钢丝绳、抽水泵</t>
    </r>
    <r>
      <rPr>
        <sz val="8"/>
        <rFont val="Times New Roman"/>
        <charset val="134"/>
      </rPr>
      <t>1</t>
    </r>
    <r>
      <rPr>
        <sz val="8"/>
        <rFont val="宋体"/>
        <charset val="134"/>
      </rPr>
      <t>个；保合镇万泉村自来水户头及材料人工，三公里，直径</t>
    </r>
    <r>
      <rPr>
        <sz val="8"/>
        <rFont val="Times New Roman"/>
        <charset val="134"/>
      </rPr>
      <t>32</t>
    </r>
    <r>
      <rPr>
        <sz val="8"/>
        <rFont val="宋体"/>
        <charset val="134"/>
      </rPr>
      <t>的水管</t>
    </r>
    <r>
      <rPr>
        <sz val="8"/>
        <rFont val="Times New Roman"/>
        <charset val="134"/>
      </rPr>
      <t>; (</t>
    </r>
    <r>
      <rPr>
        <sz val="8"/>
        <rFont val="宋体"/>
        <charset val="134"/>
      </rPr>
      <t>共</t>
    </r>
    <r>
      <rPr>
        <sz val="8"/>
        <rFont val="Times New Roman"/>
        <charset val="134"/>
      </rPr>
      <t>5</t>
    </r>
    <r>
      <rPr>
        <sz val="8"/>
        <rFont val="宋体"/>
        <charset val="134"/>
      </rPr>
      <t>个乡镇费用</t>
    </r>
    <r>
      <rPr>
        <sz val="8"/>
        <rFont val="Times New Roman"/>
        <charset val="134"/>
      </rPr>
      <t>39.1</t>
    </r>
    <r>
      <rPr>
        <sz val="8"/>
        <rFont val="宋体"/>
        <charset val="134"/>
      </rPr>
      <t>万</t>
    </r>
    <r>
      <rPr>
        <sz val="8"/>
        <rFont val="Times New Roman"/>
        <charset val="134"/>
      </rPr>
      <t>)</t>
    </r>
    <r>
      <rPr>
        <sz val="8"/>
        <rFont val="宋体"/>
        <charset val="134"/>
      </rPr>
      <t>三合镇新建村水井一口</t>
    </r>
    <r>
      <rPr>
        <sz val="8"/>
        <rFont val="Times New Roman"/>
        <charset val="134"/>
      </rPr>
      <t>:</t>
    </r>
    <r>
      <rPr>
        <sz val="8"/>
        <rFont val="宋体"/>
        <charset val="134"/>
      </rPr>
      <t>深度</t>
    </r>
    <r>
      <rPr>
        <sz val="8"/>
        <rFont val="Times New Roman"/>
        <charset val="134"/>
      </rPr>
      <t>87</t>
    </r>
    <r>
      <rPr>
        <sz val="8"/>
        <rFont val="宋体"/>
        <charset val="134"/>
      </rPr>
      <t>米，电线，水管，绳子，抽水泵一个，增加鸡场水管网工程；名山镇农花水井</t>
    </r>
    <r>
      <rPr>
        <sz val="8"/>
        <rFont val="Times New Roman"/>
        <charset val="134"/>
      </rPr>
      <t>-</t>
    </r>
    <r>
      <rPr>
        <sz val="8"/>
        <rFont val="宋体"/>
        <charset val="134"/>
      </rPr>
      <t>口</t>
    </r>
    <r>
      <rPr>
        <sz val="8"/>
        <rFont val="Times New Roman"/>
        <charset val="134"/>
      </rPr>
      <t>:</t>
    </r>
    <r>
      <rPr>
        <sz val="8"/>
        <rFont val="宋体"/>
        <charset val="134"/>
      </rPr>
      <t>电线，水管，绳子，抽水泵一个；龙河镇凤凰山村自来水入户费，净水设备一台</t>
    </r>
    <r>
      <rPr>
        <sz val="8"/>
        <rFont val="Times New Roman"/>
        <charset val="134"/>
      </rPr>
      <t>;</t>
    </r>
    <r>
      <rPr>
        <sz val="8"/>
        <rFont val="宋体"/>
        <charset val="134"/>
      </rPr>
      <t>仙女湖镇卢家山村溶洞水安装水管材料及人工费，直径</t>
    </r>
    <r>
      <rPr>
        <sz val="8"/>
        <rFont val="Times New Roman"/>
        <charset val="134"/>
      </rPr>
      <t>32</t>
    </r>
    <r>
      <rPr>
        <sz val="8"/>
        <rFont val="宋体"/>
        <charset val="134"/>
      </rPr>
      <t>的水管，距离</t>
    </r>
    <r>
      <rPr>
        <sz val="8"/>
        <rFont val="Times New Roman"/>
        <charset val="134"/>
      </rPr>
      <t>1</t>
    </r>
    <r>
      <rPr>
        <sz val="8"/>
        <rFont val="宋体"/>
        <charset val="134"/>
      </rPr>
      <t>公里</t>
    </r>
    <r>
      <rPr>
        <sz val="8"/>
        <rFont val="Times New Roman"/>
        <charset val="134"/>
      </rPr>
      <t>;</t>
    </r>
    <r>
      <rPr>
        <sz val="8"/>
        <rFont val="宋体"/>
        <charset val="134"/>
      </rPr>
      <t>包鸾镇白果元村新建</t>
    </r>
    <r>
      <rPr>
        <sz val="8"/>
        <rFont val="Times New Roman"/>
        <charset val="134"/>
      </rPr>
      <t>2000</t>
    </r>
    <r>
      <rPr>
        <sz val="8"/>
        <rFont val="宋体"/>
        <charset val="134"/>
      </rPr>
      <t>立方水池</t>
    </r>
    <r>
      <rPr>
        <sz val="8"/>
        <rFont val="Times New Roman"/>
        <charset val="134"/>
      </rPr>
      <t>- -</t>
    </r>
    <r>
      <rPr>
        <sz val="8"/>
        <rFont val="宋体"/>
        <charset val="134"/>
      </rPr>
      <t>个，</t>
    </r>
    <r>
      <rPr>
        <sz val="8"/>
        <rFont val="Times New Roman"/>
        <charset val="134"/>
      </rPr>
      <t> </t>
    </r>
    <r>
      <rPr>
        <sz val="8"/>
        <rFont val="宋体"/>
        <charset val="134"/>
      </rPr>
      <t>整治</t>
    </r>
    <r>
      <rPr>
        <sz val="8"/>
        <rFont val="Times New Roman"/>
        <charset val="134"/>
      </rPr>
      <t>2000</t>
    </r>
    <r>
      <rPr>
        <sz val="8"/>
        <rFont val="宋体"/>
        <charset val="134"/>
      </rPr>
      <t>立方水池一个；</t>
    </r>
    <r>
      <rPr>
        <sz val="8"/>
        <rFont val="Times New Roman"/>
        <charset val="134"/>
      </rPr>
      <t>(</t>
    </r>
    <r>
      <rPr>
        <sz val="8"/>
        <rFont val="宋体"/>
        <charset val="134"/>
      </rPr>
      <t>共</t>
    </r>
    <r>
      <rPr>
        <sz val="8"/>
        <rFont val="Times New Roman"/>
        <charset val="134"/>
      </rPr>
      <t>5</t>
    </r>
    <r>
      <rPr>
        <sz val="8"/>
        <rFont val="宋体"/>
        <charset val="134"/>
      </rPr>
      <t>个乡镇费用</t>
    </r>
    <r>
      <rPr>
        <sz val="8"/>
        <rFont val="Times New Roman"/>
        <charset val="134"/>
      </rPr>
      <t>89.18</t>
    </r>
    <r>
      <rPr>
        <sz val="8"/>
        <rFont val="宋体"/>
        <charset val="134"/>
      </rPr>
      <t>万</t>
    </r>
    <r>
      <rPr>
        <sz val="8"/>
        <rFont val="Times New Roman"/>
        <charset val="134"/>
      </rPr>
      <t>)</t>
    </r>
    <r>
      <rPr>
        <sz val="8"/>
        <rFont val="宋体"/>
        <charset val="134"/>
      </rPr>
      <t>董家镇龙头寨村自来水入户费及人工费材料</t>
    </r>
    <r>
      <rPr>
        <sz val="8"/>
        <rFont val="Times New Roman"/>
        <charset val="134"/>
      </rPr>
      <t>;</t>
    </r>
    <r>
      <rPr>
        <sz val="8"/>
        <rFont val="宋体"/>
        <charset val="134"/>
      </rPr>
      <t>仁沙镇古佛村自来水入户费及人工费材料</t>
    </r>
    <r>
      <rPr>
        <sz val="8"/>
        <rFont val="Times New Roman"/>
        <charset val="134"/>
      </rPr>
      <t>;</t>
    </r>
    <r>
      <rPr>
        <sz val="8"/>
        <rFont val="宋体"/>
        <charset val="134"/>
      </rPr>
      <t>江池镇南洋村新钻探地下水水井一口，水源地安装水管管网，距离</t>
    </r>
    <r>
      <rPr>
        <sz val="8"/>
        <rFont val="Times New Roman"/>
        <charset val="134"/>
      </rPr>
      <t>12</t>
    </r>
    <r>
      <rPr>
        <sz val="8"/>
        <rFont val="宋体"/>
        <charset val="134"/>
      </rPr>
      <t>公里，直径</t>
    </r>
    <r>
      <rPr>
        <sz val="8"/>
        <rFont val="Times New Roman"/>
        <charset val="134"/>
      </rPr>
      <t>32,</t>
    </r>
    <r>
      <rPr>
        <sz val="8"/>
        <rFont val="宋体"/>
        <charset val="134"/>
      </rPr>
      <t>材料费、人工费</t>
    </r>
    <r>
      <rPr>
        <sz val="8"/>
        <rFont val="Times New Roman"/>
        <charset val="134"/>
      </rPr>
      <t>;</t>
    </r>
    <r>
      <rPr>
        <sz val="8"/>
        <rFont val="宋体"/>
        <charset val="134"/>
      </rPr>
      <t>龙孔镇玉溪村自来水入户费及材料人工，距离</t>
    </r>
    <r>
      <rPr>
        <sz val="8"/>
        <rFont val="Times New Roman"/>
        <charset val="134"/>
      </rPr>
      <t>5</t>
    </r>
    <r>
      <rPr>
        <sz val="8"/>
        <rFont val="宋体"/>
        <charset val="134"/>
      </rPr>
      <t>公里，直径</t>
    </r>
    <r>
      <rPr>
        <sz val="8"/>
        <rFont val="Times New Roman"/>
        <charset val="134"/>
      </rPr>
      <t>50</t>
    </r>
    <r>
      <rPr>
        <sz val="8"/>
        <rFont val="宋体"/>
        <charset val="134"/>
      </rPr>
      <t>的水管，水井一口</t>
    </r>
    <r>
      <rPr>
        <sz val="8"/>
        <rFont val="Times New Roman"/>
        <charset val="134"/>
      </rPr>
      <t>;</t>
    </r>
    <r>
      <rPr>
        <sz val="8"/>
        <rFont val="宋体"/>
        <charset val="134"/>
      </rPr>
      <t>十直鸡场安装大型净水设备一套</t>
    </r>
    <r>
      <rPr>
        <sz val="8"/>
        <rFont val="Times New Roman"/>
        <charset val="134"/>
      </rPr>
      <t>;</t>
    </r>
    <r>
      <rPr>
        <sz val="8"/>
        <rFont val="宋体"/>
        <charset val="134"/>
      </rPr>
      <t>三建夜力坪新钻水井一口</t>
    </r>
    <r>
      <rPr>
        <sz val="8"/>
        <rFont val="Times New Roman"/>
        <charset val="134"/>
      </rPr>
      <t>(</t>
    </r>
    <r>
      <rPr>
        <sz val="8"/>
        <rFont val="宋体"/>
        <charset val="134"/>
      </rPr>
      <t>共</t>
    </r>
    <r>
      <rPr>
        <sz val="8"/>
        <rFont val="Times New Roman"/>
        <charset val="134"/>
      </rPr>
      <t>6</t>
    </r>
    <r>
      <rPr>
        <sz val="8"/>
        <rFont val="宋体"/>
        <charset val="134"/>
      </rPr>
      <t>个乡镇费用</t>
    </r>
    <r>
      <rPr>
        <sz val="8"/>
        <rFont val="Times New Roman"/>
        <charset val="134"/>
      </rPr>
      <t>81.72</t>
    </r>
    <r>
      <rPr>
        <sz val="8"/>
        <rFont val="宋体"/>
        <charset val="134"/>
      </rPr>
      <t>万</t>
    </r>
    <r>
      <rPr>
        <sz val="8"/>
        <rFont val="Times New Roman"/>
        <charset val="134"/>
      </rPr>
      <t>)</t>
    </r>
  </si>
  <si>
    <r>
      <rPr>
        <sz val="9"/>
        <rFont val="宋体"/>
        <charset val="134"/>
      </rPr>
      <t>保合镇、社坛镇、双龙镇、三合镇、名山镇、龙河镇、仙女湖镇、包鸾镇、董家镇、仁沙镇、江池镇、</t>
    </r>
    <r>
      <rPr>
        <sz val="9"/>
        <rFont val="Times New Roman"/>
        <charset val="134"/>
      </rPr>
      <t xml:space="preserve">
</t>
    </r>
    <r>
      <rPr>
        <sz val="9"/>
        <rFont val="宋体"/>
        <charset val="134"/>
      </rPr>
      <t>龙孔镇</t>
    </r>
  </si>
  <si>
    <r>
      <rPr>
        <sz val="9"/>
        <rFont val="宋体"/>
        <charset val="134"/>
      </rPr>
      <t>建设费用</t>
    </r>
    <r>
      <rPr>
        <sz val="9"/>
        <rFont val="Times New Roman"/>
        <charset val="134"/>
      </rPr>
      <t>≤210</t>
    </r>
    <r>
      <rPr>
        <sz val="9"/>
        <rFont val="宋体"/>
        <charset val="134"/>
      </rPr>
      <t>万元</t>
    </r>
  </si>
  <si>
    <r>
      <rPr>
        <sz val="9"/>
        <rFont val="宋体"/>
        <charset val="134"/>
      </rPr>
      <t>重庆市丰都县新湾水库除险加固工程</t>
    </r>
  </si>
  <si>
    <r>
      <rPr>
        <sz val="9"/>
        <rFont val="宋体"/>
        <charset val="134"/>
      </rPr>
      <t>（</t>
    </r>
    <r>
      <rPr>
        <sz val="9"/>
        <rFont val="Times New Roman"/>
        <charset val="134"/>
      </rPr>
      <t>1</t>
    </r>
    <r>
      <rPr>
        <sz val="9"/>
        <rFont val="宋体"/>
        <charset val="134"/>
      </rPr>
      <t>）坝体充填灌浆防渗，共布置充填灌浆孔</t>
    </r>
    <r>
      <rPr>
        <sz val="9"/>
        <rFont val="Times New Roman"/>
        <charset val="134"/>
      </rPr>
      <t>89</t>
    </r>
    <r>
      <rPr>
        <sz val="9"/>
        <rFont val="宋体"/>
        <charset val="134"/>
      </rPr>
      <t>个，总进尺</t>
    </r>
    <r>
      <rPr>
        <sz val="9"/>
        <rFont val="Times New Roman"/>
        <charset val="134"/>
      </rPr>
      <t>1447.55m</t>
    </r>
    <r>
      <rPr>
        <sz val="9"/>
        <rFont val="宋体"/>
        <charset val="134"/>
      </rPr>
      <t>；</t>
    </r>
    <r>
      <rPr>
        <sz val="9"/>
        <rFont val="Times New Roman"/>
        <charset val="134"/>
      </rPr>
      <t xml:space="preserve">
</t>
    </r>
    <r>
      <rPr>
        <sz val="9"/>
        <rFont val="宋体"/>
        <charset val="134"/>
      </rPr>
      <t>（</t>
    </r>
    <r>
      <rPr>
        <sz val="9"/>
        <rFont val="Times New Roman"/>
        <charset val="134"/>
      </rPr>
      <t>2</t>
    </r>
    <r>
      <rPr>
        <sz val="9"/>
        <rFont val="宋体"/>
        <charset val="134"/>
      </rPr>
      <t>）坝基帷幕灌浆防渗，共布置帷幕灌浆孔</t>
    </r>
    <r>
      <rPr>
        <sz val="9"/>
        <rFont val="Times New Roman"/>
        <charset val="134"/>
      </rPr>
      <t>52</t>
    </r>
    <r>
      <rPr>
        <sz val="9"/>
        <rFont val="宋体"/>
        <charset val="134"/>
      </rPr>
      <t>个</t>
    </r>
    <r>
      <rPr>
        <sz val="9"/>
        <rFont val="Times New Roman"/>
        <charset val="134"/>
      </rPr>
      <t>,</t>
    </r>
    <r>
      <rPr>
        <sz val="9"/>
        <rFont val="宋体"/>
        <charset val="134"/>
      </rPr>
      <t>总进尺</t>
    </r>
    <r>
      <rPr>
        <sz val="9"/>
        <rFont val="Times New Roman"/>
        <charset val="134"/>
      </rPr>
      <t>548.78m</t>
    </r>
    <r>
      <rPr>
        <sz val="9"/>
        <rFont val="宋体"/>
        <charset val="134"/>
      </rPr>
      <t>；</t>
    </r>
    <r>
      <rPr>
        <sz val="9"/>
        <rFont val="Times New Roman"/>
        <charset val="134"/>
      </rPr>
      <t xml:space="preserve">
</t>
    </r>
    <r>
      <rPr>
        <sz val="9"/>
        <rFont val="宋体"/>
        <charset val="134"/>
      </rPr>
      <t>（</t>
    </r>
    <r>
      <rPr>
        <sz val="9"/>
        <rFont val="Times New Roman"/>
        <charset val="134"/>
      </rPr>
      <t>3</t>
    </r>
    <r>
      <rPr>
        <sz val="9"/>
        <rFont val="宋体"/>
        <charset val="134"/>
      </rPr>
      <t>）挖除下游坝坡渗漏破坏土体，采用黏土碾压回填，回填方量为</t>
    </r>
    <r>
      <rPr>
        <sz val="9"/>
        <rFont val="Times New Roman"/>
        <charset val="134"/>
      </rPr>
      <t>96.02m3</t>
    </r>
    <r>
      <rPr>
        <sz val="9"/>
        <rFont val="宋体"/>
        <charset val="134"/>
      </rPr>
      <t>；</t>
    </r>
    <r>
      <rPr>
        <sz val="9"/>
        <rFont val="Times New Roman"/>
        <charset val="134"/>
      </rPr>
      <t xml:space="preserve">
</t>
    </r>
    <r>
      <rPr>
        <sz val="9"/>
        <rFont val="宋体"/>
        <charset val="134"/>
      </rPr>
      <t>（</t>
    </r>
    <r>
      <rPr>
        <sz val="9"/>
        <rFont val="Times New Roman"/>
        <charset val="134"/>
      </rPr>
      <t>4</t>
    </r>
    <r>
      <rPr>
        <sz val="9"/>
        <rFont val="宋体"/>
        <charset val="134"/>
      </rPr>
      <t>）下游坝坡排水沟清除杂物，整治面积约</t>
    </r>
    <r>
      <rPr>
        <sz val="9"/>
        <rFont val="Times New Roman"/>
        <charset val="134"/>
      </rPr>
      <t>60 m2</t>
    </r>
    <r>
      <rPr>
        <sz val="9"/>
        <rFont val="宋体"/>
        <charset val="134"/>
      </rPr>
      <t>；</t>
    </r>
    <r>
      <rPr>
        <sz val="9"/>
        <rFont val="Times New Roman"/>
        <charset val="134"/>
      </rPr>
      <t xml:space="preserve">
</t>
    </r>
    <r>
      <rPr>
        <sz val="9"/>
        <rFont val="宋体"/>
        <charset val="134"/>
      </rPr>
      <t>（</t>
    </r>
    <r>
      <rPr>
        <sz val="9"/>
        <rFont val="Times New Roman"/>
        <charset val="134"/>
      </rPr>
      <t>5</t>
    </r>
    <r>
      <rPr>
        <sz val="9"/>
        <rFont val="宋体"/>
        <charset val="134"/>
      </rPr>
      <t>）溢洪道边墙采取</t>
    </r>
    <r>
      <rPr>
        <sz val="9"/>
        <rFont val="Times New Roman"/>
        <charset val="134"/>
      </rPr>
      <t>M10</t>
    </r>
    <r>
      <rPr>
        <sz val="9"/>
        <rFont val="宋体"/>
        <charset val="134"/>
      </rPr>
      <t>砂浆勾缝抹面，整治面积约</t>
    </r>
    <r>
      <rPr>
        <sz val="9"/>
        <rFont val="Times New Roman"/>
        <charset val="134"/>
      </rPr>
      <t>42m2</t>
    </r>
    <r>
      <rPr>
        <sz val="9"/>
        <rFont val="宋体"/>
        <charset val="134"/>
      </rPr>
      <t>；</t>
    </r>
    <r>
      <rPr>
        <sz val="9"/>
        <rFont val="Times New Roman"/>
        <charset val="134"/>
      </rPr>
      <t xml:space="preserve">
</t>
    </r>
    <r>
      <rPr>
        <sz val="9"/>
        <rFont val="宋体"/>
        <charset val="134"/>
      </rPr>
      <t>（</t>
    </r>
    <r>
      <rPr>
        <sz val="9"/>
        <rFont val="Times New Roman"/>
        <charset val="134"/>
      </rPr>
      <t>6</t>
    </r>
    <r>
      <rPr>
        <sz val="9"/>
        <rFont val="宋体"/>
        <charset val="134"/>
      </rPr>
      <t>）溢洪道下游河床冲刷坑回填，并采用</t>
    </r>
    <r>
      <rPr>
        <sz val="9"/>
        <rFont val="Times New Roman"/>
        <charset val="134"/>
      </rPr>
      <t>C25</t>
    </r>
    <r>
      <rPr>
        <sz val="9"/>
        <rFont val="宋体"/>
        <charset val="134"/>
      </rPr>
      <t>抗冲耐磨砼护底，底板宽</t>
    </r>
    <r>
      <rPr>
        <sz val="9"/>
        <rFont val="Times New Roman"/>
        <charset val="134"/>
      </rPr>
      <t>12m</t>
    </r>
    <r>
      <rPr>
        <sz val="9"/>
        <rFont val="宋体"/>
        <charset val="134"/>
      </rPr>
      <t>，长</t>
    </r>
    <r>
      <rPr>
        <sz val="9"/>
        <rFont val="Times New Roman"/>
        <charset val="134"/>
      </rPr>
      <t>40.5m</t>
    </r>
    <r>
      <rPr>
        <sz val="9"/>
        <rFont val="宋体"/>
        <charset val="134"/>
      </rPr>
      <t>；下游公路内侧采用</t>
    </r>
    <r>
      <rPr>
        <sz val="9"/>
        <rFont val="Times New Roman"/>
        <charset val="134"/>
      </rPr>
      <t>C25</t>
    </r>
    <r>
      <rPr>
        <sz val="9"/>
        <rFont val="宋体"/>
        <charset val="134"/>
      </rPr>
      <t>砼挡墙挡护，挡墙长</t>
    </r>
    <r>
      <rPr>
        <sz val="9"/>
        <rFont val="Times New Roman"/>
        <charset val="134"/>
      </rPr>
      <t>12m</t>
    </r>
    <r>
      <rPr>
        <sz val="9"/>
        <rFont val="宋体"/>
        <charset val="134"/>
      </rPr>
      <t>；</t>
    </r>
    <r>
      <rPr>
        <sz val="9"/>
        <rFont val="Times New Roman"/>
        <charset val="134"/>
      </rPr>
      <t xml:space="preserve">
</t>
    </r>
    <r>
      <rPr>
        <sz val="9"/>
        <rFont val="宋体"/>
        <charset val="134"/>
      </rPr>
      <t>（</t>
    </r>
    <r>
      <rPr>
        <sz val="9"/>
        <rFont val="Times New Roman"/>
        <charset val="134"/>
      </rPr>
      <t>7</t>
    </r>
    <r>
      <rPr>
        <sz val="9"/>
        <rFont val="宋体"/>
        <charset val="134"/>
      </rPr>
      <t>）闸门门体重新刷漆防腐，整治面积约</t>
    </r>
    <r>
      <rPr>
        <sz val="9"/>
        <rFont val="Times New Roman"/>
        <charset val="134"/>
      </rPr>
      <t>40m2</t>
    </r>
    <r>
      <rPr>
        <sz val="9"/>
        <rFont val="宋体"/>
        <charset val="134"/>
      </rPr>
      <t>。</t>
    </r>
  </si>
  <si>
    <r>
      <rPr>
        <sz val="9"/>
        <rFont val="宋体"/>
        <charset val="134"/>
      </rPr>
      <t>龙孔镇龙孔村</t>
    </r>
  </si>
  <si>
    <r>
      <rPr>
        <sz val="9"/>
        <rFont val="宋体"/>
        <charset val="134"/>
      </rPr>
      <t>改善下游</t>
    </r>
    <r>
      <rPr>
        <sz val="9"/>
        <rFont val="Times New Roman"/>
        <charset val="134"/>
      </rPr>
      <t>2500</t>
    </r>
    <r>
      <rPr>
        <sz val="9"/>
        <rFont val="宋体"/>
        <charset val="134"/>
      </rPr>
      <t>亩农田灌溉</t>
    </r>
  </si>
  <si>
    <r>
      <rPr>
        <sz val="8"/>
        <rFont val="宋体"/>
        <charset val="134"/>
      </rPr>
      <t>（</t>
    </r>
    <r>
      <rPr>
        <sz val="8"/>
        <rFont val="Times New Roman"/>
        <charset val="134"/>
      </rPr>
      <t>1</t>
    </r>
    <r>
      <rPr>
        <sz val="8"/>
        <rFont val="宋体"/>
        <charset val="134"/>
      </rPr>
      <t>）坝体充填灌浆防渗，共布置充填灌浆孔</t>
    </r>
    <r>
      <rPr>
        <sz val="8"/>
        <rFont val="Times New Roman"/>
        <charset val="134"/>
      </rPr>
      <t>89</t>
    </r>
    <r>
      <rPr>
        <sz val="8"/>
        <rFont val="宋体"/>
        <charset val="134"/>
      </rPr>
      <t>个，总进尺</t>
    </r>
    <r>
      <rPr>
        <sz val="8"/>
        <rFont val="Times New Roman"/>
        <charset val="134"/>
      </rPr>
      <t>1447.55m</t>
    </r>
    <r>
      <rPr>
        <sz val="8"/>
        <rFont val="宋体"/>
        <charset val="134"/>
      </rPr>
      <t>；</t>
    </r>
    <r>
      <rPr>
        <sz val="8"/>
        <rFont val="Times New Roman"/>
        <charset val="134"/>
      </rPr>
      <t xml:space="preserve">
</t>
    </r>
    <r>
      <rPr>
        <sz val="8"/>
        <rFont val="宋体"/>
        <charset val="134"/>
      </rPr>
      <t>（</t>
    </r>
    <r>
      <rPr>
        <sz val="8"/>
        <rFont val="Times New Roman"/>
        <charset val="134"/>
      </rPr>
      <t>2</t>
    </r>
    <r>
      <rPr>
        <sz val="8"/>
        <rFont val="宋体"/>
        <charset val="134"/>
      </rPr>
      <t>）坝基帷幕灌浆防渗，共布置帷幕灌浆孔</t>
    </r>
    <r>
      <rPr>
        <sz val="8"/>
        <rFont val="Times New Roman"/>
        <charset val="134"/>
      </rPr>
      <t>52</t>
    </r>
    <r>
      <rPr>
        <sz val="8"/>
        <rFont val="宋体"/>
        <charset val="134"/>
      </rPr>
      <t>个</t>
    </r>
    <r>
      <rPr>
        <sz val="8"/>
        <rFont val="Times New Roman"/>
        <charset val="134"/>
      </rPr>
      <t>,</t>
    </r>
    <r>
      <rPr>
        <sz val="8"/>
        <rFont val="宋体"/>
        <charset val="134"/>
      </rPr>
      <t>总进尺</t>
    </r>
    <r>
      <rPr>
        <sz val="8"/>
        <rFont val="Times New Roman"/>
        <charset val="134"/>
      </rPr>
      <t>548.78m</t>
    </r>
    <r>
      <rPr>
        <sz val="8"/>
        <rFont val="宋体"/>
        <charset val="134"/>
      </rPr>
      <t>；</t>
    </r>
    <r>
      <rPr>
        <sz val="8"/>
        <rFont val="Times New Roman"/>
        <charset val="134"/>
      </rPr>
      <t xml:space="preserve">
</t>
    </r>
    <r>
      <rPr>
        <sz val="8"/>
        <rFont val="宋体"/>
        <charset val="134"/>
      </rPr>
      <t>（</t>
    </r>
    <r>
      <rPr>
        <sz val="8"/>
        <rFont val="Times New Roman"/>
        <charset val="134"/>
      </rPr>
      <t>3</t>
    </r>
    <r>
      <rPr>
        <sz val="8"/>
        <rFont val="宋体"/>
        <charset val="134"/>
      </rPr>
      <t>）挖除下游坝坡渗漏破坏土体，采用黏土碾压回填，回填方量为</t>
    </r>
    <r>
      <rPr>
        <sz val="8"/>
        <rFont val="Times New Roman"/>
        <charset val="134"/>
      </rPr>
      <t>96.02m3</t>
    </r>
    <r>
      <rPr>
        <sz val="8"/>
        <rFont val="宋体"/>
        <charset val="134"/>
      </rPr>
      <t>；</t>
    </r>
    <r>
      <rPr>
        <sz val="8"/>
        <rFont val="Times New Roman"/>
        <charset val="134"/>
      </rPr>
      <t xml:space="preserve">
</t>
    </r>
    <r>
      <rPr>
        <sz val="8"/>
        <rFont val="宋体"/>
        <charset val="134"/>
      </rPr>
      <t>（</t>
    </r>
    <r>
      <rPr>
        <sz val="8"/>
        <rFont val="Times New Roman"/>
        <charset val="134"/>
      </rPr>
      <t>4</t>
    </r>
    <r>
      <rPr>
        <sz val="8"/>
        <rFont val="宋体"/>
        <charset val="134"/>
      </rPr>
      <t>）下游坝坡排水沟清除杂物，整治面积约</t>
    </r>
    <r>
      <rPr>
        <sz val="8"/>
        <rFont val="Times New Roman"/>
        <charset val="134"/>
      </rPr>
      <t>60 m2</t>
    </r>
    <r>
      <rPr>
        <sz val="8"/>
        <rFont val="宋体"/>
        <charset val="134"/>
      </rPr>
      <t>；</t>
    </r>
    <r>
      <rPr>
        <sz val="8"/>
        <rFont val="Times New Roman"/>
        <charset val="134"/>
      </rPr>
      <t xml:space="preserve">
</t>
    </r>
    <r>
      <rPr>
        <sz val="8"/>
        <rFont val="宋体"/>
        <charset val="134"/>
      </rPr>
      <t>（</t>
    </r>
    <r>
      <rPr>
        <sz val="8"/>
        <rFont val="Times New Roman"/>
        <charset val="134"/>
      </rPr>
      <t>5</t>
    </r>
    <r>
      <rPr>
        <sz val="8"/>
        <rFont val="宋体"/>
        <charset val="134"/>
      </rPr>
      <t>）溢洪道边墙采取</t>
    </r>
    <r>
      <rPr>
        <sz val="8"/>
        <rFont val="Times New Roman"/>
        <charset val="134"/>
      </rPr>
      <t>M10</t>
    </r>
    <r>
      <rPr>
        <sz val="8"/>
        <rFont val="宋体"/>
        <charset val="134"/>
      </rPr>
      <t>砂浆勾缝抹面，整治面积约</t>
    </r>
    <r>
      <rPr>
        <sz val="8"/>
        <rFont val="Times New Roman"/>
        <charset val="134"/>
      </rPr>
      <t>42m2</t>
    </r>
    <r>
      <rPr>
        <sz val="8"/>
        <rFont val="宋体"/>
        <charset val="134"/>
      </rPr>
      <t>；</t>
    </r>
    <r>
      <rPr>
        <sz val="8"/>
        <rFont val="Times New Roman"/>
        <charset val="134"/>
      </rPr>
      <t xml:space="preserve">
</t>
    </r>
    <r>
      <rPr>
        <sz val="8"/>
        <rFont val="宋体"/>
        <charset val="134"/>
      </rPr>
      <t>（</t>
    </r>
    <r>
      <rPr>
        <sz val="8"/>
        <rFont val="Times New Roman"/>
        <charset val="134"/>
      </rPr>
      <t>6</t>
    </r>
    <r>
      <rPr>
        <sz val="8"/>
        <rFont val="宋体"/>
        <charset val="134"/>
      </rPr>
      <t>）溢洪道下游河床冲刷坑回填，并采用</t>
    </r>
    <r>
      <rPr>
        <sz val="8"/>
        <rFont val="Times New Roman"/>
        <charset val="134"/>
      </rPr>
      <t>C25</t>
    </r>
    <r>
      <rPr>
        <sz val="8"/>
        <rFont val="宋体"/>
        <charset val="134"/>
      </rPr>
      <t>抗冲耐磨砼护底，底板宽</t>
    </r>
    <r>
      <rPr>
        <sz val="8"/>
        <rFont val="Times New Roman"/>
        <charset val="134"/>
      </rPr>
      <t>12m</t>
    </r>
    <r>
      <rPr>
        <sz val="8"/>
        <rFont val="宋体"/>
        <charset val="134"/>
      </rPr>
      <t>，长</t>
    </r>
    <r>
      <rPr>
        <sz val="8"/>
        <rFont val="Times New Roman"/>
        <charset val="134"/>
      </rPr>
      <t>40.5m</t>
    </r>
    <r>
      <rPr>
        <sz val="8"/>
        <rFont val="宋体"/>
        <charset val="134"/>
      </rPr>
      <t>；下游公路内侧采用</t>
    </r>
    <r>
      <rPr>
        <sz val="8"/>
        <rFont val="Times New Roman"/>
        <charset val="134"/>
      </rPr>
      <t>C25</t>
    </r>
    <r>
      <rPr>
        <sz val="8"/>
        <rFont val="宋体"/>
        <charset val="134"/>
      </rPr>
      <t>砼挡墙挡护，挡墙长</t>
    </r>
    <r>
      <rPr>
        <sz val="8"/>
        <rFont val="Times New Roman"/>
        <charset val="134"/>
      </rPr>
      <t>12m</t>
    </r>
    <r>
      <rPr>
        <sz val="8"/>
        <rFont val="宋体"/>
        <charset val="134"/>
      </rPr>
      <t>；</t>
    </r>
    <r>
      <rPr>
        <sz val="8"/>
        <rFont val="Times New Roman"/>
        <charset val="134"/>
      </rPr>
      <t xml:space="preserve">
</t>
    </r>
    <r>
      <rPr>
        <sz val="8"/>
        <rFont val="宋体"/>
        <charset val="134"/>
      </rPr>
      <t>（</t>
    </r>
    <r>
      <rPr>
        <sz val="8"/>
        <rFont val="Times New Roman"/>
        <charset val="134"/>
      </rPr>
      <t>7</t>
    </r>
    <r>
      <rPr>
        <sz val="8"/>
        <rFont val="宋体"/>
        <charset val="134"/>
      </rPr>
      <t>）闸门门体重新刷漆防腐，整治面积约</t>
    </r>
    <r>
      <rPr>
        <sz val="8"/>
        <rFont val="Times New Roman"/>
        <charset val="134"/>
      </rPr>
      <t>40m2</t>
    </r>
    <r>
      <rPr>
        <sz val="8"/>
        <rFont val="宋体"/>
        <charset val="134"/>
      </rPr>
      <t>。</t>
    </r>
  </si>
  <si>
    <t>水库除险加固1座补助标准≤151.66万元</t>
  </si>
  <si>
    <r>
      <rPr>
        <sz val="9"/>
        <rFont val="宋体"/>
        <charset val="134"/>
      </rPr>
      <t>丰都县龙孔镇</t>
    </r>
    <r>
      <rPr>
        <sz val="9"/>
        <rFont val="Times New Roman"/>
        <charset val="134"/>
      </rPr>
      <t>2021</t>
    </r>
    <r>
      <rPr>
        <sz val="9"/>
        <rFont val="宋体"/>
        <charset val="134"/>
      </rPr>
      <t>年度农村供水保障工程</t>
    </r>
  </si>
  <si>
    <r>
      <rPr>
        <sz val="9"/>
        <rFont val="宋体"/>
        <charset val="134"/>
      </rPr>
      <t>配置净水设施</t>
    </r>
    <r>
      <rPr>
        <sz val="9"/>
        <rFont val="Times New Roman"/>
        <charset val="134"/>
      </rPr>
      <t>1</t>
    </r>
    <r>
      <rPr>
        <sz val="9"/>
        <rFont val="宋体"/>
        <charset val="134"/>
      </rPr>
      <t>套，整治水源地挡水设施</t>
    </r>
    <r>
      <rPr>
        <sz val="9"/>
        <rFont val="Times New Roman"/>
        <charset val="134"/>
      </rPr>
      <t>1</t>
    </r>
    <r>
      <rPr>
        <sz val="9"/>
        <rFont val="宋体"/>
        <charset val="134"/>
      </rPr>
      <t>处等。</t>
    </r>
  </si>
  <si>
    <r>
      <rPr>
        <sz val="9"/>
        <rFont val="宋体"/>
        <charset val="134"/>
      </rPr>
      <t>龙孔镇金台村</t>
    </r>
  </si>
  <si>
    <r>
      <rPr>
        <sz val="8"/>
        <rFont val="宋体"/>
        <charset val="134"/>
      </rPr>
      <t>配置净水设施</t>
    </r>
    <r>
      <rPr>
        <sz val="8"/>
        <rFont val="Times New Roman"/>
        <charset val="134"/>
      </rPr>
      <t>1</t>
    </r>
    <r>
      <rPr>
        <sz val="8"/>
        <rFont val="宋体"/>
        <charset val="134"/>
      </rPr>
      <t>套，整治水源地挡水设施</t>
    </r>
    <r>
      <rPr>
        <sz val="8"/>
        <rFont val="Times New Roman"/>
        <charset val="134"/>
      </rPr>
      <t>1</t>
    </r>
    <r>
      <rPr>
        <sz val="8"/>
        <rFont val="宋体"/>
        <charset val="134"/>
      </rPr>
      <t>处等。改善</t>
    </r>
    <r>
      <rPr>
        <sz val="8"/>
        <rFont val="Times New Roman"/>
        <charset val="134"/>
      </rPr>
      <t>300</t>
    </r>
    <r>
      <rPr>
        <sz val="8"/>
        <rFont val="宋体"/>
        <charset val="134"/>
      </rPr>
      <t>人的饮水条件</t>
    </r>
  </si>
  <si>
    <r>
      <rPr>
        <sz val="9"/>
        <rFont val="宋体"/>
        <charset val="134"/>
      </rPr>
      <t>总投资</t>
    </r>
    <r>
      <rPr>
        <sz val="9"/>
        <rFont val="Times New Roman"/>
        <charset val="134"/>
      </rPr>
      <t>20</t>
    </r>
    <r>
      <rPr>
        <sz val="9"/>
        <rFont val="宋体"/>
        <charset val="134"/>
      </rPr>
      <t>万元</t>
    </r>
  </si>
  <si>
    <r>
      <rPr>
        <sz val="9"/>
        <rFont val="宋体"/>
        <charset val="134"/>
      </rPr>
      <t>郑仕清</t>
    </r>
  </si>
  <si>
    <r>
      <rPr>
        <sz val="9"/>
        <rFont val="宋体"/>
        <charset val="134"/>
      </rPr>
      <t>建设水源工程饮用水源地综合治理</t>
    </r>
  </si>
  <si>
    <r>
      <rPr>
        <sz val="9"/>
        <rFont val="宋体"/>
        <charset val="134"/>
      </rPr>
      <t>水源工程维修整治</t>
    </r>
  </si>
  <si>
    <r>
      <rPr>
        <sz val="8"/>
        <rFont val="宋体"/>
        <charset val="134"/>
      </rPr>
      <t>水源工程维修整治</t>
    </r>
    <r>
      <rPr>
        <sz val="8"/>
        <rFont val="Times New Roman"/>
        <charset val="134"/>
      </rPr>
      <t>1</t>
    </r>
    <r>
      <rPr>
        <sz val="8"/>
        <rFont val="宋体"/>
        <charset val="134"/>
      </rPr>
      <t>处</t>
    </r>
  </si>
  <si>
    <r>
      <rPr>
        <sz val="9"/>
        <rFont val="宋体"/>
        <charset val="134"/>
      </rPr>
      <t>建设费用</t>
    </r>
    <r>
      <rPr>
        <sz val="9"/>
        <rFont val="Times New Roman"/>
        <charset val="134"/>
      </rPr>
      <t>≤26.47</t>
    </r>
    <r>
      <rPr>
        <sz val="9"/>
        <rFont val="宋体"/>
        <charset val="134"/>
      </rPr>
      <t>万元</t>
    </r>
  </si>
  <si>
    <r>
      <rPr>
        <sz val="9"/>
        <rFont val="宋体"/>
        <charset val="134"/>
      </rPr>
      <t>龙河水环境综合治理</t>
    </r>
  </si>
  <si>
    <r>
      <rPr>
        <sz val="9"/>
        <rFont val="宋体"/>
        <charset val="134"/>
      </rPr>
      <t>大河坝小微湿地环境整治工程、鱼剑口水库库周环境整治工程（甘坝子生态改造、保家楼生态修复）、鱼沱坝小微湿地环境整治、龙河流域双路段山洪沟整治、包鸾河整治、龙河航道疏浚等项目</t>
    </r>
  </si>
  <si>
    <r>
      <rPr>
        <sz val="9"/>
        <rFont val="宋体"/>
        <charset val="134"/>
      </rPr>
      <t>龙河流域乡镇</t>
    </r>
  </si>
  <si>
    <r>
      <rPr>
        <sz val="9"/>
        <rFont val="宋体"/>
        <charset val="134"/>
      </rPr>
      <t>持续建设龙河示范河湖</t>
    </r>
  </si>
  <si>
    <r>
      <rPr>
        <sz val="9"/>
        <rFont val="宋体"/>
        <charset val="134"/>
      </rPr>
      <t>群众参与实施，增加务工收入，改善生态环境，发展乡村旅游，提高群众收入水平</t>
    </r>
  </si>
  <si>
    <r>
      <rPr>
        <sz val="8"/>
        <rFont val="宋体"/>
        <charset val="134"/>
      </rPr>
      <t>基本完成大河坝小微湿地环境整治工程、鱼剑口水库库周环境整治工程（甘坝子生态改造、保家楼生态修复）、鱼沱坝小微湿地环境整治、龙河流域双路段山洪沟整治、包鸾河整治、龙河航道疏浚等项目</t>
    </r>
  </si>
  <si>
    <r>
      <rPr>
        <sz val="9"/>
        <rFont val="宋体"/>
        <charset val="134"/>
      </rPr>
      <t>农村人居环境改善工程（鱼泉子、保家楼、长五间、毛天坝、罗山村）</t>
    </r>
    <r>
      <rPr>
        <sz val="9"/>
        <rFont val="Times New Roman"/>
        <charset val="134"/>
      </rPr>
      <t>5</t>
    </r>
    <r>
      <rPr>
        <sz val="9"/>
        <rFont val="宋体"/>
        <charset val="134"/>
      </rPr>
      <t>个村</t>
    </r>
  </si>
  <si>
    <r>
      <rPr>
        <sz val="9"/>
        <rFont val="宋体"/>
        <charset val="134"/>
      </rPr>
      <t>财政补助</t>
    </r>
    <r>
      <rPr>
        <sz val="9"/>
        <rFont val="Times New Roman"/>
        <charset val="134"/>
      </rPr>
      <t>1300</t>
    </r>
    <r>
      <rPr>
        <sz val="9"/>
        <rFont val="宋体"/>
        <charset val="134"/>
      </rPr>
      <t>万元</t>
    </r>
  </si>
  <si>
    <r>
      <rPr>
        <sz val="9"/>
        <rFont val="宋体"/>
        <charset val="134"/>
      </rPr>
      <t>新增就业岗位</t>
    </r>
    <r>
      <rPr>
        <sz val="9"/>
        <rFont val="Times New Roman"/>
        <charset val="134"/>
      </rPr>
      <t>157</t>
    </r>
    <r>
      <rPr>
        <sz val="9"/>
        <rFont val="宋体"/>
        <charset val="134"/>
      </rPr>
      <t>个</t>
    </r>
  </si>
  <si>
    <r>
      <rPr>
        <sz val="9"/>
        <rFont val="宋体"/>
        <charset val="134"/>
      </rPr>
      <t>项目完成后正常运行比例</t>
    </r>
    <r>
      <rPr>
        <sz val="9"/>
        <rFont val="Times New Roman"/>
        <charset val="134"/>
      </rPr>
      <t>100%</t>
    </r>
  </si>
  <si>
    <r>
      <rPr>
        <sz val="9"/>
        <rFont val="宋体"/>
        <charset val="134"/>
      </rPr>
      <t>县宏丰建设有限公司</t>
    </r>
  </si>
  <si>
    <r>
      <rPr>
        <sz val="9"/>
        <rFont val="宋体"/>
        <charset val="134"/>
      </rPr>
      <t>黄山</t>
    </r>
  </si>
  <si>
    <r>
      <rPr>
        <sz val="9"/>
        <rFont val="宋体"/>
        <charset val="134"/>
      </rPr>
      <t>群测群防</t>
    </r>
  </si>
  <si>
    <r>
      <rPr>
        <sz val="9"/>
        <rFont val="宋体"/>
        <charset val="134"/>
      </rPr>
      <t>山洪灾害站点运行维护</t>
    </r>
  </si>
  <si>
    <r>
      <rPr>
        <sz val="8"/>
        <rFont val="宋体"/>
        <charset val="134"/>
      </rPr>
      <t>站点运行正常</t>
    </r>
  </si>
  <si>
    <r>
      <rPr>
        <sz val="8"/>
        <rFont val="宋体"/>
        <charset val="134"/>
      </rPr>
      <t>物联网卡</t>
    </r>
    <r>
      <rPr>
        <sz val="8"/>
        <rFont val="Times New Roman"/>
        <charset val="134"/>
      </rPr>
      <t>318</t>
    </r>
    <r>
      <rPr>
        <sz val="8"/>
        <rFont val="宋体"/>
        <charset val="134"/>
      </rPr>
      <t>张</t>
    </r>
  </si>
  <si>
    <r>
      <rPr>
        <sz val="9"/>
        <rFont val="宋体"/>
        <charset val="134"/>
      </rPr>
      <t>运行维护资金</t>
    </r>
    <r>
      <rPr>
        <sz val="9"/>
        <rFont val="Times New Roman"/>
        <charset val="134"/>
      </rPr>
      <t>68</t>
    </r>
    <r>
      <rPr>
        <sz val="9"/>
        <rFont val="宋体"/>
        <charset val="134"/>
      </rPr>
      <t>万元</t>
    </r>
  </si>
  <si>
    <r>
      <rPr>
        <sz val="9"/>
        <rFont val="宋体"/>
        <charset val="134"/>
      </rPr>
      <t>保护沿河耕地</t>
    </r>
    <r>
      <rPr>
        <sz val="9"/>
        <rFont val="Times New Roman"/>
        <charset val="134"/>
      </rPr>
      <t>120000</t>
    </r>
    <r>
      <rPr>
        <sz val="9"/>
        <rFont val="宋体"/>
        <charset val="134"/>
      </rPr>
      <t>亩</t>
    </r>
  </si>
  <si>
    <r>
      <rPr>
        <sz val="9"/>
        <rFont val="宋体"/>
        <charset val="134"/>
      </rPr>
      <t>山洪灾害非工程措施</t>
    </r>
  </si>
  <si>
    <r>
      <rPr>
        <sz val="9"/>
        <rFont val="宋体"/>
        <charset val="134"/>
      </rPr>
      <t>运行维护</t>
    </r>
  </si>
  <si>
    <r>
      <rPr>
        <sz val="8"/>
        <rFont val="宋体"/>
        <charset val="134"/>
      </rPr>
      <t>运行正常</t>
    </r>
  </si>
  <si>
    <r>
      <rPr>
        <sz val="8"/>
        <rFont val="宋体"/>
        <charset val="134"/>
      </rPr>
      <t>编制预案</t>
    </r>
    <r>
      <rPr>
        <sz val="8"/>
        <rFont val="Times New Roman"/>
        <charset val="134"/>
      </rPr>
      <t>4</t>
    </r>
    <r>
      <rPr>
        <sz val="8"/>
        <rFont val="宋体"/>
        <charset val="134"/>
      </rPr>
      <t>个修复站点</t>
    </r>
    <r>
      <rPr>
        <sz val="8"/>
        <rFont val="Times New Roman"/>
        <charset val="134"/>
      </rPr>
      <t>150</t>
    </r>
    <r>
      <rPr>
        <sz val="8"/>
        <rFont val="宋体"/>
        <charset val="134"/>
      </rPr>
      <t>个</t>
    </r>
  </si>
  <si>
    <r>
      <rPr>
        <sz val="9"/>
        <rFont val="宋体"/>
        <charset val="134"/>
      </rPr>
      <t>运行维护资金</t>
    </r>
    <r>
      <rPr>
        <sz val="9"/>
        <rFont val="Times New Roman"/>
        <charset val="134"/>
      </rPr>
      <t>308</t>
    </r>
    <r>
      <rPr>
        <sz val="9"/>
        <rFont val="宋体"/>
        <charset val="134"/>
      </rPr>
      <t>万元</t>
    </r>
  </si>
  <si>
    <r>
      <rPr>
        <sz val="9"/>
        <rFont val="宋体"/>
        <charset val="134"/>
      </rPr>
      <t>保护人口</t>
    </r>
    <r>
      <rPr>
        <sz val="9"/>
        <rFont val="Times New Roman"/>
        <charset val="134"/>
      </rPr>
      <t>50000</t>
    </r>
    <r>
      <rPr>
        <sz val="9"/>
        <rFont val="宋体"/>
        <charset val="134"/>
      </rPr>
      <t>人</t>
    </r>
  </si>
  <si>
    <r>
      <rPr>
        <sz val="9"/>
        <color rgb="FF000000"/>
        <rFont val="宋体"/>
        <charset val="134"/>
      </rPr>
      <t>丰都县许明寺镇</t>
    </r>
    <r>
      <rPr>
        <sz val="9"/>
        <color rgb="FF000000"/>
        <rFont val="Times New Roman"/>
        <charset val="134"/>
      </rPr>
      <t>2021</t>
    </r>
    <r>
      <rPr>
        <sz val="9"/>
        <color rgb="FF000000"/>
        <rFont val="宋体"/>
        <charset val="134"/>
      </rPr>
      <t>年度农村供水保障工程</t>
    </r>
  </si>
  <si>
    <r>
      <rPr>
        <sz val="9"/>
        <color rgb="FF000000"/>
        <rFont val="宋体"/>
        <charset val="134"/>
      </rPr>
      <t>敷设管网（院落、村组延伸）</t>
    </r>
    <r>
      <rPr>
        <sz val="9"/>
        <color rgb="FF000000"/>
        <rFont val="Times New Roman"/>
        <charset val="134"/>
      </rPr>
      <t>37</t>
    </r>
    <r>
      <rPr>
        <sz val="9"/>
        <color rgb="FF000000"/>
        <rFont val="宋体"/>
        <charset val="134"/>
      </rPr>
      <t>公里等。</t>
    </r>
  </si>
  <si>
    <r>
      <rPr>
        <sz val="9"/>
        <color rgb="FF000000"/>
        <rFont val="宋体"/>
        <charset val="134"/>
      </rPr>
      <t>改扩建</t>
    </r>
  </si>
  <si>
    <r>
      <rPr>
        <sz val="9"/>
        <rFont val="宋体"/>
        <charset val="134"/>
      </rPr>
      <t>许明寺镇培观村、古家山村、隆家沟村</t>
    </r>
  </si>
  <si>
    <r>
      <rPr>
        <sz val="9"/>
        <color rgb="FF000000"/>
        <rFont val="宋体"/>
        <charset val="134"/>
      </rPr>
      <t>改善</t>
    </r>
    <r>
      <rPr>
        <sz val="9"/>
        <color rgb="FF000000"/>
        <rFont val="Times New Roman"/>
        <charset val="134"/>
      </rPr>
      <t>700</t>
    </r>
    <r>
      <rPr>
        <sz val="9"/>
        <color rgb="FF000000"/>
        <rFont val="宋体"/>
        <charset val="134"/>
      </rPr>
      <t>人的饮水</t>
    </r>
  </si>
  <si>
    <r>
      <rPr>
        <sz val="9"/>
        <color rgb="FF000000"/>
        <rFont val="宋体"/>
        <charset val="134"/>
      </rPr>
      <t>群众参与实施，增加务工收入，保障农户饮水。</t>
    </r>
  </si>
  <si>
    <r>
      <rPr>
        <sz val="9"/>
        <color rgb="FF000000"/>
        <rFont val="宋体"/>
        <charset val="134"/>
      </rPr>
      <t>完成农村供水保障工程年度任务</t>
    </r>
  </si>
  <si>
    <r>
      <rPr>
        <sz val="9"/>
        <color rgb="FF000000"/>
        <rFont val="宋体"/>
        <charset val="134"/>
      </rPr>
      <t>敷设管网（院落、村组延伸）</t>
    </r>
    <r>
      <rPr>
        <sz val="9"/>
        <color rgb="FF000000"/>
        <rFont val="Times New Roman"/>
        <charset val="134"/>
      </rPr>
      <t>37</t>
    </r>
    <r>
      <rPr>
        <sz val="9"/>
        <color rgb="FF000000"/>
        <rFont val="宋体"/>
        <charset val="134"/>
      </rPr>
      <t>公里</t>
    </r>
  </si>
  <si>
    <r>
      <rPr>
        <sz val="9"/>
        <color rgb="FF000000"/>
        <rFont val="宋体"/>
        <charset val="134"/>
      </rPr>
      <t>项目验收合格率</t>
    </r>
    <r>
      <rPr>
        <sz val="9"/>
        <color rgb="FF000000"/>
        <rFont val="Times New Roman"/>
        <charset val="134"/>
      </rPr>
      <t>100%</t>
    </r>
  </si>
  <si>
    <r>
      <rPr>
        <sz val="9"/>
        <color rgb="FF000000"/>
        <rFont val="宋体"/>
        <charset val="134"/>
      </rPr>
      <t>项目完工时限</t>
    </r>
    <r>
      <rPr>
        <sz val="9"/>
        <color rgb="FF000000"/>
        <rFont val="Times New Roman"/>
        <charset val="134"/>
      </rPr>
      <t>2021</t>
    </r>
    <r>
      <rPr>
        <sz val="9"/>
        <color rgb="FF000000"/>
        <rFont val="宋体"/>
        <charset val="134"/>
      </rPr>
      <t>年</t>
    </r>
    <r>
      <rPr>
        <sz val="9"/>
        <color rgb="FF000000"/>
        <rFont val="Times New Roman"/>
        <charset val="134"/>
      </rPr>
      <t>12</t>
    </r>
    <r>
      <rPr>
        <sz val="9"/>
        <color rgb="FF000000"/>
        <rFont val="宋体"/>
        <charset val="134"/>
      </rPr>
      <t>月</t>
    </r>
    <r>
      <rPr>
        <sz val="9"/>
        <color rgb="FF000000"/>
        <rFont val="Times New Roman"/>
        <charset val="134"/>
      </rPr>
      <t>31</t>
    </r>
    <r>
      <rPr>
        <sz val="9"/>
        <color rgb="FF000000"/>
        <rFont val="宋体"/>
        <charset val="134"/>
      </rPr>
      <t>日前</t>
    </r>
  </si>
  <si>
    <r>
      <rPr>
        <sz val="9"/>
        <color rgb="FF000000"/>
        <rFont val="宋体"/>
        <charset val="134"/>
      </rPr>
      <t>每公里管网补助标准</t>
    </r>
    <r>
      <rPr>
        <sz val="9"/>
        <color rgb="FF000000"/>
        <rFont val="Times New Roman"/>
        <charset val="134"/>
      </rPr>
      <t>≤1.2</t>
    </r>
    <r>
      <rPr>
        <sz val="9"/>
        <color rgb="FF000000"/>
        <rFont val="宋体"/>
        <charset val="134"/>
      </rPr>
      <t>万元</t>
    </r>
  </si>
  <si>
    <r>
      <rPr>
        <sz val="9"/>
        <color rgb="FF000000"/>
        <rFont val="宋体"/>
        <charset val="134"/>
      </rPr>
      <t>带动务工户均增收</t>
    </r>
    <r>
      <rPr>
        <sz val="9"/>
        <color rgb="FF000000"/>
        <rFont val="Times New Roman"/>
        <charset val="134"/>
      </rPr>
      <t>1500</t>
    </r>
    <r>
      <rPr>
        <sz val="9"/>
        <color rgb="FF000000"/>
        <rFont val="宋体"/>
        <charset val="134"/>
      </rPr>
      <t>元</t>
    </r>
  </si>
  <si>
    <r>
      <rPr>
        <sz val="9"/>
        <color rgb="FF000000"/>
        <rFont val="宋体"/>
        <charset val="134"/>
      </rPr>
      <t>受益低收入人群</t>
    </r>
    <r>
      <rPr>
        <sz val="9"/>
        <color rgb="FF000000"/>
        <rFont val="Times New Roman"/>
        <charset val="134"/>
      </rPr>
      <t>≥40</t>
    </r>
    <r>
      <rPr>
        <sz val="9"/>
        <color rgb="FF000000"/>
        <rFont val="宋体"/>
        <charset val="134"/>
      </rPr>
      <t>人</t>
    </r>
  </si>
  <si>
    <r>
      <rPr>
        <sz val="9"/>
        <color rgb="FF000000"/>
        <rFont val="宋体"/>
        <charset val="134"/>
      </rPr>
      <t>工程设计使用年限</t>
    </r>
    <r>
      <rPr>
        <sz val="9"/>
        <color rgb="FF000000"/>
        <rFont val="Times New Roman"/>
        <charset val="134"/>
      </rPr>
      <t>≥5</t>
    </r>
    <r>
      <rPr>
        <sz val="9"/>
        <color rgb="FF000000"/>
        <rFont val="宋体"/>
        <charset val="134"/>
      </rPr>
      <t>年</t>
    </r>
  </si>
  <si>
    <r>
      <rPr>
        <sz val="9"/>
        <color rgb="FF000000"/>
        <rFont val="宋体"/>
        <charset val="134"/>
      </rPr>
      <t>受益群众满意度</t>
    </r>
    <r>
      <rPr>
        <sz val="9"/>
        <color rgb="FF000000"/>
        <rFont val="Times New Roman"/>
        <charset val="134"/>
      </rPr>
      <t>≥95%</t>
    </r>
  </si>
  <si>
    <r>
      <rPr>
        <sz val="9"/>
        <color rgb="FF000000"/>
        <rFont val="宋体"/>
        <charset val="134"/>
      </rPr>
      <t>县水利局</t>
    </r>
  </si>
  <si>
    <r>
      <rPr>
        <sz val="9"/>
        <color rgb="FF000000"/>
        <rFont val="宋体"/>
        <charset val="134"/>
      </rPr>
      <t>许明寺镇人民政府</t>
    </r>
  </si>
  <si>
    <r>
      <rPr>
        <sz val="9"/>
        <color rgb="FF000000"/>
        <rFont val="宋体"/>
        <charset val="134"/>
      </rPr>
      <t>否</t>
    </r>
  </si>
  <si>
    <r>
      <rPr>
        <sz val="9"/>
        <color rgb="FF000000"/>
        <rFont val="宋体"/>
        <charset val="134"/>
      </rPr>
      <t>是</t>
    </r>
  </si>
  <si>
    <r>
      <rPr>
        <sz val="9"/>
        <color rgb="FF000000"/>
        <rFont val="宋体"/>
        <charset val="134"/>
      </rPr>
      <t>张增新</t>
    </r>
  </si>
  <si>
    <r>
      <rPr>
        <sz val="9"/>
        <color rgb="FF000000"/>
        <rFont val="宋体"/>
        <charset val="134"/>
      </rPr>
      <t>丰都县兴义镇</t>
    </r>
    <r>
      <rPr>
        <sz val="9"/>
        <color rgb="FF000000"/>
        <rFont val="Times New Roman"/>
        <charset val="134"/>
      </rPr>
      <t>2021</t>
    </r>
    <r>
      <rPr>
        <sz val="9"/>
        <color rgb="FF000000"/>
        <rFont val="宋体"/>
        <charset val="134"/>
      </rPr>
      <t>年度农村供水保障工程</t>
    </r>
  </si>
  <si>
    <r>
      <rPr>
        <sz val="9"/>
        <color rgb="FF000000"/>
        <rFont val="宋体"/>
        <charset val="134"/>
      </rPr>
      <t>敷设管网（院落、村社延伸）</t>
    </r>
    <r>
      <rPr>
        <sz val="9"/>
        <color rgb="FF000000"/>
        <rFont val="Times New Roman"/>
        <charset val="134"/>
      </rPr>
      <t>4.8</t>
    </r>
    <r>
      <rPr>
        <sz val="9"/>
        <color rgb="FF000000"/>
        <rFont val="宋体"/>
        <charset val="134"/>
      </rPr>
      <t>公里，主干管网</t>
    </r>
    <r>
      <rPr>
        <sz val="9"/>
        <color rgb="FF000000"/>
        <rFont val="Times New Roman"/>
        <charset val="134"/>
      </rPr>
      <t>2.3</t>
    </r>
    <r>
      <rPr>
        <sz val="9"/>
        <color rgb="FF000000"/>
        <rFont val="宋体"/>
        <charset val="134"/>
      </rPr>
      <t>公里。整治水源地挡水设施</t>
    </r>
    <r>
      <rPr>
        <sz val="9"/>
        <color rgb="FF000000"/>
        <rFont val="Times New Roman"/>
        <charset val="134"/>
      </rPr>
      <t>3</t>
    </r>
    <r>
      <rPr>
        <sz val="9"/>
        <color rgb="FF000000"/>
        <rFont val="宋体"/>
        <charset val="134"/>
      </rPr>
      <t>处等。</t>
    </r>
  </si>
  <si>
    <r>
      <rPr>
        <sz val="9"/>
        <color rgb="FF000000"/>
        <rFont val="宋体"/>
        <charset val="134"/>
      </rPr>
      <t>双路镇谭询沟、水天坪、兴义镇莲花洞村</t>
    </r>
  </si>
  <si>
    <r>
      <rPr>
        <sz val="9"/>
        <color rgb="FF000000"/>
        <rFont val="宋体"/>
        <charset val="134"/>
      </rPr>
      <t>改善</t>
    </r>
    <r>
      <rPr>
        <sz val="9"/>
        <color rgb="FF000000"/>
        <rFont val="Times New Roman"/>
        <charset val="134"/>
      </rPr>
      <t>1000</t>
    </r>
    <r>
      <rPr>
        <sz val="9"/>
        <color rgb="FF000000"/>
        <rFont val="宋体"/>
        <charset val="134"/>
      </rPr>
      <t>余人的农村饮水安全</t>
    </r>
  </si>
  <si>
    <r>
      <rPr>
        <sz val="9"/>
        <color rgb="FF000000"/>
        <rFont val="宋体"/>
        <charset val="134"/>
      </rPr>
      <t>完成供水保障年度任务</t>
    </r>
  </si>
  <si>
    <r>
      <rPr>
        <sz val="9"/>
        <color rgb="FF000000"/>
        <rFont val="宋体"/>
        <charset val="134"/>
      </rPr>
      <t>主管网</t>
    </r>
    <r>
      <rPr>
        <sz val="9"/>
        <color rgb="FF000000"/>
        <rFont val="Times New Roman"/>
        <charset val="134"/>
      </rPr>
      <t>2.5</t>
    </r>
    <r>
      <rPr>
        <sz val="9"/>
        <color rgb="FF000000"/>
        <rFont val="宋体"/>
        <charset val="134"/>
      </rPr>
      <t>公里，村社延伸</t>
    </r>
    <r>
      <rPr>
        <sz val="9"/>
        <color rgb="FF000000"/>
        <rFont val="Times New Roman"/>
        <charset val="134"/>
      </rPr>
      <t>4</t>
    </r>
    <r>
      <rPr>
        <sz val="9"/>
        <color rgb="FF000000"/>
        <rFont val="宋体"/>
        <charset val="134"/>
      </rPr>
      <t>公里左右</t>
    </r>
  </si>
  <si>
    <r>
      <rPr>
        <sz val="9"/>
        <color rgb="FF000000"/>
        <rFont val="宋体"/>
        <charset val="134"/>
      </rPr>
      <t>财政补助</t>
    </r>
    <r>
      <rPr>
        <sz val="9"/>
        <color rgb="FF000000"/>
        <rFont val="Times New Roman"/>
        <charset val="134"/>
      </rPr>
      <t>30</t>
    </r>
    <r>
      <rPr>
        <sz val="9"/>
        <color rgb="FF000000"/>
        <rFont val="宋体"/>
        <charset val="134"/>
      </rPr>
      <t>万元</t>
    </r>
  </si>
  <si>
    <r>
      <rPr>
        <sz val="9"/>
        <color rgb="FF000000"/>
        <rFont val="宋体"/>
        <charset val="134"/>
      </rPr>
      <t>农村供水保障工程良性运行</t>
    </r>
  </si>
  <si>
    <r>
      <rPr>
        <sz val="9"/>
        <color rgb="FF000000"/>
        <rFont val="宋体"/>
        <charset val="134"/>
      </rPr>
      <t>兴义镇人民政府</t>
    </r>
  </si>
  <si>
    <r>
      <rPr>
        <sz val="9"/>
        <color rgb="FF000000"/>
        <rFont val="Times New Roman"/>
        <charset val="134"/>
      </rPr>
      <t>1000</t>
    </r>
    <r>
      <rPr>
        <sz val="9"/>
        <color rgb="FF000000"/>
        <rFont val="宋体"/>
        <charset val="134"/>
      </rPr>
      <t>余人</t>
    </r>
  </si>
  <si>
    <r>
      <rPr>
        <sz val="9"/>
        <color rgb="FF000000"/>
        <rFont val="宋体"/>
        <charset val="134"/>
      </rPr>
      <t>向旭东</t>
    </r>
  </si>
  <si>
    <r>
      <rPr>
        <sz val="9"/>
        <rFont val="宋体"/>
        <charset val="134"/>
      </rPr>
      <t>农田灌溉系数</t>
    </r>
  </si>
  <si>
    <r>
      <rPr>
        <sz val="9"/>
        <rFont val="Times New Roman"/>
        <charset val="134"/>
      </rPr>
      <t>2021</t>
    </r>
    <r>
      <rPr>
        <sz val="9"/>
        <rFont val="宋体"/>
        <charset val="134"/>
      </rPr>
      <t>年底农田灌溉水利用系数分析测算工作</t>
    </r>
  </si>
  <si>
    <r>
      <rPr>
        <sz val="9"/>
        <rFont val="宋体"/>
        <charset val="134"/>
      </rPr>
      <t>三合街道、包鸾、龙孔、树人、保合、仁沙</t>
    </r>
  </si>
  <si>
    <r>
      <rPr>
        <sz val="9"/>
        <rFont val="宋体"/>
        <charset val="134"/>
      </rPr>
      <t>为农田灌溉工程建设和农业种植结构调整提供依据，促进节约用水。</t>
    </r>
  </si>
  <si>
    <r>
      <rPr>
        <sz val="9"/>
        <rFont val="宋体"/>
        <charset val="134"/>
      </rPr>
      <t>完成</t>
    </r>
    <r>
      <rPr>
        <sz val="9"/>
        <rFont val="Times New Roman"/>
        <charset val="134"/>
      </rPr>
      <t>2021</t>
    </r>
    <r>
      <rPr>
        <sz val="9"/>
        <rFont val="宋体"/>
        <charset val="134"/>
      </rPr>
      <t>年度丰都县农田灌溉水有效利用系数测算分析工作</t>
    </r>
  </si>
  <si>
    <r>
      <rPr>
        <sz val="9"/>
        <rFont val="宋体"/>
        <charset val="134"/>
      </rPr>
      <t>对</t>
    </r>
    <r>
      <rPr>
        <sz val="9"/>
        <rFont val="Times New Roman"/>
        <charset val="134"/>
      </rPr>
      <t>7</t>
    </r>
    <r>
      <rPr>
        <sz val="9"/>
        <rFont val="宋体"/>
        <charset val="134"/>
      </rPr>
      <t>个样点灌区灌溉用水量进行实测</t>
    </r>
  </si>
  <si>
    <r>
      <rPr>
        <sz val="9"/>
        <rFont val="宋体"/>
        <charset val="134"/>
      </rPr>
      <t>报告评审通过率</t>
    </r>
    <r>
      <rPr>
        <sz val="9"/>
        <rFont val="Times New Roman"/>
        <charset val="134"/>
      </rPr>
      <t>100%</t>
    </r>
  </si>
  <si>
    <r>
      <rPr>
        <sz val="9"/>
        <rFont val="宋体"/>
        <charset val="134"/>
      </rPr>
      <t>促进节约用水</t>
    </r>
  </si>
  <si>
    <r>
      <rPr>
        <sz val="9"/>
        <rFont val="宋体"/>
        <charset val="134"/>
      </rPr>
      <t>可持续年限</t>
    </r>
    <r>
      <rPr>
        <sz val="9"/>
        <rFont val="Times New Roman"/>
        <charset val="134"/>
      </rPr>
      <t>1</t>
    </r>
    <r>
      <rPr>
        <sz val="9"/>
        <rFont val="宋体"/>
        <charset val="134"/>
      </rPr>
      <t>年</t>
    </r>
  </si>
  <si>
    <r>
      <rPr>
        <sz val="9"/>
        <rFont val="Times New Roman"/>
        <charset val="134"/>
      </rPr>
      <t>2021</t>
    </r>
    <r>
      <rPr>
        <sz val="9"/>
        <rFont val="宋体"/>
        <charset val="134"/>
      </rPr>
      <t>年易地扶贫搬迁贴息资金</t>
    </r>
  </si>
  <si>
    <r>
      <rPr>
        <sz val="9"/>
        <rFont val="宋体"/>
        <charset val="134"/>
      </rPr>
      <t>统筹用于易地扶贫搬迁融资资金贷款贴息</t>
    </r>
  </si>
  <si>
    <r>
      <rPr>
        <sz val="9"/>
        <rFont val="宋体"/>
        <charset val="134"/>
      </rPr>
      <t>群众参与项目实施，减少搬迁户搬迁支出</t>
    </r>
  </si>
  <si>
    <r>
      <rPr>
        <sz val="9"/>
        <rFont val="宋体"/>
        <charset val="134"/>
      </rPr>
      <t>用于易地扶贫搬迁融资资金贷款贴息</t>
    </r>
    <r>
      <rPr>
        <sz val="9"/>
        <rFont val="Times New Roman"/>
        <charset val="134"/>
      </rPr>
      <t>756.47</t>
    </r>
    <r>
      <rPr>
        <sz val="9"/>
        <rFont val="宋体"/>
        <charset val="134"/>
      </rPr>
      <t>万元</t>
    </r>
  </si>
  <si>
    <r>
      <rPr>
        <sz val="9"/>
        <rFont val="宋体"/>
        <charset val="134"/>
      </rPr>
      <t>财政补助</t>
    </r>
    <r>
      <rPr>
        <sz val="9"/>
        <rFont val="Times New Roman"/>
        <charset val="134"/>
      </rPr>
      <t>756.47</t>
    </r>
    <r>
      <rPr>
        <sz val="9"/>
        <rFont val="宋体"/>
        <charset val="134"/>
      </rPr>
      <t>万元</t>
    </r>
  </si>
  <si>
    <r>
      <rPr>
        <sz val="9"/>
        <rFont val="宋体"/>
        <charset val="134"/>
      </rPr>
      <t>减少搬迁户搬迁支出</t>
    </r>
  </si>
  <si>
    <r>
      <rPr>
        <sz val="9"/>
        <rFont val="宋体"/>
        <charset val="134"/>
      </rPr>
      <t>受益脱贫人口</t>
    </r>
    <r>
      <rPr>
        <sz val="9"/>
        <rFont val="Times New Roman"/>
        <charset val="134"/>
      </rPr>
      <t>500</t>
    </r>
    <r>
      <rPr>
        <sz val="9"/>
        <rFont val="宋体"/>
        <charset val="134"/>
      </rPr>
      <t>人</t>
    </r>
  </si>
  <si>
    <r>
      <rPr>
        <sz val="9"/>
        <rFont val="宋体"/>
        <charset val="134"/>
      </rPr>
      <t>县国资中心</t>
    </r>
  </si>
  <si>
    <r>
      <rPr>
        <sz val="9"/>
        <rFont val="宋体"/>
        <charset val="134"/>
      </rPr>
      <t>余乐</t>
    </r>
  </si>
  <si>
    <r>
      <rPr>
        <sz val="9"/>
        <rFont val="宋体"/>
        <charset val="134"/>
      </rPr>
      <t>宣传阵地建设项目</t>
    </r>
  </si>
  <si>
    <r>
      <rPr>
        <sz val="9"/>
        <rFont val="宋体"/>
        <charset val="134"/>
      </rPr>
      <t>规范全乡宣传栏、橱窗、宣传墙的设置，在群众广场设置电子显示屏。</t>
    </r>
  </si>
  <si>
    <r>
      <rPr>
        <sz val="9"/>
        <rFont val="宋体"/>
        <charset val="134"/>
      </rPr>
      <t>通过规范宣传栏、显示屏等措施，提升群众满意度、政策知晓率</t>
    </r>
  </si>
  <si>
    <r>
      <rPr>
        <sz val="8"/>
        <rFont val="宋体"/>
        <charset val="134"/>
      </rPr>
      <t>完成全乡宣传栏、橱窗、宣传墙的设置，在群众广场设置电子显示屏。</t>
    </r>
  </si>
  <si>
    <r>
      <rPr>
        <sz val="8"/>
        <rFont val="宋体"/>
        <charset val="134"/>
      </rPr>
      <t>在群众广场设置电子显示屏</t>
    </r>
    <r>
      <rPr>
        <sz val="8"/>
        <rFont val="Times New Roman"/>
        <charset val="134"/>
      </rPr>
      <t>≥20</t>
    </r>
    <r>
      <rPr>
        <sz val="8"/>
        <rFont val="宋体"/>
        <charset val="134"/>
      </rPr>
      <t>块</t>
    </r>
  </si>
  <si>
    <r>
      <rPr>
        <sz val="9"/>
        <rFont val="宋体"/>
        <charset val="134"/>
      </rPr>
      <t>每块宣传栏、显示屏</t>
    </r>
    <r>
      <rPr>
        <sz val="9"/>
        <rFont val="Times New Roman"/>
        <charset val="134"/>
      </rPr>
      <t>≤5</t>
    </r>
    <r>
      <rPr>
        <sz val="9"/>
        <rFont val="宋体"/>
        <charset val="134"/>
      </rPr>
      <t>万元</t>
    </r>
  </si>
  <si>
    <r>
      <rPr>
        <sz val="9"/>
        <rFont val="宋体"/>
        <charset val="134"/>
      </rPr>
      <t>提高群众政策知晓率</t>
    </r>
  </si>
  <si>
    <r>
      <rPr>
        <sz val="9"/>
        <rFont val="宋体"/>
        <charset val="134"/>
      </rPr>
      <t>县委宣传部</t>
    </r>
  </si>
  <si>
    <t>≥1000</t>
  </si>
  <si>
    <r>
      <rPr>
        <sz val="9"/>
        <rFont val="宋体"/>
        <charset val="134"/>
      </rPr>
      <t>陈良柱</t>
    </r>
  </si>
  <si>
    <r>
      <rPr>
        <sz val="9"/>
        <rFont val="Times New Roman"/>
        <charset val="134"/>
      </rPr>
      <t>2021</t>
    </r>
    <r>
      <rPr>
        <sz val="9"/>
        <rFont val="宋体"/>
        <charset val="134"/>
      </rPr>
      <t>年包鸾镇白果园村冷链保鲜库项目</t>
    </r>
  </si>
  <si>
    <r>
      <rPr>
        <sz val="9"/>
        <rFont val="宋体"/>
        <charset val="134"/>
      </rPr>
      <t>新建</t>
    </r>
    <r>
      <rPr>
        <sz val="9"/>
        <rFont val="Times New Roman"/>
        <charset val="134"/>
      </rPr>
      <t>2000</t>
    </r>
    <r>
      <rPr>
        <sz val="9"/>
        <rFont val="宋体"/>
        <charset val="134"/>
      </rPr>
      <t>立方米冷链保鲜库</t>
    </r>
    <r>
      <rPr>
        <sz val="9"/>
        <rFont val="Times New Roman"/>
        <charset val="134"/>
      </rPr>
      <t>1</t>
    </r>
    <r>
      <rPr>
        <sz val="9"/>
        <rFont val="宋体"/>
        <charset val="134"/>
      </rPr>
      <t>座</t>
    </r>
  </si>
  <si>
    <r>
      <rPr>
        <sz val="9"/>
        <rFont val="宋体"/>
        <charset val="134"/>
      </rPr>
      <t>群众参与实施，增加务工收入，提高农产品保险周期，增加农产品外销量，提高群众生产积极性</t>
    </r>
  </si>
  <si>
    <r>
      <rPr>
        <sz val="9"/>
        <rFont val="宋体"/>
        <charset val="134"/>
      </rPr>
      <t>新建冷链保鲜库</t>
    </r>
    <r>
      <rPr>
        <sz val="9"/>
        <rFont val="Times New Roman"/>
        <charset val="134"/>
      </rPr>
      <t>1</t>
    </r>
    <r>
      <rPr>
        <sz val="9"/>
        <rFont val="宋体"/>
        <charset val="134"/>
      </rPr>
      <t>座</t>
    </r>
  </si>
  <si>
    <r>
      <rPr>
        <sz val="9"/>
        <rFont val="宋体"/>
        <charset val="134"/>
      </rPr>
      <t>项目投入成本</t>
    </r>
    <r>
      <rPr>
        <sz val="9"/>
        <rFont val="Times New Roman"/>
        <charset val="134"/>
      </rPr>
      <t>≥400</t>
    </r>
    <r>
      <rPr>
        <sz val="9"/>
        <rFont val="宋体"/>
        <charset val="134"/>
      </rPr>
      <t>万元</t>
    </r>
  </si>
  <si>
    <r>
      <rPr>
        <sz val="9"/>
        <rFont val="宋体"/>
        <charset val="134"/>
      </rPr>
      <t>增加农户务工收入</t>
    </r>
    <r>
      <rPr>
        <sz val="9"/>
        <rFont val="Times New Roman"/>
        <charset val="134"/>
      </rPr>
      <t>≥25</t>
    </r>
    <r>
      <rPr>
        <sz val="9"/>
        <rFont val="宋体"/>
        <charset val="134"/>
      </rPr>
      <t>万元</t>
    </r>
  </si>
  <si>
    <r>
      <rPr>
        <sz val="9"/>
        <rFont val="宋体"/>
        <charset val="134"/>
      </rPr>
      <t>带动贫困户人数</t>
    </r>
    <r>
      <rPr>
        <sz val="9"/>
        <rFont val="Times New Roman"/>
        <charset val="134"/>
      </rPr>
      <t>≥5</t>
    </r>
    <r>
      <rPr>
        <sz val="9"/>
        <rFont val="宋体"/>
        <charset val="134"/>
      </rPr>
      <t>人</t>
    </r>
  </si>
  <si>
    <r>
      <rPr>
        <sz val="9"/>
        <rFont val="宋体"/>
        <charset val="134"/>
      </rPr>
      <t>项目使用年限</t>
    </r>
    <r>
      <rPr>
        <sz val="9"/>
        <rFont val="Times New Roman"/>
        <charset val="134"/>
      </rPr>
      <t>≥20</t>
    </r>
    <r>
      <rPr>
        <sz val="9"/>
        <rFont val="宋体"/>
        <charset val="134"/>
      </rPr>
      <t>年</t>
    </r>
  </si>
  <si>
    <r>
      <rPr>
        <sz val="9"/>
        <rFont val="宋体"/>
        <charset val="134"/>
      </rPr>
      <t>县农业农村委</t>
    </r>
  </si>
  <si>
    <r>
      <rPr>
        <sz val="9"/>
        <rFont val="宋体"/>
        <charset val="134"/>
      </rPr>
      <t>孙锐</t>
    </r>
  </si>
  <si>
    <r>
      <rPr>
        <sz val="9"/>
        <rFont val="Times New Roman"/>
        <charset val="134"/>
      </rPr>
      <t>2021</t>
    </r>
    <r>
      <rPr>
        <sz val="9"/>
        <rFont val="宋体"/>
        <charset val="134"/>
      </rPr>
      <t>年包鸾镇白果园村凤凰李基地机耕道建设项目</t>
    </r>
  </si>
  <si>
    <r>
      <rPr>
        <sz val="9"/>
        <rFont val="宋体"/>
        <charset val="134"/>
      </rPr>
      <t>新建产业园区机耕道</t>
    </r>
    <r>
      <rPr>
        <sz val="9"/>
        <rFont val="Times New Roman"/>
        <charset val="134"/>
      </rPr>
      <t>29</t>
    </r>
    <r>
      <rPr>
        <sz val="9"/>
        <rFont val="宋体"/>
        <charset val="134"/>
      </rPr>
      <t>条共</t>
    </r>
    <r>
      <rPr>
        <sz val="9"/>
        <rFont val="Times New Roman"/>
        <charset val="134"/>
      </rPr>
      <t>3.6</t>
    </r>
    <r>
      <rPr>
        <sz val="9"/>
        <rFont val="宋体"/>
        <charset val="134"/>
      </rPr>
      <t>公里，</t>
    </r>
    <r>
      <rPr>
        <sz val="9"/>
        <rFont val="Times New Roman"/>
        <charset val="134"/>
      </rPr>
      <t>C20</t>
    </r>
    <r>
      <rPr>
        <sz val="9"/>
        <rFont val="宋体"/>
        <charset val="134"/>
      </rPr>
      <t>砼路面宽</t>
    </r>
    <r>
      <rPr>
        <sz val="9"/>
        <rFont val="Times New Roman"/>
        <charset val="134"/>
      </rPr>
      <t>3</t>
    </r>
    <r>
      <rPr>
        <sz val="9"/>
        <rFont val="宋体"/>
        <charset val="134"/>
      </rPr>
      <t>米，厚</t>
    </r>
    <r>
      <rPr>
        <sz val="9"/>
        <rFont val="Times New Roman"/>
        <charset val="134"/>
      </rPr>
      <t>20</t>
    </r>
    <r>
      <rPr>
        <sz val="9"/>
        <rFont val="宋体"/>
        <charset val="134"/>
      </rPr>
      <t>厘米。</t>
    </r>
  </si>
  <si>
    <r>
      <rPr>
        <sz val="9"/>
        <rFont val="宋体"/>
        <charset val="134"/>
      </rPr>
      <t>群众参与实施，增加务工收入，降低运输成本，增加农产品外销量，提高生产积极性</t>
    </r>
  </si>
  <si>
    <r>
      <rPr>
        <sz val="9"/>
        <rFont val="宋体"/>
        <charset val="134"/>
      </rPr>
      <t>改建产业园区机耕道</t>
    </r>
    <r>
      <rPr>
        <sz val="9"/>
        <rFont val="Times New Roman"/>
        <charset val="134"/>
      </rPr>
      <t>3.6</t>
    </r>
    <r>
      <rPr>
        <sz val="9"/>
        <rFont val="宋体"/>
        <charset val="134"/>
      </rPr>
      <t>公里</t>
    </r>
  </si>
  <si>
    <r>
      <rPr>
        <sz val="9"/>
        <rFont val="宋体"/>
        <charset val="134"/>
      </rPr>
      <t>项目投入成本</t>
    </r>
    <r>
      <rPr>
        <sz val="9"/>
        <rFont val="Times New Roman"/>
        <charset val="134"/>
      </rPr>
      <t>≤140</t>
    </r>
    <r>
      <rPr>
        <sz val="9"/>
        <rFont val="宋体"/>
        <charset val="134"/>
      </rPr>
      <t>万元</t>
    </r>
  </si>
  <si>
    <r>
      <rPr>
        <sz val="9"/>
        <rFont val="宋体"/>
        <charset val="134"/>
      </rPr>
      <t>增加农户务工收入</t>
    </r>
    <r>
      <rPr>
        <sz val="9"/>
        <rFont val="Times New Roman"/>
        <charset val="134"/>
      </rPr>
      <t>≥20</t>
    </r>
    <r>
      <rPr>
        <sz val="9"/>
        <rFont val="宋体"/>
        <charset val="134"/>
      </rPr>
      <t>万元</t>
    </r>
  </si>
  <si>
    <r>
      <rPr>
        <sz val="9"/>
        <rFont val="宋体"/>
        <charset val="134"/>
      </rPr>
      <t>带动贫困人数</t>
    </r>
    <r>
      <rPr>
        <sz val="9"/>
        <rFont val="Times New Roman"/>
        <charset val="134"/>
      </rPr>
      <t>≥10</t>
    </r>
    <r>
      <rPr>
        <sz val="9"/>
        <rFont val="宋体"/>
        <charset val="134"/>
      </rPr>
      <t>人</t>
    </r>
  </si>
  <si>
    <r>
      <rPr>
        <sz val="9"/>
        <rFont val="宋体"/>
        <charset val="134"/>
      </rPr>
      <t>项目使用年限</t>
    </r>
    <r>
      <rPr>
        <sz val="9"/>
        <rFont val="Times New Roman"/>
        <charset val="134"/>
      </rPr>
      <t>≥30</t>
    </r>
    <r>
      <rPr>
        <sz val="9"/>
        <rFont val="宋体"/>
        <charset val="134"/>
      </rPr>
      <t>年</t>
    </r>
  </si>
  <si>
    <r>
      <rPr>
        <sz val="9"/>
        <rFont val="Times New Roman"/>
        <charset val="134"/>
      </rPr>
      <t>2021</t>
    </r>
    <r>
      <rPr>
        <sz val="9"/>
        <rFont val="宋体"/>
        <charset val="134"/>
      </rPr>
      <t>年董家镇花椒种植项目</t>
    </r>
  </si>
  <si>
    <r>
      <rPr>
        <sz val="9"/>
        <rFont val="宋体"/>
        <charset val="134"/>
      </rPr>
      <t>新发展花椒基地</t>
    </r>
    <r>
      <rPr>
        <sz val="9"/>
        <rFont val="Times New Roman"/>
        <charset val="134"/>
      </rPr>
      <t>3000</t>
    </r>
    <r>
      <rPr>
        <sz val="9"/>
        <rFont val="宋体"/>
        <charset val="134"/>
      </rPr>
      <t>亩</t>
    </r>
  </si>
  <si>
    <r>
      <rPr>
        <sz val="9"/>
        <rFont val="宋体"/>
        <charset val="134"/>
      </rPr>
      <t>董家镇关圣场、中和场、龙头寨村</t>
    </r>
  </si>
  <si>
    <r>
      <rPr>
        <sz val="9"/>
        <rFont val="宋体"/>
        <charset val="134"/>
      </rPr>
      <t>分</t>
    </r>
    <r>
      <rPr>
        <sz val="9"/>
        <rFont val="Times New Roman"/>
        <charset val="134"/>
      </rPr>
      <t>3</t>
    </r>
    <r>
      <rPr>
        <sz val="9"/>
        <rFont val="宋体"/>
        <charset val="134"/>
      </rPr>
      <t>年共计新增花椒种植面积</t>
    </r>
    <r>
      <rPr>
        <sz val="9"/>
        <rFont val="Times New Roman"/>
        <charset val="134"/>
      </rPr>
      <t>3000</t>
    </r>
    <r>
      <rPr>
        <sz val="9"/>
        <rFont val="宋体"/>
        <charset val="134"/>
      </rPr>
      <t>亩</t>
    </r>
  </si>
  <si>
    <r>
      <rPr>
        <sz val="9"/>
        <rFont val="宋体"/>
        <charset val="134"/>
      </rPr>
      <t>群众参与实施，增加务工收入，壮大花椒产业，提高群众生产积极性</t>
    </r>
  </si>
  <si>
    <r>
      <rPr>
        <sz val="9"/>
        <rFont val="宋体"/>
        <charset val="134"/>
      </rPr>
      <t>新增花椒种植面积</t>
    </r>
    <r>
      <rPr>
        <sz val="9"/>
        <rFont val="Times New Roman"/>
        <charset val="134"/>
      </rPr>
      <t>1000</t>
    </r>
    <r>
      <rPr>
        <sz val="9"/>
        <rFont val="宋体"/>
        <charset val="134"/>
      </rPr>
      <t>亩</t>
    </r>
  </si>
  <si>
    <r>
      <rPr>
        <sz val="9"/>
        <rFont val="宋体"/>
        <charset val="134"/>
      </rPr>
      <t>苗木成活率</t>
    </r>
    <r>
      <rPr>
        <sz val="9"/>
        <rFont val="Times New Roman"/>
        <charset val="134"/>
      </rPr>
      <t>≥90%</t>
    </r>
  </si>
  <si>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日前完成新增</t>
    </r>
    <r>
      <rPr>
        <sz val="9"/>
        <rFont val="Times New Roman"/>
        <charset val="134"/>
      </rPr>
      <t>1000</t>
    </r>
    <r>
      <rPr>
        <sz val="9"/>
        <rFont val="宋体"/>
        <charset val="134"/>
      </rPr>
      <t>亩</t>
    </r>
  </si>
  <si>
    <r>
      <rPr>
        <sz val="9"/>
        <rFont val="宋体"/>
        <charset val="134"/>
      </rPr>
      <t>项目成本</t>
    </r>
    <r>
      <rPr>
        <sz val="9"/>
        <rFont val="Times New Roman"/>
        <charset val="134"/>
      </rPr>
      <t>70</t>
    </r>
    <r>
      <rPr>
        <sz val="9"/>
        <rFont val="宋体"/>
        <charset val="134"/>
      </rPr>
      <t>万</t>
    </r>
  </si>
  <si>
    <r>
      <rPr>
        <sz val="9"/>
        <rFont val="宋体"/>
        <charset val="134"/>
      </rPr>
      <t>带动增加</t>
    </r>
    <r>
      <rPr>
        <sz val="9"/>
        <rFont val="Times New Roman"/>
        <charset val="134"/>
      </rPr>
      <t>70</t>
    </r>
    <r>
      <rPr>
        <sz val="9"/>
        <rFont val="宋体"/>
        <charset val="134"/>
      </rPr>
      <t>余人贫困人口收入</t>
    </r>
  </si>
  <si>
    <r>
      <rPr>
        <sz val="9"/>
        <rFont val="宋体"/>
        <charset val="134"/>
      </rPr>
      <t>受益建档立卡贫困人口数</t>
    </r>
    <r>
      <rPr>
        <sz val="9"/>
        <rFont val="Times New Roman"/>
        <charset val="134"/>
      </rPr>
      <t>70</t>
    </r>
    <r>
      <rPr>
        <sz val="9"/>
        <rFont val="宋体"/>
        <charset val="134"/>
      </rPr>
      <t>余人</t>
    </r>
  </si>
  <si>
    <r>
      <rPr>
        <sz val="9"/>
        <rFont val="宋体"/>
        <charset val="134"/>
      </rPr>
      <t>项目完成后正常运营</t>
    </r>
  </si>
  <si>
    <r>
      <rPr>
        <sz val="9"/>
        <rFont val="宋体"/>
        <charset val="134"/>
      </rPr>
      <t>何海波</t>
    </r>
  </si>
  <si>
    <r>
      <rPr>
        <sz val="9"/>
        <rFont val="Times New Roman"/>
        <charset val="134"/>
      </rPr>
      <t>2021</t>
    </r>
    <r>
      <rPr>
        <sz val="9"/>
        <rFont val="宋体"/>
        <charset val="134"/>
      </rPr>
      <t>年董家镇关圣场村农村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</si>
  <si>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Times New Roman"/>
        <charset val="134"/>
      </rPr>
      <t>38</t>
    </r>
    <r>
      <rPr>
        <sz val="9"/>
        <rFont val="宋体"/>
        <charset val="134"/>
      </rPr>
      <t>个村村级集体经济组织参与农村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</si>
  <si>
    <r>
      <rPr>
        <sz val="9"/>
        <rFont val="宋体"/>
        <charset val="134"/>
      </rPr>
      <t>董家镇关圣场村</t>
    </r>
  </si>
  <si>
    <r>
      <rPr>
        <sz val="9"/>
        <rFont val="宋体"/>
        <charset val="134"/>
      </rPr>
      <t>建立合股联营经营主体，并取得效益分红，提高群众收入</t>
    </r>
  </si>
  <si>
    <r>
      <rPr>
        <sz val="9"/>
        <rFont val="宋体"/>
        <charset val="134"/>
      </rPr>
      <t>合股联营经营主体</t>
    </r>
    <r>
      <rPr>
        <sz val="9"/>
        <rFont val="Times New Roman"/>
        <charset val="134"/>
      </rPr>
      <t>1</t>
    </r>
    <r>
      <rPr>
        <sz val="9"/>
        <rFont val="宋体"/>
        <charset val="134"/>
      </rPr>
      <t>个</t>
    </r>
  </si>
  <si>
    <r>
      <rPr>
        <sz val="9"/>
        <rFont val="宋体"/>
        <charset val="134"/>
      </rPr>
      <t>组建</t>
    </r>
    <r>
      <rPr>
        <sz val="9"/>
        <rFont val="Times New Roman"/>
        <charset val="134"/>
      </rPr>
      <t>“</t>
    </r>
    <r>
      <rPr>
        <sz val="9"/>
        <rFont val="宋体"/>
        <charset val="134"/>
      </rPr>
      <t>三变</t>
    </r>
    <r>
      <rPr>
        <sz val="9"/>
        <rFont val="Times New Roman"/>
        <charset val="134"/>
      </rPr>
      <t>”</t>
    </r>
    <r>
      <rPr>
        <sz val="9"/>
        <rFont val="宋体"/>
        <charset val="134"/>
      </rPr>
      <t>改革合股联营经营主体的程序、手续的合规性、合法性及项目</t>
    </r>
  </si>
  <si>
    <r>
      <rPr>
        <sz val="9"/>
        <rFont val="宋体"/>
        <charset val="134"/>
      </rPr>
      <t>固定分红收益</t>
    </r>
  </si>
  <si>
    <r>
      <rPr>
        <sz val="9"/>
        <rFont val="宋体"/>
        <charset val="134"/>
      </rPr>
      <t>经营时限不低于</t>
    </r>
    <r>
      <rPr>
        <sz val="9"/>
        <rFont val="Times New Roman"/>
        <charset val="134"/>
      </rPr>
      <t>5</t>
    </r>
    <r>
      <rPr>
        <sz val="9"/>
        <rFont val="宋体"/>
        <charset val="134"/>
      </rPr>
      <t>年</t>
    </r>
  </si>
  <si>
    <r>
      <rPr>
        <sz val="9"/>
        <rFont val="宋体"/>
        <charset val="134"/>
      </rPr>
      <t>易丹丹</t>
    </r>
  </si>
  <si>
    <r>
      <rPr>
        <sz val="9"/>
        <rFont val="Times New Roman"/>
        <charset val="134"/>
      </rPr>
      <t>2021</t>
    </r>
    <r>
      <rPr>
        <sz val="9"/>
        <rFont val="宋体"/>
        <charset val="134"/>
      </rPr>
      <t>年高家镇建国村农村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</si>
  <si>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</si>
  <si>
    <r>
      <rPr>
        <sz val="9"/>
        <rFont val="宋体"/>
        <charset val="134"/>
      </rPr>
      <t>制定</t>
    </r>
    <r>
      <rPr>
        <sz val="9"/>
        <rFont val="Times New Roman"/>
        <charset val="134"/>
      </rPr>
      <t>“</t>
    </r>
    <r>
      <rPr>
        <sz val="9"/>
        <rFont val="宋体"/>
        <charset val="134"/>
      </rPr>
      <t>三变</t>
    </r>
    <r>
      <rPr>
        <sz val="9"/>
        <rFont val="Times New Roman"/>
        <charset val="134"/>
      </rPr>
      <t>”</t>
    </r>
    <r>
      <rPr>
        <sz val="9"/>
        <rFont val="宋体"/>
        <charset val="134"/>
      </rPr>
      <t>改革实施方案，并依照实施方案组建</t>
    </r>
    <r>
      <rPr>
        <sz val="9"/>
        <rFont val="Times New Roman"/>
        <charset val="134"/>
      </rPr>
      <t>“</t>
    </r>
    <r>
      <rPr>
        <sz val="9"/>
        <rFont val="宋体"/>
        <charset val="134"/>
      </rPr>
      <t>三变</t>
    </r>
    <r>
      <rPr>
        <sz val="9"/>
        <rFont val="Times New Roman"/>
        <charset val="134"/>
      </rPr>
      <t>”</t>
    </r>
    <r>
      <rPr>
        <sz val="9"/>
        <rFont val="宋体"/>
        <charset val="134"/>
      </rPr>
      <t>改革合股联营经营主体并开展营运工作</t>
    </r>
  </si>
  <si>
    <r>
      <rPr>
        <sz val="9"/>
        <rFont val="宋体"/>
        <charset val="134"/>
      </rPr>
      <t>农村</t>
    </r>
    <r>
      <rPr>
        <sz val="9"/>
        <rFont val="Times New Roman"/>
        <charset val="134"/>
      </rPr>
      <t>“</t>
    </r>
    <r>
      <rPr>
        <sz val="9"/>
        <rFont val="宋体"/>
        <charset val="134"/>
      </rPr>
      <t>三变</t>
    </r>
    <r>
      <rPr>
        <sz val="9"/>
        <rFont val="Times New Roman"/>
        <charset val="134"/>
      </rPr>
      <t>”</t>
    </r>
    <r>
      <rPr>
        <sz val="9"/>
        <rFont val="宋体"/>
        <charset val="134"/>
      </rPr>
      <t>改革试点村</t>
    </r>
    <r>
      <rPr>
        <sz val="9"/>
        <rFont val="Times New Roman"/>
        <charset val="134"/>
      </rPr>
      <t>1</t>
    </r>
    <r>
      <rPr>
        <sz val="9"/>
        <rFont val="宋体"/>
        <charset val="134"/>
      </rPr>
      <t>个</t>
    </r>
  </si>
  <si>
    <r>
      <rPr>
        <sz val="9"/>
        <rFont val="Times New Roman"/>
        <charset val="134"/>
      </rPr>
      <t>2021</t>
    </r>
    <r>
      <rPr>
        <sz val="9"/>
        <rFont val="宋体"/>
        <charset val="134"/>
      </rPr>
      <t>年高家镇建国村乡村振兴连接道路建设项目</t>
    </r>
  </si>
  <si>
    <r>
      <rPr>
        <sz val="9"/>
        <rFont val="宋体"/>
        <charset val="134"/>
      </rPr>
      <t>新建宽</t>
    </r>
    <r>
      <rPr>
        <sz val="9"/>
        <rFont val="Times New Roman"/>
        <charset val="134"/>
      </rPr>
      <t>2</t>
    </r>
    <r>
      <rPr>
        <sz val="9"/>
        <rFont val="宋体"/>
        <charset val="134"/>
      </rPr>
      <t>米宽人行便道</t>
    </r>
    <r>
      <rPr>
        <sz val="9"/>
        <rFont val="Times New Roman"/>
        <charset val="134"/>
      </rPr>
      <t>6</t>
    </r>
    <r>
      <rPr>
        <sz val="9"/>
        <rFont val="宋体"/>
        <charset val="134"/>
      </rPr>
      <t>公里</t>
    </r>
  </si>
  <si>
    <r>
      <rPr>
        <sz val="9"/>
        <rFont val="宋体"/>
        <charset val="134"/>
      </rPr>
      <t>财政补助</t>
    </r>
    <r>
      <rPr>
        <sz val="9"/>
        <rFont val="Times New Roman"/>
        <charset val="134"/>
      </rPr>
      <t>96</t>
    </r>
    <r>
      <rPr>
        <sz val="9"/>
        <rFont val="宋体"/>
        <charset val="134"/>
      </rPr>
      <t>万元</t>
    </r>
  </si>
  <si>
    <r>
      <rPr>
        <sz val="9"/>
        <rFont val="宋体"/>
        <charset val="134"/>
      </rPr>
      <t>当地群众满意度</t>
    </r>
    <r>
      <rPr>
        <sz val="9"/>
        <rFont val="Times New Roman"/>
        <charset val="134"/>
      </rPr>
      <t>≥90%</t>
    </r>
  </si>
  <si>
    <r>
      <rPr>
        <sz val="9"/>
        <rFont val="Times New Roman"/>
        <charset val="134"/>
      </rPr>
      <t>2021</t>
    </r>
    <r>
      <rPr>
        <sz val="9"/>
        <rFont val="宋体"/>
        <charset val="134"/>
      </rPr>
      <t>年高家镇建国村乡村振兴环境整治项目</t>
    </r>
  </si>
  <si>
    <r>
      <rPr>
        <sz val="9"/>
        <rFont val="宋体"/>
        <charset val="134"/>
      </rPr>
      <t>高家镇建国村</t>
    </r>
    <r>
      <rPr>
        <sz val="9"/>
        <rFont val="Times New Roman"/>
        <charset val="134"/>
      </rPr>
      <t>1</t>
    </r>
    <r>
      <rPr>
        <sz val="9"/>
        <rFont val="宋体"/>
        <charset val="134"/>
      </rPr>
      <t>、</t>
    </r>
    <r>
      <rPr>
        <sz val="9"/>
        <rFont val="Times New Roman"/>
        <charset val="134"/>
      </rPr>
      <t>4</t>
    </r>
    <r>
      <rPr>
        <sz val="9"/>
        <rFont val="宋体"/>
        <charset val="134"/>
      </rPr>
      <t>组停车场各一个、公厕各一座</t>
    </r>
  </si>
  <si>
    <r>
      <rPr>
        <sz val="9"/>
        <rFont val="宋体"/>
        <charset val="134"/>
      </rPr>
      <t>新建高家镇建国村</t>
    </r>
    <r>
      <rPr>
        <sz val="9"/>
        <rFont val="Times New Roman"/>
        <charset val="134"/>
      </rPr>
      <t>1</t>
    </r>
    <r>
      <rPr>
        <sz val="9"/>
        <rFont val="宋体"/>
        <charset val="134"/>
      </rPr>
      <t>、</t>
    </r>
    <r>
      <rPr>
        <sz val="9"/>
        <rFont val="Times New Roman"/>
        <charset val="134"/>
      </rPr>
      <t>4</t>
    </r>
    <r>
      <rPr>
        <sz val="9"/>
        <rFont val="宋体"/>
        <charset val="134"/>
      </rPr>
      <t>组停车场各一个、公厕各一座</t>
    </r>
  </si>
  <si>
    <r>
      <rPr>
        <sz val="9"/>
        <rFont val="宋体"/>
        <charset val="134"/>
      </rPr>
      <t>财政补助</t>
    </r>
    <r>
      <rPr>
        <sz val="9"/>
        <rFont val="Times New Roman"/>
        <charset val="134"/>
      </rPr>
      <t>93</t>
    </r>
    <r>
      <rPr>
        <sz val="9"/>
        <rFont val="宋体"/>
        <charset val="134"/>
      </rPr>
      <t>万元</t>
    </r>
  </si>
  <si>
    <r>
      <rPr>
        <sz val="9"/>
        <rFont val="Times New Roman"/>
        <charset val="134"/>
      </rPr>
      <t>2021</t>
    </r>
    <r>
      <rPr>
        <sz val="9"/>
        <rFont val="宋体"/>
        <charset val="134"/>
      </rPr>
      <t>年高家镇建国村乡村振兴乡村旅游环境提升工程</t>
    </r>
  </si>
  <si>
    <r>
      <rPr>
        <sz val="9"/>
        <rFont val="宋体"/>
        <charset val="134"/>
      </rPr>
      <t>建国村李家岩、厚池坝人行步道、休闲步道周边环境苗木、花草栽植等</t>
    </r>
    <r>
      <rPr>
        <sz val="9"/>
        <rFont val="Times New Roman"/>
        <charset val="134"/>
      </rPr>
      <t>30</t>
    </r>
    <r>
      <rPr>
        <sz val="9"/>
        <rFont val="宋体"/>
        <charset val="134"/>
      </rPr>
      <t>亩。</t>
    </r>
  </si>
  <si>
    <r>
      <rPr>
        <sz val="9"/>
        <rFont val="宋体"/>
        <charset val="134"/>
      </rPr>
      <t>财政补助</t>
    </r>
    <r>
      <rPr>
        <sz val="9"/>
        <rFont val="Times New Roman"/>
        <charset val="134"/>
      </rPr>
      <t>80</t>
    </r>
    <r>
      <rPr>
        <sz val="9"/>
        <rFont val="宋体"/>
        <charset val="134"/>
      </rPr>
      <t>万元</t>
    </r>
  </si>
  <si>
    <r>
      <rPr>
        <sz val="9"/>
        <rFont val="Times New Roman"/>
        <charset val="134"/>
      </rPr>
      <t>2021</t>
    </r>
    <r>
      <rPr>
        <sz val="9"/>
        <rFont val="宋体"/>
        <charset val="134"/>
      </rPr>
      <t>年高家镇高白茶产业配套采摘人行便道项目</t>
    </r>
  </si>
  <si>
    <r>
      <rPr>
        <sz val="9"/>
        <rFont val="宋体"/>
        <charset val="134"/>
      </rPr>
      <t>新建宽</t>
    </r>
    <r>
      <rPr>
        <sz val="9"/>
        <rFont val="Times New Roman"/>
        <charset val="134"/>
      </rPr>
      <t>1.5</t>
    </r>
    <r>
      <rPr>
        <sz val="9"/>
        <rFont val="宋体"/>
        <charset val="134"/>
      </rPr>
      <t>米产业便道</t>
    </r>
    <r>
      <rPr>
        <sz val="9"/>
        <rFont val="Times New Roman"/>
        <charset val="134"/>
      </rPr>
      <t>3</t>
    </r>
    <r>
      <rPr>
        <sz val="9"/>
        <rFont val="宋体"/>
        <charset val="134"/>
      </rPr>
      <t>公里</t>
    </r>
  </si>
  <si>
    <r>
      <rPr>
        <sz val="9"/>
        <rFont val="宋体"/>
        <charset val="134"/>
      </rPr>
      <t>财政补助</t>
    </r>
    <r>
      <rPr>
        <sz val="9"/>
        <rFont val="Times New Roman"/>
        <charset val="134"/>
      </rPr>
      <t>27</t>
    </r>
    <r>
      <rPr>
        <sz val="9"/>
        <rFont val="宋体"/>
        <charset val="134"/>
      </rPr>
      <t>万元</t>
    </r>
  </si>
  <si>
    <r>
      <rPr>
        <sz val="9"/>
        <rFont val="Times New Roman"/>
        <charset val="134"/>
      </rPr>
      <t>2021</t>
    </r>
    <r>
      <rPr>
        <sz val="9"/>
        <rFont val="宋体"/>
        <charset val="134"/>
      </rPr>
      <t>年江池镇横梁村农村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</si>
  <si>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横梁村级集体经济组织参与农村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</si>
  <si>
    <r>
      <rPr>
        <sz val="9"/>
        <rFont val="宋体"/>
        <charset val="134"/>
      </rPr>
      <t>增加村集体收入，改善村容村貌，增加农户收入</t>
    </r>
  </si>
  <si>
    <r>
      <rPr>
        <sz val="9"/>
        <rFont val="宋体"/>
        <charset val="134"/>
      </rPr>
      <t>完成采摘园扩建</t>
    </r>
    <r>
      <rPr>
        <sz val="9"/>
        <rFont val="Times New Roman"/>
        <charset val="134"/>
      </rPr>
      <t>50</t>
    </r>
    <r>
      <rPr>
        <sz val="9"/>
        <rFont val="宋体"/>
        <charset val="134"/>
      </rPr>
      <t>亩</t>
    </r>
  </si>
  <si>
    <r>
      <rPr>
        <sz val="9"/>
        <rFont val="宋体"/>
        <charset val="134"/>
      </rPr>
      <t>带动户均增收</t>
    </r>
    <r>
      <rPr>
        <sz val="9"/>
        <rFont val="Times New Roman"/>
        <charset val="134"/>
      </rPr>
      <t>500</t>
    </r>
    <r>
      <rPr>
        <sz val="9"/>
        <rFont val="宋体"/>
        <charset val="134"/>
      </rPr>
      <t>元</t>
    </r>
  </si>
  <si>
    <r>
      <rPr>
        <sz val="9"/>
        <rFont val="宋体"/>
        <charset val="134"/>
      </rPr>
      <t>受益脱贫人口</t>
    </r>
    <r>
      <rPr>
        <sz val="9"/>
        <rFont val="Times New Roman"/>
        <charset val="134"/>
      </rPr>
      <t>≥136</t>
    </r>
    <r>
      <rPr>
        <sz val="9"/>
        <rFont val="宋体"/>
        <charset val="134"/>
      </rPr>
      <t>人</t>
    </r>
  </si>
  <si>
    <r>
      <rPr>
        <sz val="9"/>
        <rFont val="Times New Roman"/>
        <charset val="134"/>
      </rPr>
      <t>40%</t>
    </r>
    <r>
      <rPr>
        <sz val="9"/>
        <rFont val="宋体"/>
        <charset val="134"/>
      </rPr>
      <t>用于产业管理及后续发展；</t>
    </r>
    <r>
      <rPr>
        <sz val="9"/>
        <rFont val="Times New Roman"/>
        <charset val="134"/>
      </rPr>
      <t>30%</t>
    </r>
    <r>
      <rPr>
        <sz val="9"/>
        <rFont val="宋体"/>
        <charset val="134"/>
      </rPr>
      <t>用于村基础设施及公益事业；</t>
    </r>
    <r>
      <rPr>
        <sz val="9"/>
        <rFont val="Times New Roman"/>
        <charset val="134"/>
      </rPr>
      <t>30%</t>
    </r>
    <r>
      <rPr>
        <sz val="9"/>
        <rFont val="宋体"/>
        <charset val="134"/>
      </rPr>
      <t>用于全体村民分红</t>
    </r>
  </si>
  <si>
    <r>
      <rPr>
        <sz val="9"/>
        <rFont val="宋体"/>
        <charset val="134"/>
      </rPr>
      <t>栗子乡有机农业应用示范基地配套建设项目</t>
    </r>
  </si>
  <si>
    <r>
      <rPr>
        <sz val="9"/>
        <rFont val="宋体"/>
        <charset val="134"/>
      </rPr>
      <t>喷灌设施（安装</t>
    </r>
    <r>
      <rPr>
        <sz val="9"/>
        <rFont val="Times New Roman"/>
        <charset val="134"/>
      </rPr>
      <t>PE90</t>
    </r>
    <r>
      <rPr>
        <sz val="9"/>
        <rFont val="宋体"/>
        <charset val="134"/>
      </rPr>
      <t>主水管</t>
    </r>
    <r>
      <rPr>
        <sz val="9"/>
        <rFont val="Times New Roman"/>
        <charset val="134"/>
      </rPr>
      <t>1</t>
    </r>
    <r>
      <rPr>
        <sz val="9"/>
        <rFont val="宋体"/>
        <charset val="134"/>
      </rPr>
      <t>公里，配套</t>
    </r>
    <r>
      <rPr>
        <sz val="9"/>
        <rFont val="Times New Roman"/>
        <charset val="134"/>
      </rPr>
      <t>PE50</t>
    </r>
    <r>
      <rPr>
        <sz val="9"/>
        <rFont val="宋体"/>
        <charset val="134"/>
      </rPr>
      <t>水管</t>
    </r>
    <r>
      <rPr>
        <sz val="9"/>
        <rFont val="Times New Roman"/>
        <charset val="134"/>
      </rPr>
      <t>2.7</t>
    </r>
    <r>
      <rPr>
        <sz val="9"/>
        <rFont val="宋体"/>
        <charset val="134"/>
      </rPr>
      <t>公里、</t>
    </r>
    <r>
      <rPr>
        <sz val="9"/>
        <rFont val="Times New Roman"/>
        <charset val="134"/>
      </rPr>
      <t>PE20</t>
    </r>
    <r>
      <rPr>
        <sz val="9"/>
        <rFont val="宋体"/>
        <charset val="134"/>
      </rPr>
      <t>水管</t>
    </r>
    <r>
      <rPr>
        <sz val="9"/>
        <rFont val="Times New Roman"/>
        <charset val="134"/>
      </rPr>
      <t>5.6</t>
    </r>
    <r>
      <rPr>
        <sz val="9"/>
        <rFont val="宋体"/>
        <charset val="134"/>
      </rPr>
      <t>公里及水泥柱</t>
    </r>
    <r>
      <rPr>
        <sz val="9"/>
        <rFont val="Times New Roman"/>
        <charset val="134"/>
      </rPr>
      <t>200</t>
    </r>
    <r>
      <rPr>
        <sz val="9"/>
        <rFont val="宋体"/>
        <charset val="134"/>
      </rPr>
      <t>个）；新建管理房</t>
    </r>
    <r>
      <rPr>
        <sz val="9"/>
        <rFont val="Times New Roman"/>
        <charset val="134"/>
      </rPr>
      <t>200</t>
    </r>
    <r>
      <rPr>
        <sz val="9"/>
        <rFont val="宋体"/>
        <charset val="134"/>
      </rPr>
      <t>平方米（用于可追溯系统设备放置、生产工具与生产投入品存放库房等）；安装可追溯系统（光纤、电源、摄像头、硬盘等）；安装隔离拦网</t>
    </r>
    <r>
      <rPr>
        <sz val="9"/>
        <rFont val="Times New Roman"/>
        <charset val="134"/>
      </rPr>
      <t>1.6</t>
    </r>
    <r>
      <rPr>
        <sz val="9"/>
        <rFont val="宋体"/>
        <charset val="134"/>
      </rPr>
      <t>公里；新建观测台</t>
    </r>
    <r>
      <rPr>
        <sz val="9"/>
        <rFont val="Times New Roman"/>
        <charset val="134"/>
      </rPr>
      <t>100</t>
    </r>
    <r>
      <rPr>
        <sz val="9"/>
        <rFont val="宋体"/>
        <charset val="134"/>
      </rPr>
      <t>平方米，加护栏；清理排水沟</t>
    </r>
    <r>
      <rPr>
        <sz val="9"/>
        <rFont val="Times New Roman"/>
        <charset val="134"/>
      </rPr>
      <t>400</t>
    </r>
    <r>
      <rPr>
        <sz val="9"/>
        <rFont val="宋体"/>
        <charset val="134"/>
      </rPr>
      <t>米（宽</t>
    </r>
    <r>
      <rPr>
        <sz val="9"/>
        <rFont val="Times New Roman"/>
        <charset val="134"/>
      </rPr>
      <t>1.2</t>
    </r>
    <r>
      <rPr>
        <sz val="9"/>
        <rFont val="宋体"/>
        <charset val="134"/>
      </rPr>
      <t>米，高</t>
    </r>
    <r>
      <rPr>
        <sz val="9"/>
        <rFont val="Times New Roman"/>
        <charset val="134"/>
      </rPr>
      <t>1.5</t>
    </r>
    <r>
      <rPr>
        <sz val="9"/>
        <rFont val="宋体"/>
        <charset val="134"/>
      </rPr>
      <t>米）；改建产业道路</t>
    </r>
    <r>
      <rPr>
        <sz val="9"/>
        <rFont val="Times New Roman"/>
        <charset val="134"/>
      </rPr>
      <t>1.228</t>
    </r>
    <r>
      <rPr>
        <sz val="9"/>
        <rFont val="宋体"/>
        <charset val="134"/>
      </rPr>
      <t>公里，宽</t>
    </r>
    <r>
      <rPr>
        <sz val="9"/>
        <rFont val="Times New Roman"/>
        <charset val="134"/>
      </rPr>
      <t>3.5</t>
    </r>
    <r>
      <rPr>
        <sz val="9"/>
        <rFont val="宋体"/>
        <charset val="134"/>
      </rPr>
      <t>米（带排水沟）；新建机耕道</t>
    </r>
    <r>
      <rPr>
        <sz val="9"/>
        <rFont val="Times New Roman"/>
        <charset val="134"/>
      </rPr>
      <t>1.2</t>
    </r>
    <r>
      <rPr>
        <sz val="9"/>
        <rFont val="宋体"/>
        <charset val="134"/>
      </rPr>
      <t>公里，宽</t>
    </r>
    <r>
      <rPr>
        <sz val="9"/>
        <rFont val="Times New Roman"/>
        <charset val="134"/>
      </rPr>
      <t>2</t>
    </r>
    <r>
      <rPr>
        <sz val="9"/>
        <rFont val="宋体"/>
        <charset val="134"/>
      </rPr>
      <t>米。花卉基地配套步道</t>
    </r>
    <r>
      <rPr>
        <sz val="9"/>
        <rFont val="Times New Roman"/>
        <charset val="134"/>
      </rPr>
      <t>1.5</t>
    </r>
    <r>
      <rPr>
        <sz val="9"/>
        <rFont val="宋体"/>
        <charset val="134"/>
      </rPr>
      <t>公里，整修山坪塘</t>
    </r>
    <r>
      <rPr>
        <sz val="9"/>
        <rFont val="Times New Roman"/>
        <charset val="134"/>
      </rPr>
      <t>3</t>
    </r>
    <r>
      <rPr>
        <sz val="9"/>
        <rFont val="宋体"/>
        <charset val="134"/>
      </rPr>
      <t>口。</t>
    </r>
  </si>
  <si>
    <r>
      <rPr>
        <sz val="9"/>
        <rFont val="宋体"/>
        <charset val="134"/>
      </rPr>
      <t>完成喷灌设施（安装</t>
    </r>
    <r>
      <rPr>
        <sz val="9"/>
        <rFont val="Times New Roman"/>
        <charset val="134"/>
      </rPr>
      <t>PE90</t>
    </r>
    <r>
      <rPr>
        <sz val="9"/>
        <rFont val="宋体"/>
        <charset val="134"/>
      </rPr>
      <t>主水管</t>
    </r>
    <r>
      <rPr>
        <sz val="9"/>
        <rFont val="Times New Roman"/>
        <charset val="134"/>
      </rPr>
      <t>1</t>
    </r>
    <r>
      <rPr>
        <sz val="9"/>
        <rFont val="宋体"/>
        <charset val="134"/>
      </rPr>
      <t>公里，配套</t>
    </r>
    <r>
      <rPr>
        <sz val="9"/>
        <rFont val="Times New Roman"/>
        <charset val="134"/>
      </rPr>
      <t>PE50</t>
    </r>
    <r>
      <rPr>
        <sz val="9"/>
        <rFont val="宋体"/>
        <charset val="134"/>
      </rPr>
      <t>水管</t>
    </r>
    <r>
      <rPr>
        <sz val="9"/>
        <rFont val="Times New Roman"/>
        <charset val="134"/>
      </rPr>
      <t>2.7</t>
    </r>
    <r>
      <rPr>
        <sz val="9"/>
        <rFont val="宋体"/>
        <charset val="134"/>
      </rPr>
      <t>公里、</t>
    </r>
    <r>
      <rPr>
        <sz val="9"/>
        <rFont val="Times New Roman"/>
        <charset val="134"/>
      </rPr>
      <t>PE20</t>
    </r>
    <r>
      <rPr>
        <sz val="9"/>
        <rFont val="宋体"/>
        <charset val="134"/>
      </rPr>
      <t>水管</t>
    </r>
    <r>
      <rPr>
        <sz val="9"/>
        <rFont val="Times New Roman"/>
        <charset val="134"/>
      </rPr>
      <t>5.6</t>
    </r>
    <r>
      <rPr>
        <sz val="9"/>
        <rFont val="宋体"/>
        <charset val="134"/>
      </rPr>
      <t>公里及水泥柱</t>
    </r>
    <r>
      <rPr>
        <sz val="9"/>
        <rFont val="Times New Roman"/>
        <charset val="134"/>
      </rPr>
      <t>200</t>
    </r>
    <r>
      <rPr>
        <sz val="9"/>
        <rFont val="宋体"/>
        <charset val="134"/>
      </rPr>
      <t>个）；新建管理房</t>
    </r>
    <r>
      <rPr>
        <sz val="9"/>
        <rFont val="Times New Roman"/>
        <charset val="134"/>
      </rPr>
      <t>200</t>
    </r>
    <r>
      <rPr>
        <sz val="9"/>
        <rFont val="宋体"/>
        <charset val="134"/>
      </rPr>
      <t>平方米（用于可追溯系统设备放置、生产工具与生产投入品存放库房等）；安装可追溯系统（光纤、电源、摄像头、硬盘等）；安装隔离拦网</t>
    </r>
    <r>
      <rPr>
        <sz val="9"/>
        <rFont val="Times New Roman"/>
        <charset val="134"/>
      </rPr>
      <t>1.6</t>
    </r>
    <r>
      <rPr>
        <sz val="9"/>
        <rFont val="宋体"/>
        <charset val="134"/>
      </rPr>
      <t>公里；新建观测台</t>
    </r>
    <r>
      <rPr>
        <sz val="9"/>
        <rFont val="Times New Roman"/>
        <charset val="134"/>
      </rPr>
      <t>100</t>
    </r>
    <r>
      <rPr>
        <sz val="9"/>
        <rFont val="宋体"/>
        <charset val="134"/>
      </rPr>
      <t>平方米，加护栏；清理排水沟</t>
    </r>
    <r>
      <rPr>
        <sz val="9"/>
        <rFont val="Times New Roman"/>
        <charset val="134"/>
      </rPr>
      <t>400</t>
    </r>
    <r>
      <rPr>
        <sz val="9"/>
        <rFont val="宋体"/>
        <charset val="134"/>
      </rPr>
      <t>米（宽</t>
    </r>
    <r>
      <rPr>
        <sz val="9"/>
        <rFont val="Times New Roman"/>
        <charset val="134"/>
      </rPr>
      <t>1.2</t>
    </r>
    <r>
      <rPr>
        <sz val="9"/>
        <rFont val="宋体"/>
        <charset val="134"/>
      </rPr>
      <t>米，高</t>
    </r>
    <r>
      <rPr>
        <sz val="9"/>
        <rFont val="Times New Roman"/>
        <charset val="134"/>
      </rPr>
      <t>1.5</t>
    </r>
    <r>
      <rPr>
        <sz val="9"/>
        <rFont val="宋体"/>
        <charset val="134"/>
      </rPr>
      <t>米）；改建产业道路</t>
    </r>
    <r>
      <rPr>
        <sz val="9"/>
        <rFont val="Times New Roman"/>
        <charset val="134"/>
      </rPr>
      <t>1.228</t>
    </r>
    <r>
      <rPr>
        <sz val="9"/>
        <rFont val="宋体"/>
        <charset val="134"/>
      </rPr>
      <t>公里，宽</t>
    </r>
    <r>
      <rPr>
        <sz val="9"/>
        <rFont val="Times New Roman"/>
        <charset val="134"/>
      </rPr>
      <t>3.5</t>
    </r>
    <r>
      <rPr>
        <sz val="9"/>
        <rFont val="宋体"/>
        <charset val="134"/>
      </rPr>
      <t>米（带排水沟）；新建机耕道</t>
    </r>
    <r>
      <rPr>
        <sz val="9"/>
        <rFont val="Times New Roman"/>
        <charset val="134"/>
      </rPr>
      <t>1.2</t>
    </r>
    <r>
      <rPr>
        <sz val="9"/>
        <rFont val="宋体"/>
        <charset val="134"/>
      </rPr>
      <t>公里，宽</t>
    </r>
    <r>
      <rPr>
        <sz val="9"/>
        <rFont val="Times New Roman"/>
        <charset val="134"/>
      </rPr>
      <t>2</t>
    </r>
    <r>
      <rPr>
        <sz val="9"/>
        <rFont val="宋体"/>
        <charset val="134"/>
      </rPr>
      <t>米。花卉基地配套步道</t>
    </r>
    <r>
      <rPr>
        <sz val="9"/>
        <rFont val="Times New Roman"/>
        <charset val="134"/>
      </rPr>
      <t>1.5</t>
    </r>
    <r>
      <rPr>
        <sz val="9"/>
        <rFont val="宋体"/>
        <charset val="134"/>
      </rPr>
      <t>公里，整修山坪塘</t>
    </r>
    <r>
      <rPr>
        <sz val="9"/>
        <rFont val="Times New Roman"/>
        <charset val="134"/>
      </rPr>
      <t>3</t>
    </r>
    <r>
      <rPr>
        <sz val="9"/>
        <rFont val="宋体"/>
        <charset val="134"/>
      </rPr>
      <t>口。</t>
    </r>
  </si>
  <si>
    <r>
      <rPr>
        <sz val="9"/>
        <rFont val="宋体"/>
        <charset val="134"/>
      </rPr>
      <t>提高群众农业种植技术水平，提升农产品品质，提高农产品价格。</t>
    </r>
  </si>
  <si>
    <r>
      <rPr>
        <sz val="9"/>
        <rFont val="宋体"/>
        <charset val="134"/>
      </rPr>
      <t>全乡实施有机农业应用示范基地配套建设项目面积</t>
    </r>
    <r>
      <rPr>
        <sz val="9"/>
        <rFont val="Times New Roman"/>
        <charset val="134"/>
      </rPr>
      <t>≥200</t>
    </r>
    <r>
      <rPr>
        <sz val="9"/>
        <rFont val="宋体"/>
        <charset val="134"/>
      </rPr>
      <t>亩</t>
    </r>
  </si>
  <si>
    <r>
      <rPr>
        <sz val="9"/>
        <rFont val="宋体"/>
        <charset val="134"/>
      </rPr>
      <t>项目总投资</t>
    </r>
    <r>
      <rPr>
        <sz val="9"/>
        <rFont val="Times New Roman"/>
        <charset val="134"/>
      </rPr>
      <t>440</t>
    </r>
    <r>
      <rPr>
        <sz val="9"/>
        <rFont val="宋体"/>
        <charset val="134"/>
      </rPr>
      <t>万元</t>
    </r>
  </si>
  <si>
    <r>
      <rPr>
        <sz val="9"/>
        <rFont val="宋体"/>
        <charset val="134"/>
      </rPr>
      <t>减少劳动投入成本本</t>
    </r>
    <r>
      <rPr>
        <sz val="9"/>
        <rFont val="Times New Roman"/>
        <charset val="134"/>
      </rPr>
      <t>300</t>
    </r>
    <r>
      <rPr>
        <sz val="9"/>
        <rFont val="宋体"/>
        <charset val="134"/>
      </rPr>
      <t>元</t>
    </r>
    <r>
      <rPr>
        <sz val="9"/>
        <rFont val="Times New Roman"/>
        <charset val="134"/>
      </rPr>
      <t>/</t>
    </r>
    <r>
      <rPr>
        <sz val="9"/>
        <rFont val="宋体"/>
        <charset val="134"/>
      </rPr>
      <t>亩</t>
    </r>
  </si>
  <si>
    <t>受益群众满意度≥90%</t>
  </si>
  <si>
    <t>2021.09</t>
  </si>
  <si>
    <t>≥40</t>
  </si>
  <si>
    <r>
      <rPr>
        <sz val="9"/>
        <rFont val="宋体"/>
        <charset val="134"/>
      </rPr>
      <t>朱兴斌</t>
    </r>
  </si>
  <si>
    <r>
      <rPr>
        <sz val="9"/>
        <rFont val="宋体"/>
        <charset val="134"/>
      </rPr>
      <t>栗子乡农田宜机化整治项目</t>
    </r>
  </si>
  <si>
    <r>
      <rPr>
        <sz val="9"/>
        <rFont val="宋体"/>
        <charset val="134"/>
      </rPr>
      <t>实施农田宜机化整治</t>
    </r>
    <r>
      <rPr>
        <sz val="9"/>
        <rFont val="Times New Roman"/>
        <charset val="134"/>
      </rPr>
      <t>250</t>
    </r>
    <r>
      <rPr>
        <sz val="9"/>
        <rFont val="宋体"/>
        <charset val="134"/>
      </rPr>
      <t>亩</t>
    </r>
  </si>
  <si>
    <r>
      <rPr>
        <sz val="9"/>
        <rFont val="宋体"/>
        <charset val="134"/>
      </rPr>
      <t>栗子乡栗子社区、双石磙村</t>
    </r>
  </si>
  <si>
    <r>
      <rPr>
        <sz val="9"/>
        <rFont val="宋体"/>
        <charset val="134"/>
      </rPr>
      <t>完成农田宜机化整治</t>
    </r>
    <r>
      <rPr>
        <sz val="9"/>
        <rFont val="Times New Roman"/>
        <charset val="134"/>
      </rPr>
      <t>250</t>
    </r>
    <r>
      <rPr>
        <sz val="9"/>
        <rFont val="宋体"/>
        <charset val="134"/>
      </rPr>
      <t>亩</t>
    </r>
  </si>
  <si>
    <r>
      <rPr>
        <sz val="9"/>
        <rFont val="宋体"/>
        <charset val="134"/>
      </rPr>
      <t>提高农机的使用效率，降低劳动生产成本，提高群众生产积极性。</t>
    </r>
  </si>
  <si>
    <r>
      <rPr>
        <sz val="9"/>
        <rFont val="宋体"/>
        <charset val="134"/>
      </rPr>
      <t>完成全乡</t>
    </r>
    <r>
      <rPr>
        <sz val="9"/>
        <rFont val="Times New Roman"/>
        <charset val="134"/>
      </rPr>
      <t>250</t>
    </r>
    <r>
      <rPr>
        <sz val="9"/>
        <rFont val="宋体"/>
        <charset val="134"/>
      </rPr>
      <t>亩农田宜机化整治</t>
    </r>
  </si>
  <si>
    <r>
      <rPr>
        <sz val="9"/>
        <rFont val="宋体"/>
        <charset val="134"/>
      </rPr>
      <t>项目总投资</t>
    </r>
    <r>
      <rPr>
        <sz val="9"/>
        <rFont val="Times New Roman"/>
        <charset val="134"/>
      </rPr>
      <t>100</t>
    </r>
    <r>
      <rPr>
        <sz val="9"/>
        <rFont val="宋体"/>
        <charset val="134"/>
      </rPr>
      <t>万元</t>
    </r>
  </si>
  <si>
    <t>2021.12</t>
  </si>
  <si>
    <r>
      <rPr>
        <sz val="9"/>
        <rFont val="Times New Roman"/>
        <charset val="134"/>
      </rPr>
      <t>2021</t>
    </r>
    <r>
      <rPr>
        <sz val="9"/>
        <rFont val="宋体"/>
        <charset val="134"/>
      </rPr>
      <t>年栗子乡南江村农村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</si>
  <si>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三变改革试点</t>
    </r>
  </si>
  <si>
    <r>
      <rPr>
        <sz val="9"/>
        <rFont val="宋体"/>
        <charset val="134"/>
      </rPr>
      <t>栗子乡南江村</t>
    </r>
  </si>
  <si>
    <r>
      <rPr>
        <sz val="9"/>
        <rFont val="宋体"/>
        <charset val="134"/>
      </rPr>
      <t>通过三变</t>
    </r>
    <r>
      <rPr>
        <sz val="9"/>
        <rFont val="Times New Roman"/>
        <charset val="134"/>
      </rPr>
      <t xml:space="preserve"> </t>
    </r>
    <r>
      <rPr>
        <sz val="9"/>
        <rFont val="宋体"/>
        <charset val="134"/>
      </rPr>
      <t>改革，让农民变股民</t>
    </r>
  </si>
  <si>
    <r>
      <rPr>
        <sz val="9"/>
        <rFont val="宋体"/>
        <charset val="134"/>
      </rPr>
      <t>群众通过三变改革变成股民获得收入</t>
    </r>
  </si>
  <si>
    <r>
      <rPr>
        <sz val="9"/>
        <rFont val="宋体"/>
        <charset val="134"/>
      </rPr>
      <t>完成三变改革试点</t>
    </r>
  </si>
  <si>
    <r>
      <rPr>
        <sz val="9"/>
        <rFont val="宋体"/>
        <charset val="134"/>
      </rPr>
      <t>按照企业</t>
    </r>
    <r>
      <rPr>
        <sz val="9"/>
        <rFont val="Times New Roman"/>
        <charset val="134"/>
      </rPr>
      <t>50%</t>
    </r>
    <r>
      <rPr>
        <sz val="9"/>
        <rFont val="宋体"/>
        <charset val="134"/>
      </rPr>
      <t>、村集体</t>
    </r>
    <r>
      <rPr>
        <sz val="9"/>
        <rFont val="Times New Roman"/>
        <charset val="134"/>
      </rPr>
      <t>50%</t>
    </r>
    <r>
      <rPr>
        <sz val="9"/>
        <rFont val="宋体"/>
        <charset val="134"/>
      </rPr>
      <t>、企业投入总资金</t>
    </r>
    <r>
      <rPr>
        <sz val="9"/>
        <rFont val="Times New Roman"/>
        <charset val="134"/>
      </rPr>
      <t>15%</t>
    </r>
    <r>
      <rPr>
        <sz val="9"/>
        <rFont val="宋体"/>
        <charset val="134"/>
      </rPr>
      <t>的标准参与</t>
    </r>
  </si>
  <si>
    <r>
      <rPr>
        <sz val="9"/>
        <rFont val="宋体"/>
        <charset val="134"/>
      </rPr>
      <t>带动务工收入、获得入股分红</t>
    </r>
  </si>
  <si>
    <r>
      <rPr>
        <sz val="9"/>
        <rFont val="Times New Roman"/>
        <charset val="134"/>
      </rPr>
      <t>2021</t>
    </r>
    <r>
      <rPr>
        <sz val="9"/>
        <rFont val="宋体"/>
        <charset val="134"/>
      </rPr>
      <t>年栗子乡建龙村农村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</si>
  <si>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Times New Roman"/>
        <charset val="134"/>
      </rPr>
      <t>2021</t>
    </r>
    <r>
      <rPr>
        <sz val="9"/>
        <rFont val="宋体"/>
        <charset val="134"/>
      </rPr>
      <t>年栗子乡栗子社区农村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</si>
  <si>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Times New Roman"/>
        <charset val="134"/>
      </rPr>
      <t>2021</t>
    </r>
    <r>
      <rPr>
        <sz val="9"/>
        <rFont val="宋体"/>
        <charset val="134"/>
      </rPr>
      <t>年栗子乡联合村农村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</si>
  <si>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栗子乡联合村</t>
    </r>
  </si>
  <si>
    <r>
      <rPr>
        <sz val="9"/>
        <rFont val="Times New Roman"/>
        <charset val="134"/>
      </rPr>
      <t>2021</t>
    </r>
    <r>
      <rPr>
        <sz val="9"/>
        <rFont val="宋体"/>
        <charset val="134"/>
      </rPr>
      <t>年栗子乡金龙寨村农村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</si>
  <si>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Times New Roman"/>
        <charset val="134"/>
      </rPr>
      <t>2021</t>
    </r>
    <r>
      <rPr>
        <sz val="9"/>
        <rFont val="宋体"/>
        <charset val="134"/>
      </rPr>
      <t>年龙河镇洞庄坪村农村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</si>
  <si>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农户参与村集体经济分红</t>
    </r>
  </si>
  <si>
    <r>
      <rPr>
        <sz val="9"/>
        <rFont val="宋体"/>
        <charset val="134"/>
      </rPr>
      <t>组建</t>
    </r>
    <r>
      <rPr>
        <sz val="9"/>
        <rFont val="Times New Roman"/>
        <charset val="134"/>
      </rPr>
      <t>“</t>
    </r>
    <r>
      <rPr>
        <sz val="9"/>
        <rFont val="宋体"/>
        <charset val="134"/>
      </rPr>
      <t>三变</t>
    </r>
    <r>
      <rPr>
        <sz val="9"/>
        <rFont val="Times New Roman"/>
        <charset val="134"/>
      </rPr>
      <t>”</t>
    </r>
    <r>
      <rPr>
        <sz val="9"/>
        <rFont val="宋体"/>
        <charset val="134"/>
      </rPr>
      <t>改革合股联营经营主体的程序、手续的合规性、合法性及项目建设程序、手续的合规性、合法性、质量符合相关要求。</t>
    </r>
    <r>
      <rPr>
        <sz val="9"/>
        <rFont val="Times New Roman"/>
        <charset val="134"/>
      </rPr>
      <t xml:space="preserve"> </t>
    </r>
    <r>
      <rPr>
        <sz val="9"/>
        <rFont val="宋体"/>
        <charset val="134"/>
      </rPr>
      <t>通过验收</t>
    </r>
  </si>
  <si>
    <r>
      <rPr>
        <sz val="9"/>
        <rFont val="宋体"/>
        <charset val="134"/>
      </rPr>
      <t>年度内农村</t>
    </r>
    <r>
      <rPr>
        <sz val="9"/>
        <rFont val="Times New Roman"/>
        <charset val="134"/>
      </rPr>
      <t>“</t>
    </r>
    <r>
      <rPr>
        <sz val="9"/>
        <rFont val="宋体"/>
        <charset val="134"/>
      </rPr>
      <t>三变</t>
    </r>
    <r>
      <rPr>
        <sz val="9"/>
        <rFont val="Times New Roman"/>
        <charset val="134"/>
      </rPr>
      <t>”</t>
    </r>
    <r>
      <rPr>
        <sz val="9"/>
        <rFont val="宋体"/>
        <charset val="134"/>
      </rPr>
      <t>改革试点资金执行率（</t>
    </r>
    <r>
      <rPr>
        <sz val="9"/>
        <rFont val="Times New Roman"/>
        <charset val="134"/>
      </rPr>
      <t>%</t>
    </r>
    <r>
      <rPr>
        <sz val="9"/>
        <rFont val="宋体"/>
        <charset val="134"/>
      </rPr>
      <t>）</t>
    </r>
    <r>
      <rPr>
        <sz val="9"/>
        <rFont val="Times New Roman"/>
        <charset val="134"/>
      </rPr>
      <t xml:space="preserve"> </t>
    </r>
    <r>
      <rPr>
        <sz val="9"/>
        <rFont val="宋体"/>
        <charset val="134"/>
      </rPr>
      <t>≧</t>
    </r>
    <r>
      <rPr>
        <sz val="9"/>
        <rFont val="Times New Roman"/>
        <charset val="134"/>
      </rPr>
      <t>80%</t>
    </r>
  </si>
  <si>
    <r>
      <rPr>
        <sz val="9"/>
        <rFont val="宋体"/>
        <charset val="134"/>
      </rPr>
      <t>建设成本</t>
    </r>
    <r>
      <rPr>
        <sz val="9"/>
        <rFont val="Times New Roman"/>
        <charset val="134"/>
      </rPr>
      <t>50</t>
    </r>
    <r>
      <rPr>
        <sz val="9"/>
        <rFont val="宋体"/>
        <charset val="134"/>
      </rPr>
      <t>万</t>
    </r>
  </si>
  <si>
    <r>
      <rPr>
        <sz val="9"/>
        <rFont val="宋体"/>
        <charset val="134"/>
      </rPr>
      <t>固定分红收益村集体投资额的</t>
    </r>
    <r>
      <rPr>
        <sz val="9"/>
        <rFont val="Times New Roman"/>
        <charset val="134"/>
      </rPr>
      <t>5-10%</t>
    </r>
    <r>
      <rPr>
        <sz val="9"/>
        <rFont val="宋体"/>
        <charset val="134"/>
      </rPr>
      <t>及农户的土地流转收益。</t>
    </r>
  </si>
  <si>
    <t>利益联结机制开展农村“三变”改革，建立新型农业经营主体与农户之间的利益联结机制，把技术、市场、资金等与农民的土地、劳动力、原料等融为一体。</t>
  </si>
  <si>
    <r>
      <rPr>
        <sz val="9"/>
        <rFont val="Times New Roman"/>
        <charset val="134"/>
      </rPr>
      <t>“</t>
    </r>
    <r>
      <rPr>
        <sz val="9"/>
        <rFont val="宋体"/>
        <charset val="134"/>
      </rPr>
      <t>三变</t>
    </r>
    <r>
      <rPr>
        <sz val="9"/>
        <rFont val="Times New Roman"/>
        <charset val="134"/>
      </rPr>
      <t>”</t>
    </r>
    <r>
      <rPr>
        <sz val="9"/>
        <rFont val="宋体"/>
        <charset val="134"/>
      </rPr>
      <t>改革合股联营期限≧</t>
    </r>
    <r>
      <rPr>
        <sz val="9"/>
        <rFont val="Times New Roman"/>
        <charset val="134"/>
      </rPr>
      <t>5</t>
    </r>
    <r>
      <rPr>
        <sz val="9"/>
        <rFont val="宋体"/>
        <charset val="134"/>
      </rPr>
      <t>年</t>
    </r>
  </si>
  <si>
    <r>
      <rPr>
        <sz val="9"/>
        <rFont val="Times New Roman"/>
        <charset val="134"/>
      </rPr>
      <t>“</t>
    </r>
    <r>
      <rPr>
        <sz val="9"/>
        <rFont val="宋体"/>
        <charset val="134"/>
      </rPr>
      <t>三变</t>
    </r>
    <r>
      <rPr>
        <sz val="9"/>
        <rFont val="Times New Roman"/>
        <charset val="134"/>
      </rPr>
      <t>”</t>
    </r>
    <r>
      <rPr>
        <sz val="9"/>
        <rFont val="宋体"/>
        <charset val="134"/>
      </rPr>
      <t>改革涉及农户的满意度≧</t>
    </r>
    <r>
      <rPr>
        <sz val="9"/>
        <rFont val="Times New Roman"/>
        <charset val="134"/>
      </rPr>
      <t>90%</t>
    </r>
  </si>
  <si>
    <r>
      <rPr>
        <sz val="9"/>
        <rFont val="Times New Roman"/>
        <charset val="134"/>
      </rPr>
      <t>2021</t>
    </r>
    <r>
      <rPr>
        <sz val="9"/>
        <rFont val="宋体"/>
        <charset val="134"/>
      </rPr>
      <t>年龙河镇洞庄坪村机耕道建设项目</t>
    </r>
  </si>
  <si>
    <t>新建机耕道6公里，宽2.5米，厚度0.2米、混凝土强度等级为C25。</t>
  </si>
  <si>
    <r>
      <rPr>
        <sz val="9"/>
        <rFont val="宋体"/>
        <charset val="134"/>
      </rPr>
      <t>农户直接参与项目建设获得经济收入</t>
    </r>
  </si>
  <si>
    <r>
      <rPr>
        <sz val="9"/>
        <rFont val="宋体"/>
        <charset val="134"/>
      </rPr>
      <t>新建道路</t>
    </r>
    <r>
      <rPr>
        <sz val="9"/>
        <rFont val="Times New Roman"/>
        <charset val="134"/>
      </rPr>
      <t xml:space="preserve"> ≥6</t>
    </r>
    <r>
      <rPr>
        <sz val="9"/>
        <rFont val="宋体"/>
        <charset val="134"/>
      </rPr>
      <t>公里</t>
    </r>
  </si>
  <si>
    <r>
      <rPr>
        <sz val="9"/>
        <rFont val="宋体"/>
        <charset val="134"/>
      </rPr>
      <t>建设成本</t>
    </r>
    <r>
      <rPr>
        <sz val="9"/>
        <rFont val="Times New Roman"/>
        <charset val="134"/>
      </rPr>
      <t>100</t>
    </r>
    <r>
      <rPr>
        <sz val="9"/>
        <rFont val="宋体"/>
        <charset val="134"/>
      </rPr>
      <t>万</t>
    </r>
  </si>
  <si>
    <r>
      <rPr>
        <sz val="9"/>
        <rFont val="宋体"/>
        <charset val="134"/>
      </rPr>
      <t>降低产业运输成本</t>
    </r>
    <r>
      <rPr>
        <sz val="9"/>
        <rFont val="Times New Roman"/>
        <charset val="134"/>
      </rPr>
      <t xml:space="preserve"> ≥60</t>
    </r>
    <r>
      <rPr>
        <sz val="9"/>
        <rFont val="宋体"/>
        <charset val="134"/>
      </rPr>
      <t>万元，增加农户务工收入</t>
    </r>
    <r>
      <rPr>
        <sz val="9"/>
        <rFont val="Times New Roman"/>
        <charset val="134"/>
      </rPr>
      <t xml:space="preserve"> ≥1.3</t>
    </r>
    <r>
      <rPr>
        <sz val="9"/>
        <rFont val="宋体"/>
        <charset val="134"/>
      </rPr>
      <t>万元</t>
    </r>
  </si>
  <si>
    <r>
      <rPr>
        <sz val="9"/>
        <rFont val="宋体"/>
        <charset val="134"/>
      </rPr>
      <t>提供零时用工人数</t>
    </r>
    <r>
      <rPr>
        <sz val="9"/>
        <rFont val="Times New Roman"/>
        <charset val="134"/>
      </rPr>
      <t xml:space="preserve"> ≥200</t>
    </r>
    <r>
      <rPr>
        <sz val="9"/>
        <rFont val="宋体"/>
        <charset val="134"/>
      </rPr>
      <t>人，带动贫困人数</t>
    </r>
    <r>
      <rPr>
        <sz val="9"/>
        <rFont val="Times New Roman"/>
        <charset val="134"/>
      </rPr>
      <t xml:space="preserve"> ≥180</t>
    </r>
    <r>
      <rPr>
        <sz val="9"/>
        <rFont val="宋体"/>
        <charset val="134"/>
      </rPr>
      <t>人</t>
    </r>
  </si>
  <si>
    <r>
      <rPr>
        <sz val="9"/>
        <rFont val="Times New Roman"/>
        <charset val="134"/>
      </rPr>
      <t>2021</t>
    </r>
    <r>
      <rPr>
        <sz val="9"/>
        <rFont val="宋体"/>
        <charset val="134"/>
      </rPr>
      <t>年龙河镇洞庄坪村花卉大棚建设项目</t>
    </r>
  </si>
  <si>
    <t>新建花卉大棚3000平方米</t>
  </si>
  <si>
    <t xml:space="preserve"> 新建花卉大棚3000平方米</t>
  </si>
  <si>
    <r>
      <rPr>
        <sz val="9"/>
        <rFont val="宋体"/>
        <charset val="134"/>
      </rPr>
      <t>新建花卉大棚</t>
    </r>
    <r>
      <rPr>
        <sz val="9"/>
        <rFont val="Times New Roman"/>
        <charset val="134"/>
      </rPr>
      <t xml:space="preserve"> ≥3000</t>
    </r>
    <r>
      <rPr>
        <sz val="9"/>
        <rFont val="宋体"/>
        <charset val="134"/>
      </rPr>
      <t>平方米</t>
    </r>
  </si>
  <si>
    <r>
      <rPr>
        <sz val="9"/>
        <rFont val="宋体"/>
        <charset val="134"/>
      </rPr>
      <t>增加农户务工收入</t>
    </r>
    <r>
      <rPr>
        <sz val="9"/>
        <rFont val="Times New Roman"/>
        <charset val="134"/>
      </rPr>
      <t>≥1.8</t>
    </r>
    <r>
      <rPr>
        <sz val="9"/>
        <rFont val="宋体"/>
        <charset val="134"/>
      </rPr>
      <t>万元</t>
    </r>
  </si>
  <si>
    <r>
      <rPr>
        <sz val="9"/>
        <rFont val="宋体"/>
        <charset val="134"/>
      </rPr>
      <t>提供零时用工人数</t>
    </r>
    <r>
      <rPr>
        <sz val="9"/>
        <rFont val="Times New Roman"/>
        <charset val="134"/>
      </rPr>
      <t>≥85</t>
    </r>
    <r>
      <rPr>
        <sz val="9"/>
        <rFont val="宋体"/>
        <charset val="134"/>
      </rPr>
      <t>人，带动贫困人数</t>
    </r>
    <r>
      <rPr>
        <sz val="9"/>
        <rFont val="Times New Roman"/>
        <charset val="134"/>
      </rPr>
      <t>≥63</t>
    </r>
    <r>
      <rPr>
        <sz val="9"/>
        <rFont val="宋体"/>
        <charset val="134"/>
      </rPr>
      <t>人</t>
    </r>
  </si>
  <si>
    <r>
      <rPr>
        <sz val="9"/>
        <rFont val="Times New Roman"/>
        <charset val="134"/>
      </rPr>
      <t>2021</t>
    </r>
    <r>
      <rPr>
        <sz val="9"/>
        <rFont val="宋体"/>
        <charset val="134"/>
      </rPr>
      <t>年龙河镇涂溪湖库周经果林后期管护项目</t>
    </r>
  </si>
  <si>
    <r>
      <rPr>
        <sz val="9"/>
        <rFont val="宋体"/>
        <charset val="134"/>
      </rPr>
      <t>对涂溪湖库周</t>
    </r>
    <r>
      <rPr>
        <sz val="9"/>
        <rFont val="Times New Roman"/>
        <charset val="134"/>
      </rPr>
      <t>8000</t>
    </r>
    <r>
      <rPr>
        <sz val="9"/>
        <rFont val="宋体"/>
        <charset val="134"/>
      </rPr>
      <t>亩经果林进行后期管护，包括后期管护的肥料、人工、修枝整形、杀虫刷白，管护</t>
    </r>
    <r>
      <rPr>
        <sz val="9"/>
        <rFont val="Times New Roman"/>
        <charset val="134"/>
      </rPr>
      <t>2</t>
    </r>
    <r>
      <rPr>
        <sz val="9"/>
        <rFont val="宋体"/>
        <charset val="134"/>
      </rPr>
      <t>年。</t>
    </r>
  </si>
  <si>
    <r>
      <rPr>
        <sz val="9"/>
        <rFont val="宋体"/>
        <charset val="134"/>
      </rPr>
      <t>龙河镇洞庄坪、毛天坝、石仓坝、长坡、杉木岩</t>
    </r>
  </si>
  <si>
    <r>
      <rPr>
        <sz val="9"/>
        <rFont val="宋体"/>
        <charset val="134"/>
      </rPr>
      <t>对涂溪湖库周</t>
    </r>
    <r>
      <rPr>
        <sz val="9"/>
        <rFont val="Times New Roman"/>
        <charset val="134"/>
      </rPr>
      <t>8000</t>
    </r>
    <r>
      <rPr>
        <sz val="9"/>
        <rFont val="宋体"/>
        <charset val="134"/>
      </rPr>
      <t>亩经果林进行后期管护</t>
    </r>
  </si>
  <si>
    <r>
      <rPr>
        <sz val="9"/>
        <rFont val="宋体"/>
        <charset val="134"/>
      </rPr>
      <t>带动</t>
    </r>
    <r>
      <rPr>
        <sz val="9"/>
        <rFont val="Times New Roman"/>
        <charset val="134"/>
      </rPr>
      <t>315</t>
    </r>
    <r>
      <rPr>
        <sz val="9"/>
        <rFont val="宋体"/>
        <charset val="134"/>
      </rPr>
      <t>人增收</t>
    </r>
  </si>
  <si>
    <r>
      <rPr>
        <sz val="9"/>
        <rFont val="宋体"/>
        <charset val="134"/>
      </rPr>
      <t>管护经果林</t>
    </r>
    <r>
      <rPr>
        <sz val="9"/>
        <rFont val="Times New Roman"/>
        <charset val="134"/>
      </rPr>
      <t xml:space="preserve"> ≥8000</t>
    </r>
    <r>
      <rPr>
        <sz val="9"/>
        <rFont val="宋体"/>
        <charset val="134"/>
      </rPr>
      <t>亩</t>
    </r>
  </si>
  <si>
    <r>
      <rPr>
        <sz val="9"/>
        <rFont val="宋体"/>
        <charset val="134"/>
      </rPr>
      <t>增加农户务工收入</t>
    </r>
    <r>
      <rPr>
        <sz val="9"/>
        <rFont val="Times New Roman"/>
        <charset val="134"/>
      </rPr>
      <t>≥77.8</t>
    </r>
    <r>
      <rPr>
        <sz val="9"/>
        <rFont val="宋体"/>
        <charset val="134"/>
      </rPr>
      <t>万元</t>
    </r>
  </si>
  <si>
    <r>
      <rPr>
        <sz val="9"/>
        <rFont val="宋体"/>
        <charset val="134"/>
      </rPr>
      <t>提供零时用工人数</t>
    </r>
    <r>
      <rPr>
        <sz val="9"/>
        <rFont val="Times New Roman"/>
        <charset val="134"/>
      </rPr>
      <t>≥2730</t>
    </r>
    <r>
      <rPr>
        <sz val="9"/>
        <rFont val="宋体"/>
        <charset val="134"/>
      </rPr>
      <t>人，带动贫困人数</t>
    </r>
    <r>
      <rPr>
        <sz val="9"/>
        <rFont val="Times New Roman"/>
        <charset val="134"/>
      </rPr>
      <t>≥691</t>
    </r>
    <r>
      <rPr>
        <sz val="9"/>
        <rFont val="宋体"/>
        <charset val="134"/>
      </rPr>
      <t>人</t>
    </r>
  </si>
  <si>
    <r>
      <rPr>
        <sz val="9"/>
        <rFont val="宋体"/>
        <charset val="134"/>
      </rPr>
      <t>群众满意度</t>
    </r>
    <r>
      <rPr>
        <sz val="9"/>
        <rFont val="Times New Roman"/>
        <charset val="134"/>
      </rPr>
      <t>≥95%</t>
    </r>
  </si>
  <si>
    <r>
      <rPr>
        <sz val="9"/>
        <rFont val="Times New Roman"/>
        <charset val="134"/>
      </rPr>
      <t>2021</t>
    </r>
    <r>
      <rPr>
        <sz val="9"/>
        <rFont val="宋体"/>
        <charset val="134"/>
      </rPr>
      <t>年龙河镇洞庄坪村花卉园建设项目</t>
    </r>
  </si>
  <si>
    <r>
      <rPr>
        <sz val="9"/>
        <rFont val="宋体"/>
        <charset val="134"/>
      </rPr>
      <t>新建</t>
    </r>
    <r>
      <rPr>
        <sz val="9"/>
        <rFont val="Times New Roman"/>
        <charset val="134"/>
      </rPr>
      <t>300</t>
    </r>
    <r>
      <rPr>
        <sz val="9"/>
        <rFont val="宋体"/>
        <charset val="134"/>
      </rPr>
      <t>亩四季月季花花卉园建设，青石步道</t>
    </r>
    <r>
      <rPr>
        <sz val="9"/>
        <rFont val="Times New Roman"/>
        <charset val="134"/>
      </rPr>
      <t>2</t>
    </r>
    <r>
      <rPr>
        <sz val="9"/>
        <rFont val="宋体"/>
        <charset val="134"/>
      </rPr>
      <t>公里，垃圾桶</t>
    </r>
    <r>
      <rPr>
        <sz val="9"/>
        <rFont val="Times New Roman"/>
        <charset val="134"/>
      </rPr>
      <t>60</t>
    </r>
    <r>
      <rPr>
        <sz val="9"/>
        <rFont val="宋体"/>
        <charset val="134"/>
      </rPr>
      <t>个，休闲椅</t>
    </r>
    <r>
      <rPr>
        <sz val="9"/>
        <rFont val="Times New Roman"/>
        <charset val="134"/>
      </rPr>
      <t>20</t>
    </r>
    <r>
      <rPr>
        <sz val="9"/>
        <rFont val="宋体"/>
        <charset val="134"/>
      </rPr>
      <t>个，水系（喷淋管网</t>
    </r>
    <r>
      <rPr>
        <sz val="9"/>
        <rFont val="Times New Roman"/>
        <charset val="134"/>
      </rPr>
      <t>6000</t>
    </r>
    <r>
      <rPr>
        <sz val="9"/>
        <rFont val="宋体"/>
        <charset val="134"/>
      </rPr>
      <t>米）。</t>
    </r>
  </si>
  <si>
    <r>
      <rPr>
        <sz val="9"/>
        <rFont val="宋体"/>
        <charset val="134"/>
      </rPr>
      <t>农户直接参与项目建设获得劳动报酬</t>
    </r>
  </si>
  <si>
    <r>
      <rPr>
        <sz val="9"/>
        <rFont val="宋体"/>
        <charset val="134"/>
      </rPr>
      <t>新建青石步道</t>
    </r>
    <r>
      <rPr>
        <sz val="9"/>
        <rFont val="Times New Roman"/>
        <charset val="134"/>
      </rPr>
      <t xml:space="preserve"> ≥2</t>
    </r>
    <r>
      <rPr>
        <sz val="9"/>
        <rFont val="宋体"/>
        <charset val="134"/>
      </rPr>
      <t>公里，购置休闲椅</t>
    </r>
    <r>
      <rPr>
        <sz val="9"/>
        <rFont val="Times New Roman"/>
        <charset val="134"/>
      </rPr>
      <t xml:space="preserve"> ≥20</t>
    </r>
    <r>
      <rPr>
        <sz val="9"/>
        <rFont val="宋体"/>
        <charset val="134"/>
      </rPr>
      <t>个，购置垃圾桶</t>
    </r>
    <r>
      <rPr>
        <sz val="9"/>
        <rFont val="Times New Roman"/>
        <charset val="134"/>
      </rPr>
      <t xml:space="preserve"> ≥60</t>
    </r>
    <r>
      <rPr>
        <sz val="9"/>
        <rFont val="宋体"/>
        <charset val="134"/>
      </rPr>
      <t>个，新建喷淋管网</t>
    </r>
    <r>
      <rPr>
        <sz val="9"/>
        <rFont val="Times New Roman"/>
        <charset val="134"/>
      </rPr>
      <t xml:space="preserve"> ≥6000</t>
    </r>
    <r>
      <rPr>
        <sz val="9"/>
        <rFont val="宋体"/>
        <charset val="134"/>
      </rPr>
      <t>米，新建花卉园</t>
    </r>
    <r>
      <rPr>
        <sz val="9"/>
        <rFont val="Times New Roman"/>
        <charset val="134"/>
      </rPr>
      <t xml:space="preserve"> ≥300</t>
    </r>
    <r>
      <rPr>
        <sz val="9"/>
        <rFont val="宋体"/>
        <charset val="134"/>
      </rPr>
      <t>亩</t>
    </r>
  </si>
  <si>
    <r>
      <rPr>
        <sz val="9"/>
        <rFont val="宋体"/>
        <charset val="134"/>
      </rPr>
      <t>建设成本</t>
    </r>
    <r>
      <rPr>
        <sz val="9"/>
        <rFont val="Times New Roman"/>
        <charset val="134"/>
      </rPr>
      <t>75</t>
    </r>
    <r>
      <rPr>
        <sz val="9"/>
        <rFont val="宋体"/>
        <charset val="134"/>
      </rPr>
      <t>万</t>
    </r>
  </si>
  <si>
    <r>
      <rPr>
        <sz val="9"/>
        <rFont val="宋体"/>
        <charset val="134"/>
      </rPr>
      <t>增加旅游收入</t>
    </r>
    <r>
      <rPr>
        <sz val="9"/>
        <rFont val="Times New Roman"/>
        <charset val="134"/>
      </rPr>
      <t>≥15</t>
    </r>
    <r>
      <rPr>
        <sz val="9"/>
        <rFont val="宋体"/>
        <charset val="134"/>
      </rPr>
      <t>万元，增加农户务工收入</t>
    </r>
    <r>
      <rPr>
        <sz val="9"/>
        <rFont val="Times New Roman"/>
        <charset val="134"/>
      </rPr>
      <t>≥0.5</t>
    </r>
    <r>
      <rPr>
        <sz val="9"/>
        <rFont val="宋体"/>
        <charset val="134"/>
      </rPr>
      <t>万元</t>
    </r>
  </si>
  <si>
    <r>
      <rPr>
        <sz val="9"/>
        <rFont val="宋体"/>
        <charset val="134"/>
      </rPr>
      <t>提供零时用工人数</t>
    </r>
    <r>
      <rPr>
        <sz val="9"/>
        <rFont val="Times New Roman"/>
        <charset val="134"/>
      </rPr>
      <t>≥20</t>
    </r>
    <r>
      <rPr>
        <sz val="9"/>
        <rFont val="宋体"/>
        <charset val="134"/>
      </rPr>
      <t>人，带动贫困人数</t>
    </r>
    <r>
      <rPr>
        <sz val="9"/>
        <rFont val="Times New Roman"/>
        <charset val="134"/>
      </rPr>
      <t>≥10</t>
    </r>
    <r>
      <rPr>
        <sz val="9"/>
        <rFont val="宋体"/>
        <charset val="134"/>
      </rPr>
      <t>人</t>
    </r>
  </si>
  <si>
    <r>
      <rPr>
        <sz val="9"/>
        <rFont val="宋体"/>
        <charset val="134"/>
      </rPr>
      <t>南天湖镇梨地坪桃园项目</t>
    </r>
  </si>
  <si>
    <r>
      <rPr>
        <sz val="9"/>
        <rFont val="宋体"/>
        <charset val="134"/>
      </rPr>
      <t>新建</t>
    </r>
    <r>
      <rPr>
        <sz val="9"/>
        <rFont val="Times New Roman"/>
        <charset val="134"/>
      </rPr>
      <t>1.8m</t>
    </r>
    <r>
      <rPr>
        <sz val="9"/>
        <rFont val="宋体"/>
        <charset val="134"/>
      </rPr>
      <t>宽（含路缘）采摘道</t>
    </r>
    <r>
      <rPr>
        <sz val="9"/>
        <rFont val="Times New Roman"/>
        <charset val="134"/>
      </rPr>
      <t>1660m</t>
    </r>
    <r>
      <rPr>
        <sz val="9"/>
        <rFont val="宋体"/>
        <charset val="134"/>
      </rPr>
      <t>，新建围栏</t>
    </r>
    <r>
      <rPr>
        <sz val="9"/>
        <rFont val="Times New Roman"/>
        <charset val="134"/>
      </rPr>
      <t>1537m</t>
    </r>
    <r>
      <rPr>
        <sz val="9"/>
        <rFont val="宋体"/>
        <charset val="134"/>
      </rPr>
      <t>。</t>
    </r>
  </si>
  <si>
    <r>
      <rPr>
        <sz val="9"/>
        <rFont val="宋体"/>
        <charset val="134"/>
      </rPr>
      <t>南天湖镇梨地坪村</t>
    </r>
  </si>
  <si>
    <r>
      <rPr>
        <sz val="9"/>
        <rFont val="宋体"/>
        <charset val="134"/>
      </rPr>
      <t>配套基础设施可促进产业的发展，</t>
    </r>
  </si>
  <si>
    <r>
      <rPr>
        <sz val="9"/>
        <rFont val="宋体"/>
        <charset val="134"/>
      </rPr>
      <t>广泛组织动员农村劳动力参与工程建设，并优先考虑低收入人群。结合以工代赈的实施方式，本次预计吸引当地农户参与项目建设约</t>
    </r>
    <r>
      <rPr>
        <sz val="9"/>
        <rFont val="Times New Roman"/>
        <charset val="134"/>
      </rPr>
      <t>134</t>
    </r>
    <r>
      <rPr>
        <sz val="9"/>
        <rFont val="宋体"/>
        <charset val="134"/>
      </rPr>
      <t>人，人均工资按</t>
    </r>
    <r>
      <rPr>
        <sz val="9"/>
        <rFont val="Times New Roman"/>
        <charset val="134"/>
      </rPr>
      <t>120-200</t>
    </r>
    <r>
      <rPr>
        <sz val="9"/>
        <rFont val="宋体"/>
        <charset val="134"/>
      </rPr>
      <t>元</t>
    </r>
    <r>
      <rPr>
        <sz val="9"/>
        <rFont val="Times New Roman"/>
        <charset val="134"/>
      </rPr>
      <t>/</t>
    </r>
    <r>
      <rPr>
        <sz val="9"/>
        <rFont val="宋体"/>
        <charset val="134"/>
      </rPr>
      <t>天计取。通过对土地进行集中规模化经营，农民作为土地主人和农业产业工人的双重身份参加农业生产。一方面可以获得土地流转带来的土地租金，另一方面可以通过在桃园务工获得工资性收入。</t>
    </r>
  </si>
  <si>
    <r>
      <rPr>
        <sz val="9"/>
        <rFont val="宋体"/>
        <charset val="134"/>
      </rPr>
      <t>项目总投资</t>
    </r>
    <r>
      <rPr>
        <sz val="9"/>
        <rFont val="Times New Roman"/>
        <charset val="134"/>
      </rPr>
      <t>100.06</t>
    </r>
    <r>
      <rPr>
        <sz val="9"/>
        <rFont val="宋体"/>
        <charset val="134"/>
      </rPr>
      <t>万元，工程建设费</t>
    </r>
    <r>
      <rPr>
        <sz val="9"/>
        <rFont val="Times New Roman"/>
        <charset val="134"/>
      </rPr>
      <t>93.21</t>
    </r>
    <r>
      <rPr>
        <sz val="9"/>
        <rFont val="宋体"/>
        <charset val="134"/>
      </rPr>
      <t>万元。其中新建</t>
    </r>
    <r>
      <rPr>
        <sz val="9"/>
        <rFont val="Times New Roman"/>
        <charset val="134"/>
      </rPr>
      <t>1.8m</t>
    </r>
    <r>
      <rPr>
        <sz val="9"/>
        <rFont val="宋体"/>
        <charset val="134"/>
      </rPr>
      <t>宽采摘道路投资</t>
    </r>
    <r>
      <rPr>
        <sz val="9"/>
        <rFont val="Times New Roman"/>
        <charset val="134"/>
      </rPr>
      <t>52.48</t>
    </r>
    <r>
      <rPr>
        <sz val="9"/>
        <rFont val="宋体"/>
        <charset val="134"/>
      </rPr>
      <t>万元，占工程建设费的</t>
    </r>
    <r>
      <rPr>
        <sz val="9"/>
        <rFont val="Times New Roman"/>
        <charset val="134"/>
      </rPr>
      <t>56.24%</t>
    </r>
    <r>
      <rPr>
        <sz val="9"/>
        <rFont val="宋体"/>
        <charset val="134"/>
      </rPr>
      <t>；新建围栏投资</t>
    </r>
    <r>
      <rPr>
        <sz val="9"/>
        <rFont val="Times New Roman"/>
        <charset val="134"/>
      </rPr>
      <t>40.73</t>
    </r>
    <r>
      <rPr>
        <sz val="9"/>
        <rFont val="宋体"/>
        <charset val="134"/>
      </rPr>
      <t>万元，占工程建设费的</t>
    </r>
    <r>
      <rPr>
        <sz val="9"/>
        <rFont val="Times New Roman"/>
        <charset val="134"/>
      </rPr>
      <t>43.76%</t>
    </r>
    <r>
      <rPr>
        <sz val="9"/>
        <rFont val="宋体"/>
        <charset val="134"/>
      </rPr>
      <t>。</t>
    </r>
  </si>
  <si>
    <r>
      <rPr>
        <sz val="9"/>
        <rFont val="宋体"/>
        <charset val="134"/>
      </rPr>
      <t>通过本项目的实施，重点提升桃园产业</t>
    </r>
    <r>
      <rPr>
        <sz val="9"/>
        <rFont val="Times New Roman"/>
        <charset val="134"/>
      </rPr>
      <t>500</t>
    </r>
    <r>
      <rPr>
        <sz val="9"/>
        <rFont val="宋体"/>
        <charset val="134"/>
      </rPr>
      <t>亩，丰产期后每亩产量可达到</t>
    </r>
    <r>
      <rPr>
        <sz val="9"/>
        <rFont val="Times New Roman"/>
        <charset val="134"/>
      </rPr>
      <t>600kg</t>
    </r>
    <r>
      <rPr>
        <sz val="9"/>
        <rFont val="宋体"/>
        <charset val="134"/>
      </rPr>
      <t>，按照</t>
    </r>
    <r>
      <rPr>
        <sz val="9"/>
        <rFont val="Times New Roman"/>
        <charset val="134"/>
      </rPr>
      <t>3</t>
    </r>
    <r>
      <rPr>
        <sz val="9"/>
        <rFont val="宋体"/>
        <charset val="134"/>
      </rPr>
      <t>元</t>
    </r>
    <r>
      <rPr>
        <sz val="9"/>
        <rFont val="Times New Roman"/>
        <charset val="134"/>
      </rPr>
      <t>/kg</t>
    </r>
    <r>
      <rPr>
        <sz val="9"/>
        <rFont val="宋体"/>
        <charset val="134"/>
      </rPr>
      <t>的价格销售；项目区桃园年产值可达</t>
    </r>
    <r>
      <rPr>
        <sz val="9"/>
        <rFont val="Times New Roman"/>
        <charset val="134"/>
      </rPr>
      <t>90</t>
    </r>
    <r>
      <rPr>
        <sz val="9"/>
        <rFont val="宋体"/>
        <charset val="134"/>
      </rPr>
      <t>万元。</t>
    </r>
  </si>
  <si>
    <r>
      <rPr>
        <sz val="9"/>
        <rFont val="宋体"/>
        <charset val="134"/>
      </rPr>
      <t>结合以工代赈的实施方式，本次预计吸引当地农户参与项目建设约</t>
    </r>
    <r>
      <rPr>
        <sz val="9"/>
        <rFont val="Times New Roman"/>
        <charset val="134"/>
      </rPr>
      <t>134</t>
    </r>
    <r>
      <rPr>
        <sz val="9"/>
        <rFont val="宋体"/>
        <charset val="134"/>
      </rPr>
      <t>人，人均工资按</t>
    </r>
    <r>
      <rPr>
        <sz val="9"/>
        <rFont val="Times New Roman"/>
        <charset val="134"/>
      </rPr>
      <t>120-200</t>
    </r>
    <r>
      <rPr>
        <sz val="9"/>
        <rFont val="宋体"/>
        <charset val="134"/>
      </rPr>
      <t>元</t>
    </r>
    <r>
      <rPr>
        <sz val="9"/>
        <rFont val="Times New Roman"/>
        <charset val="134"/>
      </rPr>
      <t>/</t>
    </r>
    <r>
      <rPr>
        <sz val="9"/>
        <rFont val="宋体"/>
        <charset val="134"/>
      </rPr>
      <t>天计取。通过对土地进行集中规模化经营，农民作为土地主人和农业产业工人的双重身份参加农业生产。一方面可以获得土地流转带来的土地租金，另一方面可以通过在桃园务工获得工资性收入。</t>
    </r>
  </si>
  <si>
    <r>
      <rPr>
        <sz val="9"/>
        <rFont val="宋体"/>
        <charset val="134"/>
      </rPr>
      <t>通过对土地进行集中规模化经营，农民作为土地主人和农业产业工人的双重身份参加农业生产。一方面可以获得土地流转带来的土地租金，另一方面可以通过在桃园务工获得工资性收入。</t>
    </r>
  </si>
  <si>
    <r>
      <rPr>
        <sz val="9"/>
        <rFont val="宋体"/>
        <charset val="134"/>
      </rPr>
      <t>甲方按公司效益的</t>
    </r>
    <r>
      <rPr>
        <sz val="9"/>
        <rFont val="Times New Roman"/>
        <charset val="134"/>
      </rPr>
      <t>40%</t>
    </r>
    <r>
      <rPr>
        <sz val="9"/>
        <rFont val="宋体"/>
        <charset val="134"/>
      </rPr>
      <t>分红。</t>
    </r>
    <r>
      <rPr>
        <sz val="9"/>
        <rFont val="Times New Roman"/>
        <charset val="134"/>
      </rPr>
      <t>3</t>
    </r>
    <r>
      <rPr>
        <sz val="9"/>
        <rFont val="宋体"/>
        <charset val="134"/>
      </rPr>
      <t>年前为投资阶段无经济效益，为了确保入股农户的利益，每年每亩按</t>
    </r>
    <r>
      <rPr>
        <sz val="9"/>
        <rFont val="Times New Roman"/>
        <charset val="134"/>
      </rPr>
      <t>200</t>
    </r>
    <r>
      <rPr>
        <sz val="9"/>
        <rFont val="宋体"/>
        <charset val="134"/>
      </rPr>
      <t>元兑现农户，</t>
    </r>
    <r>
      <rPr>
        <sz val="9"/>
        <rFont val="Times New Roman"/>
        <charset val="134"/>
      </rPr>
      <t>3</t>
    </r>
    <r>
      <rPr>
        <sz val="9"/>
        <rFont val="宋体"/>
        <charset val="134"/>
      </rPr>
      <t>年后公司效益分红达不到</t>
    </r>
    <r>
      <rPr>
        <sz val="9"/>
        <rFont val="Times New Roman"/>
        <charset val="134"/>
      </rPr>
      <t>400</t>
    </r>
    <r>
      <rPr>
        <sz val="9"/>
        <rFont val="宋体"/>
        <charset val="134"/>
      </rPr>
      <t>元</t>
    </r>
    <r>
      <rPr>
        <sz val="9"/>
        <rFont val="Times New Roman"/>
        <charset val="134"/>
      </rPr>
      <t>/</t>
    </r>
    <r>
      <rPr>
        <sz val="9"/>
        <rFont val="宋体"/>
        <charset val="134"/>
      </rPr>
      <t>亩的按</t>
    </r>
    <r>
      <rPr>
        <sz val="9"/>
        <rFont val="Times New Roman"/>
        <charset val="134"/>
      </rPr>
      <t>400</t>
    </r>
    <r>
      <rPr>
        <sz val="9"/>
        <rFont val="宋体"/>
        <charset val="134"/>
      </rPr>
      <t>元</t>
    </r>
    <r>
      <rPr>
        <sz val="9"/>
        <rFont val="Times New Roman"/>
        <charset val="134"/>
      </rPr>
      <t>/</t>
    </r>
    <r>
      <rPr>
        <sz val="9"/>
        <rFont val="宋体"/>
        <charset val="134"/>
      </rPr>
      <t>亩兑现。</t>
    </r>
  </si>
  <si>
    <r>
      <rPr>
        <sz val="9"/>
        <rFont val="宋体"/>
        <charset val="134"/>
      </rPr>
      <t>胡先华</t>
    </r>
  </si>
  <si>
    <r>
      <rPr>
        <sz val="9"/>
        <rFont val="Times New Roman"/>
        <charset val="134"/>
      </rPr>
      <t>2021</t>
    </r>
    <r>
      <rPr>
        <sz val="9"/>
        <rFont val="宋体"/>
        <charset val="134"/>
      </rPr>
      <t>年南天湖镇梨地坪村华裕蛋鸡产业配套项目</t>
    </r>
  </si>
  <si>
    <r>
      <rPr>
        <sz val="9"/>
        <rFont val="宋体"/>
        <charset val="134"/>
      </rPr>
      <t>新建蓄水池</t>
    </r>
    <r>
      <rPr>
        <sz val="9"/>
        <rFont val="Times New Roman"/>
        <charset val="134"/>
      </rPr>
      <t>2000m3,DN1100*1.6MPA</t>
    </r>
    <r>
      <rPr>
        <sz val="9"/>
        <rFont val="宋体"/>
        <charset val="134"/>
      </rPr>
      <t>引水主管</t>
    </r>
    <r>
      <rPr>
        <sz val="9"/>
        <rFont val="Times New Roman"/>
        <charset val="134"/>
      </rPr>
      <t>2404</t>
    </r>
    <r>
      <rPr>
        <sz val="9"/>
        <rFont val="宋体"/>
        <charset val="134"/>
      </rPr>
      <t>米，</t>
    </r>
    <r>
      <rPr>
        <sz val="9"/>
        <rFont val="Times New Roman"/>
        <charset val="134"/>
      </rPr>
      <t>DN190*1.6MPA</t>
    </r>
    <r>
      <rPr>
        <sz val="9"/>
        <rFont val="宋体"/>
        <charset val="134"/>
      </rPr>
      <t>供水主管</t>
    </r>
    <r>
      <rPr>
        <sz val="9"/>
        <rFont val="Times New Roman"/>
        <charset val="134"/>
      </rPr>
      <t>1275</t>
    </r>
    <r>
      <rPr>
        <sz val="9"/>
        <rFont val="宋体"/>
        <charset val="134"/>
      </rPr>
      <t>米。</t>
    </r>
  </si>
  <si>
    <r>
      <rPr>
        <sz val="9"/>
        <rFont val="宋体"/>
        <charset val="134"/>
      </rPr>
      <t>解决南天湖镇梨地坪村华裕蛋鸡产业用水需求</t>
    </r>
    <r>
      <rPr>
        <sz val="9"/>
        <rFont val="Times New Roman"/>
        <charset val="134"/>
      </rPr>
      <t>200</t>
    </r>
    <r>
      <rPr>
        <sz val="9"/>
        <rFont val="宋体"/>
        <charset val="134"/>
      </rPr>
      <t>立方米</t>
    </r>
    <r>
      <rPr>
        <sz val="9"/>
        <rFont val="Times New Roman"/>
        <charset val="134"/>
      </rPr>
      <t>/</t>
    </r>
    <r>
      <rPr>
        <sz val="9"/>
        <rFont val="宋体"/>
        <charset val="134"/>
      </rPr>
      <t>天</t>
    </r>
  </si>
  <si>
    <r>
      <rPr>
        <sz val="9"/>
        <rFont val="宋体"/>
        <charset val="134"/>
      </rPr>
      <t>群众参与实施，增加务工收入，</t>
    </r>
  </si>
  <si>
    <r>
      <rPr>
        <sz val="9"/>
        <rFont val="宋体"/>
        <charset val="134"/>
      </rPr>
      <t>新建蓄水池</t>
    </r>
    <r>
      <rPr>
        <sz val="9"/>
        <rFont val="Times New Roman"/>
        <charset val="134"/>
      </rPr>
      <t>2000m3,</t>
    </r>
    <r>
      <rPr>
        <sz val="9"/>
        <rFont val="宋体"/>
        <charset val="134"/>
      </rPr>
      <t>管道</t>
    </r>
    <r>
      <rPr>
        <sz val="9"/>
        <rFont val="Times New Roman"/>
        <charset val="134"/>
      </rPr>
      <t xml:space="preserve"> 3679</t>
    </r>
    <r>
      <rPr>
        <sz val="9"/>
        <rFont val="宋体"/>
        <charset val="134"/>
      </rPr>
      <t>米。</t>
    </r>
  </si>
  <si>
    <r>
      <rPr>
        <sz val="9"/>
        <rFont val="宋体"/>
        <charset val="134"/>
      </rPr>
      <t>新建水池</t>
    </r>
    <r>
      <rPr>
        <sz val="9"/>
        <rFont val="Times New Roman"/>
        <charset val="134"/>
      </rPr>
      <t>≥2000</t>
    </r>
    <r>
      <rPr>
        <sz val="9"/>
        <rFont val="宋体"/>
        <charset val="134"/>
      </rPr>
      <t>立方米；新建管道长度</t>
    </r>
    <r>
      <rPr>
        <sz val="9"/>
        <rFont val="Times New Roman"/>
        <charset val="134"/>
      </rPr>
      <t>≥3.679</t>
    </r>
    <r>
      <rPr>
        <sz val="9"/>
        <rFont val="宋体"/>
        <charset val="134"/>
      </rPr>
      <t>公里</t>
    </r>
  </si>
  <si>
    <r>
      <rPr>
        <sz val="9"/>
        <rFont val="宋体"/>
        <charset val="134"/>
      </rPr>
      <t>每立方米水池补助</t>
    </r>
    <r>
      <rPr>
        <sz val="9"/>
        <rFont val="Times New Roman"/>
        <charset val="134"/>
      </rPr>
      <t>≤275</t>
    </r>
    <r>
      <rPr>
        <sz val="9"/>
        <rFont val="宋体"/>
        <charset val="134"/>
      </rPr>
      <t>元</t>
    </r>
    <r>
      <rPr>
        <sz val="9"/>
        <rFont val="Times New Roman"/>
        <charset val="134"/>
      </rPr>
      <t>/</t>
    </r>
    <r>
      <rPr>
        <sz val="9"/>
        <rFont val="宋体"/>
        <charset val="134"/>
      </rPr>
      <t>每立方米；供水管道补助标准</t>
    </r>
    <r>
      <rPr>
        <sz val="9"/>
        <rFont val="Times New Roman"/>
        <charset val="134"/>
      </rPr>
      <t>≤76</t>
    </r>
    <r>
      <rPr>
        <sz val="9"/>
        <rFont val="宋体"/>
        <charset val="134"/>
      </rPr>
      <t>元</t>
    </r>
    <r>
      <rPr>
        <sz val="9"/>
        <rFont val="Times New Roman"/>
        <charset val="134"/>
      </rPr>
      <t>/</t>
    </r>
    <r>
      <rPr>
        <sz val="9"/>
        <rFont val="宋体"/>
        <charset val="134"/>
      </rPr>
      <t>米</t>
    </r>
  </si>
  <si>
    <r>
      <rPr>
        <sz val="9"/>
        <rFont val="Times New Roman"/>
        <charset val="134"/>
      </rPr>
      <t>2021</t>
    </r>
    <r>
      <rPr>
        <sz val="9"/>
        <rFont val="宋体"/>
        <charset val="134"/>
      </rPr>
      <t>年青龙乡双河村农村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</si>
  <si>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青龙乡双河村</t>
    </r>
  </si>
  <si>
    <r>
      <rPr>
        <sz val="9"/>
        <rFont val="宋体"/>
        <charset val="134"/>
      </rPr>
      <t>增加村集体经济收入</t>
    </r>
  </si>
  <si>
    <r>
      <rPr>
        <sz val="9"/>
        <rFont val="宋体"/>
        <charset val="134"/>
      </rPr>
      <t>资源变资产，资金变股东，农民变股东，带动村集体经济发展</t>
    </r>
  </si>
  <si>
    <r>
      <rPr>
        <sz val="9"/>
        <rFont val="宋体"/>
        <charset val="134"/>
      </rPr>
      <t>完成农村</t>
    </r>
    <r>
      <rPr>
        <sz val="9"/>
        <rFont val="Times New Roman"/>
        <charset val="134"/>
      </rPr>
      <t>“</t>
    </r>
    <r>
      <rPr>
        <sz val="9"/>
        <rFont val="宋体"/>
        <charset val="134"/>
      </rPr>
      <t>三变</t>
    </r>
    <r>
      <rPr>
        <sz val="9"/>
        <rFont val="Times New Roman"/>
        <charset val="134"/>
      </rPr>
      <t>”</t>
    </r>
    <r>
      <rPr>
        <sz val="9"/>
        <rFont val="宋体"/>
        <charset val="134"/>
      </rPr>
      <t>改革，增加村集体经济收入</t>
    </r>
  </si>
  <si>
    <r>
      <rPr>
        <sz val="9"/>
        <rFont val="宋体"/>
        <charset val="134"/>
      </rPr>
      <t>完成双河村</t>
    </r>
    <r>
      <rPr>
        <sz val="9"/>
        <rFont val="Times New Roman"/>
        <charset val="134"/>
      </rPr>
      <t>“</t>
    </r>
    <r>
      <rPr>
        <sz val="9"/>
        <rFont val="宋体"/>
        <charset val="134"/>
      </rPr>
      <t>三变改革</t>
    </r>
    <r>
      <rPr>
        <sz val="9"/>
        <rFont val="Times New Roman"/>
        <charset val="134"/>
      </rPr>
      <t>”</t>
    </r>
  </si>
  <si>
    <r>
      <rPr>
        <sz val="9"/>
        <rFont val="宋体"/>
        <charset val="134"/>
      </rPr>
      <t>村集体获得收益</t>
    </r>
  </si>
  <si>
    <r>
      <rPr>
        <sz val="9"/>
        <rFont val="宋体"/>
        <charset val="134"/>
      </rPr>
      <t>项目及时完成率</t>
    </r>
    <r>
      <rPr>
        <sz val="9"/>
        <rFont val="Times New Roman"/>
        <charset val="134"/>
      </rPr>
      <t xml:space="preserve"> 100%</t>
    </r>
  </si>
  <si>
    <r>
      <rPr>
        <sz val="9"/>
        <rFont val="宋体"/>
        <charset val="134"/>
      </rPr>
      <t>项目实际投资在计划概算内</t>
    </r>
  </si>
  <si>
    <r>
      <rPr>
        <sz val="9"/>
        <rFont val="宋体"/>
        <charset val="134"/>
      </rPr>
      <t>带动村集体收入</t>
    </r>
    <r>
      <rPr>
        <sz val="9"/>
        <rFont val="Times New Roman"/>
        <charset val="134"/>
      </rPr>
      <t>≥</t>
    </r>
    <r>
      <rPr>
        <sz val="9"/>
        <rFont val="宋体"/>
        <charset val="134"/>
      </rPr>
      <t>入股资金</t>
    </r>
    <r>
      <rPr>
        <sz val="9"/>
        <rFont val="Times New Roman"/>
        <charset val="134"/>
      </rPr>
      <t>6%</t>
    </r>
  </si>
  <si>
    <r>
      <rPr>
        <sz val="9"/>
        <rFont val="宋体"/>
        <charset val="134"/>
      </rPr>
      <t>带动建档立卡贫困人口脱贫数</t>
    </r>
    <r>
      <rPr>
        <sz val="9"/>
        <rFont val="Times New Roman"/>
        <charset val="134"/>
      </rPr>
      <t xml:space="preserve"> ≥235</t>
    </r>
    <r>
      <rPr>
        <sz val="9"/>
        <rFont val="宋体"/>
        <charset val="134"/>
      </rPr>
      <t>人</t>
    </r>
  </si>
  <si>
    <r>
      <rPr>
        <sz val="9"/>
        <rFont val="宋体"/>
        <charset val="134"/>
      </rPr>
      <t>项目长期可持续</t>
    </r>
    <r>
      <rPr>
        <sz val="9"/>
        <rFont val="Times New Roman"/>
        <charset val="134"/>
      </rPr>
      <t xml:space="preserve"> </t>
    </r>
  </si>
  <si>
    <r>
      <rPr>
        <sz val="9"/>
        <rFont val="Times New Roman"/>
        <charset val="134"/>
      </rPr>
      <t>2021</t>
    </r>
    <r>
      <rPr>
        <sz val="9"/>
        <rFont val="宋体"/>
        <charset val="134"/>
      </rPr>
      <t>年丰都县青龙乡</t>
    </r>
    <r>
      <rPr>
        <sz val="9"/>
        <rFont val="Times New Roman"/>
        <charset val="134"/>
      </rPr>
      <t>2000</t>
    </r>
    <r>
      <rPr>
        <sz val="9"/>
        <rFont val="宋体"/>
        <charset val="134"/>
      </rPr>
      <t>亩茶产业扶贫项目（管护）</t>
    </r>
  </si>
  <si>
    <r>
      <rPr>
        <sz val="9"/>
        <rFont val="宋体"/>
        <charset val="134"/>
      </rPr>
      <t>新建茶园</t>
    </r>
    <r>
      <rPr>
        <sz val="9"/>
        <rFont val="Times New Roman"/>
        <charset val="134"/>
      </rPr>
      <t>2000</t>
    </r>
    <r>
      <rPr>
        <sz val="9"/>
        <rFont val="宋体"/>
        <charset val="134"/>
      </rPr>
      <t>亩，土地整治深耕出杂，三年管护及病虫害防治</t>
    </r>
  </si>
  <si>
    <r>
      <rPr>
        <sz val="9"/>
        <rFont val="宋体"/>
        <charset val="134"/>
      </rPr>
      <t>青龙乡双河村、黄泥村、青天村</t>
    </r>
  </si>
  <si>
    <r>
      <rPr>
        <sz val="9"/>
        <rFont val="宋体"/>
        <charset val="134"/>
      </rPr>
      <t>完成</t>
    </r>
    <r>
      <rPr>
        <sz val="9"/>
        <rFont val="Times New Roman"/>
        <charset val="134"/>
      </rPr>
      <t>2000</t>
    </r>
    <r>
      <rPr>
        <sz val="9"/>
        <rFont val="宋体"/>
        <charset val="134"/>
      </rPr>
      <t>亩茶叶管护</t>
    </r>
  </si>
  <si>
    <r>
      <rPr>
        <sz val="9"/>
        <rFont val="宋体"/>
        <charset val="134"/>
      </rPr>
      <t>新建茶园农户土地入股，获取土地租金，效益</t>
    </r>
    <r>
      <rPr>
        <sz val="9"/>
        <rFont val="Times New Roman"/>
        <charset val="134"/>
      </rPr>
      <t>3</t>
    </r>
    <r>
      <rPr>
        <sz val="9"/>
        <rFont val="宋体"/>
        <charset val="134"/>
      </rPr>
      <t>：</t>
    </r>
    <r>
      <rPr>
        <sz val="9"/>
        <rFont val="Times New Roman"/>
        <charset val="134"/>
      </rPr>
      <t>3</t>
    </r>
    <r>
      <rPr>
        <sz val="9"/>
        <rFont val="宋体"/>
        <charset val="134"/>
      </rPr>
      <t>：</t>
    </r>
    <r>
      <rPr>
        <sz val="9"/>
        <rFont val="Times New Roman"/>
        <charset val="134"/>
      </rPr>
      <t>4</t>
    </r>
    <r>
      <rPr>
        <sz val="9"/>
        <rFont val="宋体"/>
        <charset val="134"/>
      </rPr>
      <t>分成，群众参与项目建设获得报酬</t>
    </r>
  </si>
  <si>
    <r>
      <rPr>
        <sz val="9"/>
        <rFont val="宋体"/>
        <charset val="134"/>
      </rPr>
      <t>完成</t>
    </r>
    <r>
      <rPr>
        <sz val="9"/>
        <rFont val="Times New Roman"/>
        <charset val="134"/>
      </rPr>
      <t>2000</t>
    </r>
    <r>
      <rPr>
        <sz val="9"/>
        <rFont val="宋体"/>
        <charset val="134"/>
      </rPr>
      <t>亩茶叶</t>
    </r>
    <r>
      <rPr>
        <sz val="9"/>
        <rFont val="Times New Roman"/>
        <charset val="134"/>
      </rPr>
      <t>2021</t>
    </r>
    <r>
      <rPr>
        <sz val="9"/>
        <rFont val="宋体"/>
        <charset val="134"/>
      </rPr>
      <t>年的管护任务</t>
    </r>
    <r>
      <rPr>
        <sz val="9"/>
        <rFont val="Times New Roman"/>
        <charset val="134"/>
      </rPr>
      <t xml:space="preserve"> 100%</t>
    </r>
  </si>
  <si>
    <r>
      <rPr>
        <sz val="9"/>
        <rFont val="宋体"/>
        <charset val="134"/>
      </rPr>
      <t>种植作物成活率</t>
    </r>
    <r>
      <rPr>
        <sz val="9"/>
        <rFont val="Times New Roman"/>
        <charset val="134"/>
      </rPr>
      <t xml:space="preserve"> ≥85%</t>
    </r>
  </si>
  <si>
    <r>
      <rPr>
        <sz val="9"/>
        <rFont val="宋体"/>
        <charset val="134"/>
      </rPr>
      <t>项目总投入</t>
    </r>
    <r>
      <rPr>
        <sz val="9"/>
        <rFont val="Times New Roman"/>
        <charset val="134"/>
      </rPr>
      <t>≤100</t>
    </r>
    <r>
      <rPr>
        <sz val="9"/>
        <rFont val="宋体"/>
        <charset val="134"/>
      </rPr>
      <t>万元</t>
    </r>
  </si>
  <si>
    <r>
      <rPr>
        <sz val="9"/>
        <rFont val="宋体"/>
        <charset val="134"/>
      </rPr>
      <t>直接效益年产值</t>
    </r>
    <r>
      <rPr>
        <sz val="9"/>
        <rFont val="Times New Roman"/>
        <charset val="134"/>
      </rPr>
      <t>94</t>
    </r>
    <r>
      <rPr>
        <sz val="9"/>
        <rFont val="宋体"/>
        <charset val="134"/>
      </rPr>
      <t>万元，建卡贫困人口</t>
    </r>
    <r>
      <rPr>
        <sz val="9"/>
        <rFont val="Times New Roman"/>
        <charset val="134"/>
      </rPr>
      <t>180</t>
    </r>
    <r>
      <rPr>
        <sz val="9"/>
        <rFont val="宋体"/>
        <charset val="134"/>
      </rPr>
      <t>人年增收共</t>
    </r>
    <r>
      <rPr>
        <sz val="9"/>
        <rFont val="Times New Roman"/>
        <charset val="134"/>
      </rPr>
      <t xml:space="preserve"> 23.4</t>
    </r>
    <r>
      <rPr>
        <sz val="9"/>
        <rFont val="宋体"/>
        <charset val="134"/>
      </rPr>
      <t>万元</t>
    </r>
  </si>
  <si>
    <r>
      <rPr>
        <sz val="9"/>
        <rFont val="宋体"/>
        <charset val="134"/>
      </rPr>
      <t>带动</t>
    </r>
    <r>
      <rPr>
        <sz val="9"/>
        <rFont val="Times New Roman"/>
        <charset val="134"/>
      </rPr>
      <t>300</t>
    </r>
    <r>
      <rPr>
        <sz val="9"/>
        <rFont val="宋体"/>
        <charset val="134"/>
      </rPr>
      <t>农户增收，带动贫困户</t>
    </r>
    <r>
      <rPr>
        <sz val="9"/>
        <rFont val="Times New Roman"/>
        <charset val="134"/>
      </rPr>
      <t>60</t>
    </r>
    <r>
      <rPr>
        <sz val="9"/>
        <rFont val="宋体"/>
        <charset val="134"/>
      </rPr>
      <t>户</t>
    </r>
    <r>
      <rPr>
        <sz val="9"/>
        <rFont val="Times New Roman"/>
        <charset val="134"/>
      </rPr>
      <t>180</t>
    </r>
    <r>
      <rPr>
        <sz val="9"/>
        <rFont val="宋体"/>
        <charset val="134"/>
      </rPr>
      <t>人增收</t>
    </r>
  </si>
  <si>
    <r>
      <rPr>
        <sz val="9"/>
        <rFont val="宋体"/>
        <charset val="134"/>
      </rPr>
      <t>项目长期可持续</t>
    </r>
  </si>
  <si>
    <r>
      <rPr>
        <sz val="8"/>
        <rFont val="宋体"/>
        <charset val="134"/>
      </rPr>
      <t>新建茶园农户土地入股，获取土地租金，效益</t>
    </r>
    <r>
      <rPr>
        <sz val="8"/>
        <rFont val="Times New Roman"/>
        <charset val="134"/>
      </rPr>
      <t>3</t>
    </r>
    <r>
      <rPr>
        <sz val="8"/>
        <rFont val="宋体"/>
        <charset val="134"/>
      </rPr>
      <t>：</t>
    </r>
    <r>
      <rPr>
        <sz val="8"/>
        <rFont val="Times New Roman"/>
        <charset val="134"/>
      </rPr>
      <t>3</t>
    </r>
    <r>
      <rPr>
        <sz val="8"/>
        <rFont val="宋体"/>
        <charset val="134"/>
      </rPr>
      <t>：</t>
    </r>
    <r>
      <rPr>
        <sz val="8"/>
        <rFont val="Times New Roman"/>
        <charset val="134"/>
      </rPr>
      <t>4</t>
    </r>
    <r>
      <rPr>
        <sz val="8"/>
        <rFont val="宋体"/>
        <charset val="134"/>
      </rPr>
      <t>分成，老茶园</t>
    </r>
    <r>
      <rPr>
        <sz val="8"/>
        <rFont val="Times New Roman"/>
        <charset val="134"/>
      </rPr>
      <t>3</t>
    </r>
    <r>
      <rPr>
        <sz val="8"/>
        <rFont val="宋体"/>
        <charset val="134"/>
      </rPr>
      <t>：</t>
    </r>
    <r>
      <rPr>
        <sz val="8"/>
        <rFont val="Times New Roman"/>
        <charset val="134"/>
      </rPr>
      <t>7</t>
    </r>
    <r>
      <rPr>
        <sz val="8"/>
        <rFont val="宋体"/>
        <charset val="134"/>
      </rPr>
      <t>分成，</t>
    </r>
  </si>
  <si>
    <r>
      <rPr>
        <sz val="9"/>
        <rFont val="Times New Roman"/>
        <charset val="134"/>
      </rPr>
      <t>2021</t>
    </r>
    <r>
      <rPr>
        <sz val="9"/>
        <rFont val="宋体"/>
        <charset val="134"/>
      </rPr>
      <t>年青龙乡</t>
    </r>
    <r>
      <rPr>
        <sz val="9"/>
        <rFont val="Times New Roman"/>
        <charset val="134"/>
      </rPr>
      <t>800</t>
    </r>
    <r>
      <rPr>
        <sz val="9"/>
        <rFont val="宋体"/>
        <charset val="134"/>
      </rPr>
      <t>亩茶产业项目（管护）</t>
    </r>
  </si>
  <si>
    <r>
      <rPr>
        <sz val="9"/>
        <rFont val="宋体"/>
        <charset val="134"/>
      </rPr>
      <t>种植茶叶</t>
    </r>
    <r>
      <rPr>
        <sz val="9"/>
        <rFont val="Times New Roman"/>
        <charset val="134"/>
      </rPr>
      <t>800</t>
    </r>
    <r>
      <rPr>
        <sz val="9"/>
        <rFont val="宋体"/>
        <charset val="134"/>
      </rPr>
      <t>亩，其中新建茶园</t>
    </r>
    <r>
      <rPr>
        <sz val="9"/>
        <rFont val="Times New Roman"/>
        <charset val="134"/>
      </rPr>
      <t>500</t>
    </r>
    <r>
      <rPr>
        <sz val="9"/>
        <rFont val="宋体"/>
        <charset val="134"/>
      </rPr>
      <t>亩（青天村</t>
    </r>
    <r>
      <rPr>
        <sz val="9"/>
        <rFont val="Times New Roman"/>
        <charset val="134"/>
      </rPr>
      <t xml:space="preserve"> 303.4</t>
    </r>
    <r>
      <rPr>
        <sz val="9"/>
        <rFont val="宋体"/>
        <charset val="134"/>
      </rPr>
      <t>亩，双河村</t>
    </r>
    <r>
      <rPr>
        <sz val="9"/>
        <rFont val="Times New Roman"/>
        <charset val="134"/>
      </rPr>
      <t>196.6</t>
    </r>
    <r>
      <rPr>
        <sz val="9"/>
        <rFont val="宋体"/>
        <charset val="134"/>
      </rPr>
      <t>亩），改造老茶山</t>
    </r>
    <r>
      <rPr>
        <sz val="9"/>
        <rFont val="Times New Roman"/>
        <charset val="134"/>
      </rPr>
      <t>300</t>
    </r>
    <r>
      <rPr>
        <sz val="9"/>
        <rFont val="宋体"/>
        <charset val="134"/>
      </rPr>
      <t>（青天村</t>
    </r>
    <r>
      <rPr>
        <sz val="9"/>
        <rFont val="Times New Roman"/>
        <charset val="134"/>
      </rPr>
      <t>2</t>
    </r>
    <r>
      <rPr>
        <sz val="9"/>
        <rFont val="宋体"/>
        <charset val="134"/>
      </rPr>
      <t>社、</t>
    </r>
    <r>
      <rPr>
        <sz val="9"/>
        <rFont val="Times New Roman"/>
        <charset val="134"/>
      </rPr>
      <t>3</t>
    </r>
    <r>
      <rPr>
        <sz val="9"/>
        <rFont val="宋体"/>
        <charset val="134"/>
      </rPr>
      <t>社，双河村）</t>
    </r>
  </si>
  <si>
    <r>
      <rPr>
        <sz val="9"/>
        <rFont val="Times New Roman"/>
        <charset val="134"/>
      </rPr>
      <t xml:space="preserve"> </t>
    </r>
    <r>
      <rPr>
        <sz val="9"/>
        <rFont val="宋体"/>
        <charset val="134"/>
      </rPr>
      <t>完成</t>
    </r>
    <r>
      <rPr>
        <sz val="9"/>
        <rFont val="Times New Roman"/>
        <charset val="134"/>
      </rPr>
      <t>800</t>
    </r>
    <r>
      <rPr>
        <sz val="9"/>
        <rFont val="宋体"/>
        <charset val="134"/>
      </rPr>
      <t>亩茶叶管护任务</t>
    </r>
  </si>
  <si>
    <r>
      <rPr>
        <sz val="9"/>
        <rFont val="宋体"/>
        <charset val="134"/>
      </rPr>
      <t>新建茶园农户土地入股，获取土地租金，效益</t>
    </r>
    <r>
      <rPr>
        <sz val="9"/>
        <rFont val="Times New Roman"/>
        <charset val="134"/>
      </rPr>
      <t>3</t>
    </r>
    <r>
      <rPr>
        <sz val="9"/>
        <rFont val="宋体"/>
        <charset val="134"/>
      </rPr>
      <t>：</t>
    </r>
    <r>
      <rPr>
        <sz val="9"/>
        <rFont val="Times New Roman"/>
        <charset val="134"/>
      </rPr>
      <t>3</t>
    </r>
    <r>
      <rPr>
        <sz val="9"/>
        <rFont val="宋体"/>
        <charset val="134"/>
      </rPr>
      <t>：</t>
    </r>
    <r>
      <rPr>
        <sz val="9"/>
        <rFont val="Times New Roman"/>
        <charset val="134"/>
      </rPr>
      <t>4</t>
    </r>
    <r>
      <rPr>
        <sz val="9"/>
        <rFont val="宋体"/>
        <charset val="134"/>
      </rPr>
      <t>分成，老茶园</t>
    </r>
    <r>
      <rPr>
        <sz val="9"/>
        <rFont val="Times New Roman"/>
        <charset val="134"/>
      </rPr>
      <t>3</t>
    </r>
    <r>
      <rPr>
        <sz val="9"/>
        <rFont val="宋体"/>
        <charset val="134"/>
      </rPr>
      <t>：</t>
    </r>
    <r>
      <rPr>
        <sz val="9"/>
        <rFont val="Times New Roman"/>
        <charset val="134"/>
      </rPr>
      <t>7</t>
    </r>
    <r>
      <rPr>
        <sz val="9"/>
        <rFont val="宋体"/>
        <charset val="134"/>
      </rPr>
      <t>分成，群众参与项目建设获得报酬</t>
    </r>
  </si>
  <si>
    <r>
      <rPr>
        <sz val="9"/>
        <rFont val="宋体"/>
        <charset val="134"/>
      </rPr>
      <t>完成</t>
    </r>
    <r>
      <rPr>
        <sz val="9"/>
        <rFont val="Times New Roman"/>
        <charset val="134"/>
      </rPr>
      <t>800</t>
    </r>
    <r>
      <rPr>
        <sz val="9"/>
        <rFont val="宋体"/>
        <charset val="134"/>
      </rPr>
      <t>亩茶叶管护任务</t>
    </r>
  </si>
  <si>
    <r>
      <rPr>
        <sz val="9"/>
        <rFont val="宋体"/>
        <charset val="134"/>
      </rPr>
      <t>项目总投入</t>
    </r>
    <r>
      <rPr>
        <sz val="9"/>
        <rFont val="Times New Roman"/>
        <charset val="134"/>
      </rPr>
      <t>≤22</t>
    </r>
    <r>
      <rPr>
        <sz val="9"/>
        <rFont val="宋体"/>
        <charset val="134"/>
      </rPr>
      <t>万元</t>
    </r>
  </si>
  <si>
    <r>
      <rPr>
        <sz val="9"/>
        <rFont val="宋体"/>
        <charset val="134"/>
      </rPr>
      <t>盛产期年增加收入</t>
    </r>
    <r>
      <rPr>
        <sz val="9"/>
        <rFont val="Times New Roman"/>
        <charset val="134"/>
      </rPr>
      <t>60</t>
    </r>
    <r>
      <rPr>
        <sz val="9"/>
        <rFont val="宋体"/>
        <charset val="134"/>
      </rPr>
      <t>万元以上</t>
    </r>
  </si>
  <si>
    <r>
      <rPr>
        <sz val="9"/>
        <rFont val="宋体"/>
        <charset val="134"/>
      </rPr>
      <t>带动</t>
    </r>
    <r>
      <rPr>
        <sz val="9"/>
        <rFont val="Times New Roman"/>
        <charset val="134"/>
      </rPr>
      <t>200</t>
    </r>
    <r>
      <rPr>
        <sz val="9"/>
        <rFont val="宋体"/>
        <charset val="134"/>
      </rPr>
      <t>户农户增收，带动贫困户</t>
    </r>
    <r>
      <rPr>
        <sz val="9"/>
        <rFont val="Times New Roman"/>
        <charset val="134"/>
      </rPr>
      <t>60</t>
    </r>
    <r>
      <rPr>
        <sz val="9"/>
        <rFont val="宋体"/>
        <charset val="134"/>
      </rPr>
      <t>户</t>
    </r>
    <r>
      <rPr>
        <sz val="9"/>
        <rFont val="Times New Roman"/>
        <charset val="134"/>
      </rPr>
      <t>180</t>
    </r>
    <r>
      <rPr>
        <sz val="9"/>
        <rFont val="宋体"/>
        <charset val="134"/>
      </rPr>
      <t>人增收</t>
    </r>
  </si>
  <si>
    <r>
      <rPr>
        <sz val="9"/>
        <rFont val="宋体"/>
        <charset val="134"/>
      </rPr>
      <t>项目受益年限</t>
    </r>
    <r>
      <rPr>
        <sz val="9"/>
        <rFont val="Times New Roman"/>
        <charset val="134"/>
      </rPr>
      <t>≥3</t>
    </r>
    <r>
      <rPr>
        <sz val="9"/>
        <rFont val="宋体"/>
        <charset val="134"/>
      </rPr>
      <t>年</t>
    </r>
  </si>
  <si>
    <t>新建茶园农户土地入股，获取土地租金，效益3：3：4分成，老茶园3：7分成，</t>
  </si>
  <si>
    <r>
      <rPr>
        <sz val="9"/>
        <rFont val="Times New Roman"/>
        <charset val="134"/>
      </rPr>
      <t>2021</t>
    </r>
    <r>
      <rPr>
        <sz val="9"/>
        <rFont val="宋体"/>
        <charset val="134"/>
      </rPr>
      <t>年青龙乡双河村产业连网路建设项目</t>
    </r>
  </si>
  <si>
    <r>
      <rPr>
        <sz val="9"/>
        <rFont val="宋体"/>
        <charset val="134"/>
      </rPr>
      <t>建乌烟冲水库</t>
    </r>
    <r>
      <rPr>
        <sz val="9"/>
        <rFont val="Times New Roman"/>
        <charset val="134"/>
      </rPr>
      <t>-</t>
    </r>
    <r>
      <rPr>
        <sz val="9"/>
        <rFont val="宋体"/>
        <charset val="134"/>
      </rPr>
      <t>青天寨</t>
    </r>
    <r>
      <rPr>
        <sz val="9"/>
        <rFont val="Times New Roman"/>
        <charset val="134"/>
      </rPr>
      <t>3</t>
    </r>
    <r>
      <rPr>
        <sz val="9"/>
        <rFont val="宋体"/>
        <charset val="134"/>
      </rPr>
      <t>米宽产业连网路</t>
    </r>
    <r>
      <rPr>
        <sz val="9"/>
        <rFont val="Times New Roman"/>
        <charset val="134"/>
      </rPr>
      <t>500</t>
    </r>
    <r>
      <rPr>
        <sz val="9"/>
        <rFont val="宋体"/>
        <charset val="134"/>
      </rPr>
      <t>米。</t>
    </r>
  </si>
  <si>
    <r>
      <rPr>
        <sz val="9"/>
        <rFont val="宋体"/>
        <charset val="134"/>
      </rPr>
      <t>建乌烟冲水库</t>
    </r>
    <r>
      <rPr>
        <sz val="9"/>
        <rFont val="Times New Roman"/>
        <charset val="134"/>
      </rPr>
      <t>-</t>
    </r>
    <r>
      <rPr>
        <sz val="9"/>
        <rFont val="宋体"/>
        <charset val="134"/>
      </rPr>
      <t>青天寨</t>
    </r>
    <r>
      <rPr>
        <sz val="9"/>
        <rFont val="Times New Roman"/>
        <charset val="134"/>
      </rPr>
      <t>3</t>
    </r>
    <r>
      <rPr>
        <sz val="9"/>
        <rFont val="宋体"/>
        <charset val="134"/>
      </rPr>
      <t>米宽产业连网路</t>
    </r>
    <r>
      <rPr>
        <sz val="9"/>
        <rFont val="Times New Roman"/>
        <charset val="134"/>
      </rPr>
      <t>500</t>
    </r>
    <r>
      <rPr>
        <sz val="9"/>
        <rFont val="宋体"/>
        <charset val="134"/>
      </rPr>
      <t>米</t>
    </r>
  </si>
  <si>
    <r>
      <rPr>
        <sz val="9"/>
        <rFont val="宋体"/>
        <charset val="134"/>
      </rPr>
      <t>改善农户交通条件，降低农产品运输成本</t>
    </r>
  </si>
  <si>
    <r>
      <rPr>
        <sz val="9"/>
        <rFont val="宋体"/>
        <charset val="134"/>
      </rPr>
      <t>新建产业路</t>
    </r>
    <r>
      <rPr>
        <sz val="9"/>
        <rFont val="Times New Roman"/>
        <charset val="134"/>
      </rPr>
      <t xml:space="preserve"> 500</t>
    </r>
    <r>
      <rPr>
        <sz val="9"/>
        <rFont val="宋体"/>
        <charset val="134"/>
      </rPr>
      <t>米</t>
    </r>
  </si>
  <si>
    <r>
      <rPr>
        <sz val="9"/>
        <rFont val="宋体"/>
        <charset val="134"/>
      </rPr>
      <t>当年完成率</t>
    </r>
    <r>
      <rPr>
        <sz val="9"/>
        <rFont val="Times New Roman"/>
        <charset val="134"/>
      </rPr>
      <t xml:space="preserve"> 100%</t>
    </r>
  </si>
  <si>
    <r>
      <rPr>
        <sz val="9"/>
        <rFont val="宋体"/>
        <charset val="134"/>
      </rPr>
      <t>财政补助</t>
    </r>
    <r>
      <rPr>
        <sz val="9"/>
        <rFont val="Times New Roman"/>
        <charset val="134"/>
      </rPr>
      <t>25</t>
    </r>
    <r>
      <rPr>
        <sz val="9"/>
        <rFont val="宋体"/>
        <charset val="134"/>
      </rPr>
      <t>万元</t>
    </r>
  </si>
  <si>
    <r>
      <rPr>
        <sz val="9"/>
        <rFont val="宋体"/>
        <charset val="134"/>
      </rPr>
      <t>改善农产品运输成本，带动农户增收</t>
    </r>
  </si>
  <si>
    <r>
      <rPr>
        <sz val="9"/>
        <rFont val="Times New Roman"/>
        <charset val="134"/>
      </rPr>
      <t>2021</t>
    </r>
    <r>
      <rPr>
        <sz val="9"/>
        <rFont val="宋体"/>
        <charset val="134"/>
      </rPr>
      <t>年青龙乡青天村茶产业示范园建设项目</t>
    </r>
  </si>
  <si>
    <r>
      <rPr>
        <sz val="9"/>
        <rFont val="宋体"/>
        <charset val="134"/>
      </rPr>
      <t>围绕</t>
    </r>
    <r>
      <rPr>
        <sz val="9"/>
        <rFont val="Times New Roman"/>
        <charset val="134"/>
      </rPr>
      <t>1000</t>
    </r>
    <r>
      <rPr>
        <sz val="9"/>
        <rFont val="宋体"/>
        <charset val="134"/>
      </rPr>
      <t>亩生态茶园，建设水肥一体化自动化滴灌系统及生物杀虫系统，铺设自放式沼液淋茶管道</t>
    </r>
    <r>
      <rPr>
        <sz val="9"/>
        <rFont val="Times New Roman"/>
        <charset val="134"/>
      </rPr>
      <t>5</t>
    </r>
    <r>
      <rPr>
        <sz val="9"/>
        <rFont val="宋体"/>
        <charset val="134"/>
      </rPr>
      <t>万米，配套园区</t>
    </r>
    <r>
      <rPr>
        <sz val="9"/>
        <rFont val="Times New Roman"/>
        <charset val="134"/>
      </rPr>
      <t>3</t>
    </r>
    <r>
      <rPr>
        <sz val="9"/>
        <rFont val="宋体"/>
        <charset val="134"/>
      </rPr>
      <t>米宽机耕作业道</t>
    </r>
    <r>
      <rPr>
        <sz val="9"/>
        <rFont val="Times New Roman"/>
        <charset val="134"/>
      </rPr>
      <t>2</t>
    </r>
    <r>
      <rPr>
        <sz val="9"/>
        <rFont val="宋体"/>
        <charset val="134"/>
      </rPr>
      <t>公里、生产便道</t>
    </r>
    <r>
      <rPr>
        <sz val="9"/>
        <rFont val="Times New Roman"/>
        <charset val="134"/>
      </rPr>
      <t>3</t>
    </r>
    <r>
      <rPr>
        <sz val="9"/>
        <rFont val="宋体"/>
        <charset val="134"/>
      </rPr>
      <t>公里。配套建设茶文化长廊、市级非遗青龙手工茶体验馆、茶艺体验馆等。</t>
    </r>
  </si>
  <si>
    <r>
      <rPr>
        <sz val="9"/>
        <rFont val="宋体"/>
        <charset val="134"/>
      </rPr>
      <t>青龙乡青天村</t>
    </r>
  </si>
  <si>
    <r>
      <rPr>
        <sz val="9"/>
        <rFont val="Times New Roman"/>
        <charset val="134"/>
      </rPr>
      <t xml:space="preserve"> </t>
    </r>
    <r>
      <rPr>
        <sz val="9"/>
        <rFont val="宋体"/>
        <charset val="134"/>
      </rPr>
      <t>打造生态茶园，建设完善配套设施</t>
    </r>
  </si>
  <si>
    <r>
      <rPr>
        <sz val="9"/>
        <rFont val="宋体"/>
        <charset val="134"/>
      </rPr>
      <t>农户土地入股获取租金，参与项目建设获得报酬，打造茶文化体验，增加旅游收入</t>
    </r>
  </si>
  <si>
    <r>
      <rPr>
        <sz val="9"/>
        <rFont val="宋体"/>
        <charset val="134"/>
      </rPr>
      <t>完成生态茶园打造</t>
    </r>
    <r>
      <rPr>
        <sz val="9"/>
        <rFont val="Times New Roman"/>
        <charset val="134"/>
      </rPr>
      <t xml:space="preserve"> 1000</t>
    </r>
    <r>
      <rPr>
        <sz val="9"/>
        <rFont val="宋体"/>
        <charset val="134"/>
      </rPr>
      <t>亩</t>
    </r>
  </si>
  <si>
    <r>
      <rPr>
        <sz val="9"/>
        <rFont val="宋体"/>
        <charset val="134"/>
      </rPr>
      <t>项目总投入</t>
    </r>
    <r>
      <rPr>
        <sz val="9"/>
        <rFont val="Times New Roman"/>
        <charset val="134"/>
      </rPr>
      <t>500</t>
    </r>
    <r>
      <rPr>
        <sz val="9"/>
        <rFont val="宋体"/>
        <charset val="134"/>
      </rPr>
      <t>万元</t>
    </r>
  </si>
  <si>
    <r>
      <rPr>
        <sz val="9"/>
        <rFont val="宋体"/>
        <charset val="134"/>
      </rPr>
      <t>带动</t>
    </r>
    <r>
      <rPr>
        <sz val="9"/>
        <rFont val="Times New Roman"/>
        <charset val="134"/>
      </rPr>
      <t>298</t>
    </r>
    <r>
      <rPr>
        <sz val="9"/>
        <rFont val="宋体"/>
        <charset val="134"/>
      </rPr>
      <t>农户收入</t>
    </r>
    <r>
      <rPr>
        <sz val="9"/>
        <rFont val="Times New Roman"/>
        <charset val="134"/>
      </rPr>
      <t>≥298</t>
    </r>
    <r>
      <rPr>
        <sz val="9"/>
        <rFont val="宋体"/>
        <charset val="134"/>
      </rPr>
      <t>人</t>
    </r>
  </si>
  <si>
    <r>
      <rPr>
        <sz val="9"/>
        <rFont val="宋体"/>
        <charset val="134"/>
      </rPr>
      <t>带动建档立卡贫困人口脱贫数</t>
    </r>
    <r>
      <rPr>
        <sz val="9"/>
        <rFont val="Times New Roman"/>
        <charset val="134"/>
      </rPr>
      <t xml:space="preserve"> ≥128</t>
    </r>
    <r>
      <rPr>
        <sz val="9"/>
        <rFont val="宋体"/>
        <charset val="134"/>
      </rPr>
      <t>人</t>
    </r>
  </si>
  <si>
    <r>
      <rPr>
        <sz val="9"/>
        <rFont val="Times New Roman"/>
        <charset val="134"/>
      </rPr>
      <t>2021</t>
    </r>
    <r>
      <rPr>
        <sz val="9"/>
        <rFont val="宋体"/>
        <charset val="134"/>
      </rPr>
      <t>年仁沙镇杭家坪村农村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</si>
  <si>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改革资本金，财政总投入</t>
    </r>
    <r>
      <rPr>
        <sz val="9"/>
        <rFont val="Times New Roman"/>
        <charset val="134"/>
      </rPr>
      <t>50</t>
    </r>
    <r>
      <rPr>
        <sz val="9"/>
        <rFont val="宋体"/>
        <charset val="134"/>
      </rPr>
      <t>万</t>
    </r>
  </si>
  <si>
    <r>
      <rPr>
        <sz val="9"/>
        <rFont val="宋体"/>
        <charset val="134"/>
      </rPr>
      <t>仁沙镇杭家坪村</t>
    </r>
  </si>
  <si>
    <r>
      <rPr>
        <sz val="9"/>
        <rFont val="宋体"/>
        <charset val="134"/>
      </rPr>
      <t>增加村集体收入，增加附近农户务工收入。</t>
    </r>
  </si>
  <si>
    <r>
      <rPr>
        <sz val="9"/>
        <rFont val="宋体"/>
        <charset val="134"/>
      </rPr>
      <t>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改革，每年分红，集体经济组织成员每年按章程分红，带动附近农户务工</t>
    </r>
  </si>
  <si>
    <r>
      <rPr>
        <sz val="9"/>
        <rFont val="宋体"/>
        <charset val="134"/>
      </rPr>
      <t>村集体</t>
    </r>
    <r>
      <rPr>
        <sz val="9"/>
        <rFont val="Times New Roman"/>
        <charset val="134"/>
      </rPr>
      <t>25</t>
    </r>
    <r>
      <rPr>
        <sz val="9"/>
        <rFont val="宋体"/>
        <charset val="134"/>
      </rPr>
      <t>万，承接主体</t>
    </r>
    <r>
      <rPr>
        <sz val="9"/>
        <rFont val="Times New Roman"/>
        <charset val="134"/>
      </rPr>
      <t>25</t>
    </r>
    <r>
      <rPr>
        <sz val="9"/>
        <rFont val="宋体"/>
        <charset val="134"/>
      </rPr>
      <t>万。</t>
    </r>
  </si>
  <si>
    <r>
      <rPr>
        <sz val="9"/>
        <rFont val="宋体"/>
        <charset val="134"/>
      </rPr>
      <t>受益低收入人群</t>
    </r>
    <r>
      <rPr>
        <sz val="9"/>
        <rFont val="Times New Roman"/>
        <charset val="134"/>
      </rPr>
      <t>≥70</t>
    </r>
    <r>
      <rPr>
        <sz val="9"/>
        <rFont val="宋体"/>
        <charset val="134"/>
      </rPr>
      <t>人</t>
    </r>
  </si>
  <si>
    <r>
      <rPr>
        <sz val="9"/>
        <rFont val="宋体"/>
        <charset val="134"/>
      </rPr>
      <t>集体入股资金的</t>
    </r>
    <r>
      <rPr>
        <sz val="9"/>
        <rFont val="Times New Roman"/>
        <charset val="134"/>
      </rPr>
      <t>5%-10%</t>
    </r>
    <r>
      <rPr>
        <sz val="9"/>
        <rFont val="宋体"/>
        <charset val="134"/>
      </rPr>
      <t>，分红</t>
    </r>
    <r>
      <rPr>
        <sz val="9"/>
        <rFont val="Times New Roman"/>
        <charset val="134"/>
      </rPr>
      <t>5</t>
    </r>
    <r>
      <rPr>
        <sz val="9"/>
        <rFont val="宋体"/>
        <charset val="134"/>
      </rPr>
      <t>年</t>
    </r>
  </si>
  <si>
    <r>
      <rPr>
        <sz val="9"/>
        <rFont val="宋体"/>
        <charset val="134"/>
      </rPr>
      <t>鲁小华</t>
    </r>
  </si>
  <si>
    <r>
      <rPr>
        <sz val="9"/>
        <rFont val="Times New Roman"/>
        <charset val="134"/>
      </rPr>
      <t>2021</t>
    </r>
    <r>
      <rPr>
        <sz val="9"/>
        <rFont val="宋体"/>
        <charset val="134"/>
      </rPr>
      <t>年仁沙镇红心柚智慧生态产业示范基地</t>
    </r>
  </si>
  <si>
    <r>
      <rPr>
        <sz val="9"/>
        <rFont val="宋体"/>
        <charset val="134"/>
      </rPr>
      <t>新建红心柚</t>
    </r>
    <r>
      <rPr>
        <sz val="9"/>
        <rFont val="Times New Roman"/>
        <charset val="134"/>
      </rPr>
      <t>200</t>
    </r>
    <r>
      <rPr>
        <sz val="9"/>
        <rFont val="宋体"/>
        <charset val="134"/>
      </rPr>
      <t>亩，新建</t>
    </r>
    <r>
      <rPr>
        <sz val="9"/>
        <rFont val="Times New Roman"/>
        <charset val="134"/>
      </rPr>
      <t>500m³</t>
    </r>
    <r>
      <rPr>
        <sz val="9"/>
        <rFont val="宋体"/>
        <charset val="134"/>
      </rPr>
      <t>蓄水池，新建智能水肥一体化设施一套。</t>
    </r>
  </si>
  <si>
    <r>
      <rPr>
        <sz val="9"/>
        <rFont val="宋体"/>
        <charset val="134"/>
      </rPr>
      <t>新增产业基地</t>
    </r>
    <r>
      <rPr>
        <sz val="9"/>
        <rFont val="Times New Roman"/>
        <charset val="134"/>
      </rPr>
      <t>200</t>
    </r>
    <r>
      <rPr>
        <sz val="9"/>
        <rFont val="宋体"/>
        <charset val="134"/>
      </rPr>
      <t>亩</t>
    </r>
  </si>
  <si>
    <r>
      <rPr>
        <sz val="9"/>
        <rFont val="宋体"/>
        <charset val="134"/>
      </rPr>
      <t>增加群众务工收入，降低运输成本，增加农产品外销量。</t>
    </r>
  </si>
  <si>
    <r>
      <rPr>
        <sz val="9"/>
        <rFont val="宋体"/>
        <charset val="134"/>
      </rPr>
      <t>红心柚栽植</t>
    </r>
    <r>
      <rPr>
        <sz val="9"/>
        <rFont val="Times New Roman"/>
        <charset val="134"/>
      </rPr>
      <t>200</t>
    </r>
    <r>
      <rPr>
        <sz val="9"/>
        <rFont val="宋体"/>
        <charset val="134"/>
      </rPr>
      <t>亩，新建水池</t>
    </r>
    <r>
      <rPr>
        <sz val="9"/>
        <rFont val="Times New Roman"/>
        <charset val="134"/>
      </rPr>
      <t>500m³</t>
    </r>
    <r>
      <rPr>
        <sz val="9"/>
        <rFont val="宋体"/>
        <charset val="134"/>
      </rPr>
      <t>。</t>
    </r>
  </si>
  <si>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</si>
  <si>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带动农户增收</t>
    </r>
    <r>
      <rPr>
        <sz val="9"/>
        <rFont val="Times New Roman"/>
        <charset val="134"/>
      </rPr>
      <t>≥0.2</t>
    </r>
    <r>
      <rPr>
        <sz val="9"/>
        <rFont val="宋体"/>
        <charset val="134"/>
      </rPr>
      <t>万元</t>
    </r>
  </si>
  <si>
    <r>
      <rPr>
        <sz val="9"/>
        <rFont val="宋体"/>
        <charset val="134"/>
      </rPr>
      <t>受益脱贫人口</t>
    </r>
    <r>
      <rPr>
        <sz val="9"/>
        <rFont val="Times New Roman"/>
        <charset val="134"/>
      </rPr>
      <t>≥3</t>
    </r>
    <r>
      <rPr>
        <sz val="9"/>
        <rFont val="宋体"/>
        <charset val="134"/>
      </rPr>
      <t>人</t>
    </r>
  </si>
  <si>
    <r>
      <rPr>
        <sz val="9"/>
        <rFont val="宋体"/>
        <charset val="134"/>
      </rPr>
      <t>胡传平</t>
    </r>
  </si>
  <si>
    <r>
      <rPr>
        <sz val="9"/>
        <rFont val="Times New Roman"/>
        <charset val="134"/>
      </rPr>
      <t>2021</t>
    </r>
    <r>
      <rPr>
        <sz val="9"/>
        <rFont val="宋体"/>
        <charset val="134"/>
      </rPr>
      <t>年三合街道汇南社区农村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</si>
  <si>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三合街道汇南社区</t>
    </r>
  </si>
  <si>
    <r>
      <rPr>
        <sz val="9"/>
        <rFont val="宋体"/>
        <charset val="134"/>
      </rPr>
      <t>参股</t>
    </r>
    <r>
      <rPr>
        <sz val="9"/>
        <rFont val="Times New Roman"/>
        <charset val="134"/>
      </rPr>
      <t>“</t>
    </r>
    <r>
      <rPr>
        <sz val="9"/>
        <rFont val="宋体"/>
        <charset val="134"/>
      </rPr>
      <t>诗禾远方</t>
    </r>
    <r>
      <rPr>
        <sz val="9"/>
        <rFont val="Times New Roman"/>
        <charset val="134"/>
      </rPr>
      <t>”</t>
    </r>
    <r>
      <rPr>
        <sz val="9"/>
        <rFont val="宋体"/>
        <charset val="134"/>
      </rPr>
      <t>公司参与分红</t>
    </r>
  </si>
  <si>
    <r>
      <rPr>
        <sz val="9"/>
        <rFont val="宋体"/>
        <charset val="134"/>
      </rPr>
      <t>村集体参与入股分红，群众参与实施，增加务工收入</t>
    </r>
  </si>
  <si>
    <r>
      <rPr>
        <sz val="9"/>
        <rFont val="宋体"/>
        <charset val="134"/>
      </rPr>
      <t>完成村级集体经济组织参与农村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r>
      <rPr>
        <sz val="9"/>
        <rFont val="Times New Roman"/>
        <charset val="134"/>
      </rPr>
      <t>≤50</t>
    </r>
    <r>
      <rPr>
        <sz val="9"/>
        <rFont val="宋体"/>
        <charset val="134"/>
      </rPr>
      <t>万元</t>
    </r>
  </si>
  <si>
    <r>
      <rPr>
        <sz val="9"/>
        <rFont val="宋体"/>
        <charset val="134"/>
      </rPr>
      <t>受益群众满意度</t>
    </r>
    <r>
      <rPr>
        <sz val="9"/>
        <rFont val="Times New Roman"/>
        <charset val="134"/>
      </rPr>
      <t>≥92%</t>
    </r>
  </si>
  <si>
    <r>
      <rPr>
        <sz val="9"/>
        <rFont val="宋体"/>
        <charset val="134"/>
      </rPr>
      <t>正在编制方案</t>
    </r>
  </si>
  <si>
    <r>
      <rPr>
        <sz val="9"/>
        <rFont val="宋体"/>
        <charset val="134"/>
      </rPr>
      <t>谭昌勇</t>
    </r>
  </si>
  <si>
    <r>
      <rPr>
        <sz val="9"/>
        <rFont val="Times New Roman"/>
        <charset val="134"/>
      </rPr>
      <t>2021</t>
    </r>
    <r>
      <rPr>
        <sz val="9"/>
        <rFont val="宋体"/>
        <charset val="134"/>
      </rPr>
      <t>年三合街道童仙寨村农村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</si>
  <si>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三合街道童仙寨村</t>
    </r>
  </si>
  <si>
    <r>
      <rPr>
        <sz val="9"/>
        <rFont val="宋体"/>
        <charset val="134"/>
      </rPr>
      <t>参股</t>
    </r>
    <r>
      <rPr>
        <sz val="9"/>
        <rFont val="Times New Roman"/>
        <charset val="134"/>
      </rPr>
      <t>“</t>
    </r>
    <r>
      <rPr>
        <sz val="9"/>
        <rFont val="宋体"/>
        <charset val="134"/>
      </rPr>
      <t>仙童枇杷合作社</t>
    </r>
    <r>
      <rPr>
        <sz val="9"/>
        <rFont val="Times New Roman"/>
        <charset val="134"/>
      </rPr>
      <t>”</t>
    </r>
    <r>
      <rPr>
        <sz val="9"/>
        <rFont val="宋体"/>
        <charset val="134"/>
      </rPr>
      <t>参与分红</t>
    </r>
  </si>
  <si>
    <r>
      <rPr>
        <sz val="9"/>
        <rFont val="宋体"/>
        <charset val="134"/>
      </rPr>
      <t>村级集体经济组织参与农村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r>
      <rPr>
        <sz val="9"/>
        <rFont val="Times New Roman"/>
        <charset val="134"/>
      </rPr>
      <t>≤100</t>
    </r>
    <r>
      <rPr>
        <sz val="9"/>
        <rFont val="宋体"/>
        <charset val="134"/>
      </rPr>
      <t>万元</t>
    </r>
  </si>
  <si>
    <r>
      <rPr>
        <sz val="9"/>
        <rFont val="宋体"/>
        <charset val="134"/>
      </rPr>
      <t>三合街道汇南村现代农业采摘观光园</t>
    </r>
  </si>
  <si>
    <r>
      <rPr>
        <sz val="9"/>
        <rFont val="宋体"/>
        <charset val="134"/>
      </rPr>
      <t>购买苗木：</t>
    </r>
    <r>
      <rPr>
        <sz val="9"/>
        <rFont val="Times New Roman"/>
        <charset val="134"/>
      </rPr>
      <t>1</t>
    </r>
    <r>
      <rPr>
        <sz val="9"/>
        <rFont val="宋体"/>
        <charset val="134"/>
      </rPr>
      <t>、樱桃</t>
    </r>
    <r>
      <rPr>
        <sz val="9"/>
        <rFont val="Times New Roman"/>
        <charset val="134"/>
      </rPr>
      <t>100</t>
    </r>
    <r>
      <rPr>
        <sz val="9"/>
        <rFont val="宋体"/>
        <charset val="134"/>
      </rPr>
      <t>亩、</t>
    </r>
    <r>
      <rPr>
        <sz val="9"/>
        <rFont val="Times New Roman"/>
        <charset val="134"/>
      </rPr>
      <t>11000</t>
    </r>
    <r>
      <rPr>
        <sz val="9"/>
        <rFont val="宋体"/>
        <charset val="134"/>
      </rPr>
      <t>株</t>
    </r>
    <r>
      <rPr>
        <sz val="9"/>
        <rFont val="Times New Roman"/>
        <charset val="134"/>
      </rPr>
      <t>28</t>
    </r>
    <r>
      <rPr>
        <sz val="9"/>
        <rFont val="宋体"/>
        <charset val="134"/>
      </rPr>
      <t>元</t>
    </r>
    <r>
      <rPr>
        <sz val="9"/>
        <rFont val="Times New Roman"/>
        <charset val="134"/>
      </rPr>
      <t>/</t>
    </r>
    <r>
      <rPr>
        <sz val="9"/>
        <rFont val="宋体"/>
        <charset val="134"/>
      </rPr>
      <t>株；</t>
    </r>
    <r>
      <rPr>
        <sz val="9"/>
        <rFont val="Times New Roman"/>
        <charset val="134"/>
      </rPr>
      <t>2</t>
    </r>
    <r>
      <rPr>
        <sz val="9"/>
        <rFont val="宋体"/>
        <charset val="134"/>
      </rPr>
      <t>、果桑</t>
    </r>
    <r>
      <rPr>
        <sz val="9"/>
        <rFont val="Times New Roman"/>
        <charset val="134"/>
      </rPr>
      <t>100</t>
    </r>
    <r>
      <rPr>
        <sz val="9"/>
        <rFont val="宋体"/>
        <charset val="134"/>
      </rPr>
      <t>亩、</t>
    </r>
    <r>
      <rPr>
        <sz val="9"/>
        <rFont val="Times New Roman"/>
        <charset val="134"/>
      </rPr>
      <t>11000</t>
    </r>
    <r>
      <rPr>
        <sz val="9"/>
        <rFont val="宋体"/>
        <charset val="134"/>
      </rPr>
      <t>株</t>
    </r>
    <r>
      <rPr>
        <sz val="9"/>
        <rFont val="Times New Roman"/>
        <charset val="134"/>
      </rPr>
      <t>25</t>
    </r>
    <r>
      <rPr>
        <sz val="9"/>
        <rFont val="宋体"/>
        <charset val="134"/>
      </rPr>
      <t>元</t>
    </r>
    <r>
      <rPr>
        <sz val="9"/>
        <rFont val="Times New Roman"/>
        <charset val="134"/>
      </rPr>
      <t>/</t>
    </r>
    <r>
      <rPr>
        <sz val="9"/>
        <rFont val="宋体"/>
        <charset val="134"/>
      </rPr>
      <t>株；</t>
    </r>
    <r>
      <rPr>
        <sz val="9"/>
        <rFont val="Times New Roman"/>
        <charset val="134"/>
      </rPr>
      <t>3</t>
    </r>
    <r>
      <rPr>
        <sz val="9"/>
        <rFont val="宋体"/>
        <charset val="134"/>
      </rPr>
      <t>、桃子</t>
    </r>
    <r>
      <rPr>
        <sz val="9"/>
        <rFont val="Times New Roman"/>
        <charset val="134"/>
      </rPr>
      <t>200</t>
    </r>
    <r>
      <rPr>
        <sz val="9"/>
        <rFont val="宋体"/>
        <charset val="134"/>
      </rPr>
      <t>亩、</t>
    </r>
    <r>
      <rPr>
        <sz val="9"/>
        <rFont val="Times New Roman"/>
        <charset val="134"/>
      </rPr>
      <t>15000</t>
    </r>
    <r>
      <rPr>
        <sz val="9"/>
        <rFont val="宋体"/>
        <charset val="134"/>
      </rPr>
      <t>株</t>
    </r>
    <r>
      <rPr>
        <sz val="9"/>
        <rFont val="Times New Roman"/>
        <charset val="134"/>
      </rPr>
      <t>23</t>
    </r>
    <r>
      <rPr>
        <sz val="9"/>
        <rFont val="宋体"/>
        <charset val="134"/>
      </rPr>
      <t>元</t>
    </r>
    <r>
      <rPr>
        <sz val="9"/>
        <rFont val="Times New Roman"/>
        <charset val="134"/>
      </rPr>
      <t>/</t>
    </r>
    <r>
      <rPr>
        <sz val="9"/>
        <rFont val="宋体"/>
        <charset val="134"/>
      </rPr>
      <t>株；</t>
    </r>
    <r>
      <rPr>
        <sz val="9"/>
        <rFont val="Times New Roman"/>
        <charset val="134"/>
      </rPr>
      <t>4</t>
    </r>
    <r>
      <rPr>
        <sz val="9"/>
        <rFont val="宋体"/>
        <charset val="134"/>
      </rPr>
      <t>、草莓</t>
    </r>
    <r>
      <rPr>
        <sz val="9"/>
        <rFont val="Times New Roman"/>
        <charset val="134"/>
      </rPr>
      <t>20</t>
    </r>
    <r>
      <rPr>
        <sz val="9"/>
        <rFont val="宋体"/>
        <charset val="134"/>
      </rPr>
      <t>亩、</t>
    </r>
    <r>
      <rPr>
        <sz val="9"/>
        <rFont val="Times New Roman"/>
        <charset val="134"/>
      </rPr>
      <t>10000</t>
    </r>
    <r>
      <rPr>
        <sz val="9"/>
        <rFont val="宋体"/>
        <charset val="134"/>
      </rPr>
      <t>株</t>
    </r>
    <r>
      <rPr>
        <sz val="9"/>
        <rFont val="Times New Roman"/>
        <charset val="134"/>
      </rPr>
      <t>2</t>
    </r>
    <r>
      <rPr>
        <sz val="9"/>
        <rFont val="宋体"/>
        <charset val="134"/>
      </rPr>
      <t>元</t>
    </r>
    <r>
      <rPr>
        <sz val="9"/>
        <rFont val="Times New Roman"/>
        <charset val="134"/>
      </rPr>
      <t>/</t>
    </r>
    <r>
      <rPr>
        <sz val="9"/>
        <rFont val="宋体"/>
        <charset val="134"/>
      </rPr>
      <t>株；</t>
    </r>
    <r>
      <rPr>
        <sz val="9"/>
        <rFont val="Times New Roman"/>
        <charset val="134"/>
      </rPr>
      <t>6</t>
    </r>
    <r>
      <rPr>
        <sz val="9"/>
        <rFont val="宋体"/>
        <charset val="134"/>
      </rPr>
      <t>、枳壳粘木</t>
    </r>
    <r>
      <rPr>
        <sz val="9"/>
        <rFont val="Times New Roman"/>
        <charset val="134"/>
      </rPr>
      <t>3000</t>
    </r>
    <r>
      <rPr>
        <sz val="9"/>
        <rFont val="宋体"/>
        <charset val="134"/>
      </rPr>
      <t>株；</t>
    </r>
    <r>
      <rPr>
        <sz val="9"/>
        <rFont val="Times New Roman"/>
        <charset val="134"/>
      </rPr>
      <t>7</t>
    </r>
    <r>
      <rPr>
        <sz val="9"/>
        <rFont val="宋体"/>
        <charset val="134"/>
      </rPr>
      <t>、鸡心朵</t>
    </r>
    <r>
      <rPr>
        <sz val="9"/>
        <rFont val="Times New Roman"/>
        <charset val="134"/>
      </rPr>
      <t>30</t>
    </r>
    <r>
      <rPr>
        <sz val="9"/>
        <rFont val="宋体"/>
        <charset val="134"/>
      </rPr>
      <t>亩、</t>
    </r>
    <r>
      <rPr>
        <sz val="9"/>
        <rFont val="Times New Roman"/>
        <charset val="134"/>
      </rPr>
      <t>3300</t>
    </r>
    <r>
      <rPr>
        <sz val="9"/>
        <rFont val="宋体"/>
        <charset val="134"/>
      </rPr>
      <t>株</t>
    </r>
  </si>
  <si>
    <r>
      <rPr>
        <sz val="9"/>
        <rFont val="宋体"/>
        <charset val="134"/>
      </rPr>
      <t>发展采摘观光园，带动务工户均增收</t>
    </r>
    <r>
      <rPr>
        <sz val="9"/>
        <rFont val="Times New Roman"/>
        <charset val="134"/>
      </rPr>
      <t>2200</t>
    </r>
    <r>
      <rPr>
        <sz val="9"/>
        <rFont val="宋体"/>
        <charset val="134"/>
      </rPr>
      <t>元</t>
    </r>
  </si>
  <si>
    <r>
      <rPr>
        <sz val="9"/>
        <rFont val="宋体"/>
        <charset val="134"/>
      </rPr>
      <t>完成购买苗木：</t>
    </r>
    <r>
      <rPr>
        <sz val="9"/>
        <rFont val="Times New Roman"/>
        <charset val="134"/>
      </rPr>
      <t>1</t>
    </r>
    <r>
      <rPr>
        <sz val="9"/>
        <rFont val="宋体"/>
        <charset val="134"/>
      </rPr>
      <t>、樱桃</t>
    </r>
    <r>
      <rPr>
        <sz val="9"/>
        <rFont val="Times New Roman"/>
        <charset val="134"/>
      </rPr>
      <t>100</t>
    </r>
    <r>
      <rPr>
        <sz val="9"/>
        <rFont val="宋体"/>
        <charset val="134"/>
      </rPr>
      <t>亩、</t>
    </r>
    <r>
      <rPr>
        <sz val="9"/>
        <rFont val="Times New Roman"/>
        <charset val="134"/>
      </rPr>
      <t>11000</t>
    </r>
    <r>
      <rPr>
        <sz val="9"/>
        <rFont val="宋体"/>
        <charset val="134"/>
      </rPr>
      <t>株</t>
    </r>
    <r>
      <rPr>
        <sz val="9"/>
        <rFont val="Times New Roman"/>
        <charset val="134"/>
      </rPr>
      <t>28</t>
    </r>
    <r>
      <rPr>
        <sz val="9"/>
        <rFont val="宋体"/>
        <charset val="134"/>
      </rPr>
      <t>元</t>
    </r>
    <r>
      <rPr>
        <sz val="9"/>
        <rFont val="Times New Roman"/>
        <charset val="134"/>
      </rPr>
      <t>/</t>
    </r>
    <r>
      <rPr>
        <sz val="9"/>
        <rFont val="宋体"/>
        <charset val="134"/>
      </rPr>
      <t>株；</t>
    </r>
    <r>
      <rPr>
        <sz val="9"/>
        <rFont val="Times New Roman"/>
        <charset val="134"/>
      </rPr>
      <t>2</t>
    </r>
    <r>
      <rPr>
        <sz val="9"/>
        <rFont val="宋体"/>
        <charset val="134"/>
      </rPr>
      <t>、果桑</t>
    </r>
    <r>
      <rPr>
        <sz val="9"/>
        <rFont val="Times New Roman"/>
        <charset val="134"/>
      </rPr>
      <t>100</t>
    </r>
    <r>
      <rPr>
        <sz val="9"/>
        <rFont val="宋体"/>
        <charset val="134"/>
      </rPr>
      <t>亩、</t>
    </r>
    <r>
      <rPr>
        <sz val="9"/>
        <rFont val="Times New Roman"/>
        <charset val="134"/>
      </rPr>
      <t>11000</t>
    </r>
    <r>
      <rPr>
        <sz val="9"/>
        <rFont val="宋体"/>
        <charset val="134"/>
      </rPr>
      <t>株</t>
    </r>
    <r>
      <rPr>
        <sz val="9"/>
        <rFont val="Times New Roman"/>
        <charset val="134"/>
      </rPr>
      <t>25</t>
    </r>
    <r>
      <rPr>
        <sz val="9"/>
        <rFont val="宋体"/>
        <charset val="134"/>
      </rPr>
      <t>元</t>
    </r>
    <r>
      <rPr>
        <sz val="9"/>
        <rFont val="Times New Roman"/>
        <charset val="134"/>
      </rPr>
      <t>/</t>
    </r>
    <r>
      <rPr>
        <sz val="9"/>
        <rFont val="宋体"/>
        <charset val="134"/>
      </rPr>
      <t>株；</t>
    </r>
    <r>
      <rPr>
        <sz val="9"/>
        <rFont val="Times New Roman"/>
        <charset val="134"/>
      </rPr>
      <t>3</t>
    </r>
    <r>
      <rPr>
        <sz val="9"/>
        <rFont val="宋体"/>
        <charset val="134"/>
      </rPr>
      <t>、桃子</t>
    </r>
    <r>
      <rPr>
        <sz val="9"/>
        <rFont val="Times New Roman"/>
        <charset val="134"/>
      </rPr>
      <t>200</t>
    </r>
    <r>
      <rPr>
        <sz val="9"/>
        <rFont val="宋体"/>
        <charset val="134"/>
      </rPr>
      <t>亩、</t>
    </r>
    <r>
      <rPr>
        <sz val="9"/>
        <rFont val="Times New Roman"/>
        <charset val="134"/>
      </rPr>
      <t>15000</t>
    </r>
    <r>
      <rPr>
        <sz val="9"/>
        <rFont val="宋体"/>
        <charset val="134"/>
      </rPr>
      <t>株</t>
    </r>
    <r>
      <rPr>
        <sz val="9"/>
        <rFont val="Times New Roman"/>
        <charset val="134"/>
      </rPr>
      <t>23</t>
    </r>
    <r>
      <rPr>
        <sz val="9"/>
        <rFont val="宋体"/>
        <charset val="134"/>
      </rPr>
      <t>元</t>
    </r>
    <r>
      <rPr>
        <sz val="9"/>
        <rFont val="Times New Roman"/>
        <charset val="134"/>
      </rPr>
      <t>/</t>
    </r>
    <r>
      <rPr>
        <sz val="9"/>
        <rFont val="宋体"/>
        <charset val="134"/>
      </rPr>
      <t>株；</t>
    </r>
    <r>
      <rPr>
        <sz val="9"/>
        <rFont val="Times New Roman"/>
        <charset val="134"/>
      </rPr>
      <t>4</t>
    </r>
    <r>
      <rPr>
        <sz val="9"/>
        <rFont val="宋体"/>
        <charset val="134"/>
      </rPr>
      <t>、草莓</t>
    </r>
    <r>
      <rPr>
        <sz val="9"/>
        <rFont val="Times New Roman"/>
        <charset val="134"/>
      </rPr>
      <t>20</t>
    </r>
    <r>
      <rPr>
        <sz val="9"/>
        <rFont val="宋体"/>
        <charset val="134"/>
      </rPr>
      <t>亩、</t>
    </r>
    <r>
      <rPr>
        <sz val="9"/>
        <rFont val="Times New Roman"/>
        <charset val="134"/>
      </rPr>
      <t>10000</t>
    </r>
    <r>
      <rPr>
        <sz val="9"/>
        <rFont val="宋体"/>
        <charset val="134"/>
      </rPr>
      <t>株</t>
    </r>
    <r>
      <rPr>
        <sz val="9"/>
        <rFont val="Times New Roman"/>
        <charset val="134"/>
      </rPr>
      <t>2</t>
    </r>
    <r>
      <rPr>
        <sz val="9"/>
        <rFont val="宋体"/>
        <charset val="134"/>
      </rPr>
      <t>元</t>
    </r>
    <r>
      <rPr>
        <sz val="9"/>
        <rFont val="Times New Roman"/>
        <charset val="134"/>
      </rPr>
      <t>/</t>
    </r>
    <r>
      <rPr>
        <sz val="9"/>
        <rFont val="宋体"/>
        <charset val="134"/>
      </rPr>
      <t>株；</t>
    </r>
    <r>
      <rPr>
        <sz val="9"/>
        <rFont val="Times New Roman"/>
        <charset val="134"/>
      </rPr>
      <t>6</t>
    </r>
    <r>
      <rPr>
        <sz val="9"/>
        <rFont val="宋体"/>
        <charset val="134"/>
      </rPr>
      <t>、枳壳粘木</t>
    </r>
    <r>
      <rPr>
        <sz val="9"/>
        <rFont val="Times New Roman"/>
        <charset val="134"/>
      </rPr>
      <t>3000</t>
    </r>
    <r>
      <rPr>
        <sz val="9"/>
        <rFont val="宋体"/>
        <charset val="134"/>
      </rPr>
      <t>株；</t>
    </r>
    <r>
      <rPr>
        <sz val="9"/>
        <rFont val="Times New Roman"/>
        <charset val="134"/>
      </rPr>
      <t>7</t>
    </r>
    <r>
      <rPr>
        <sz val="9"/>
        <rFont val="宋体"/>
        <charset val="134"/>
      </rPr>
      <t>、鸡心朵</t>
    </r>
    <r>
      <rPr>
        <sz val="9"/>
        <rFont val="Times New Roman"/>
        <charset val="134"/>
      </rPr>
      <t>30</t>
    </r>
    <r>
      <rPr>
        <sz val="9"/>
        <rFont val="宋体"/>
        <charset val="134"/>
      </rPr>
      <t>亩、</t>
    </r>
    <r>
      <rPr>
        <sz val="9"/>
        <rFont val="Times New Roman"/>
        <charset val="134"/>
      </rPr>
      <t>3300</t>
    </r>
    <r>
      <rPr>
        <sz val="9"/>
        <rFont val="宋体"/>
        <charset val="134"/>
      </rPr>
      <t>株</t>
    </r>
  </si>
  <si>
    <r>
      <rPr>
        <sz val="9"/>
        <rFont val="宋体"/>
        <charset val="134"/>
      </rPr>
      <t>项目完工时限</t>
    </r>
    <r>
      <rPr>
        <sz val="9"/>
        <rFont val="Times New Roman"/>
        <charset val="134"/>
      </rPr>
      <t>2021</t>
    </r>
    <r>
      <rPr>
        <sz val="9"/>
        <rFont val="宋体"/>
        <charset val="134"/>
      </rPr>
      <t>年</t>
    </r>
    <r>
      <rPr>
        <sz val="9"/>
        <rFont val="Times New Roman"/>
        <charset val="134"/>
      </rPr>
      <t>12</t>
    </r>
    <r>
      <rPr>
        <sz val="9"/>
        <rFont val="宋体"/>
        <charset val="134"/>
      </rPr>
      <t>月前</t>
    </r>
  </si>
  <si>
    <r>
      <rPr>
        <sz val="9"/>
        <rFont val="宋体"/>
        <charset val="134"/>
      </rPr>
      <t>财政补助</t>
    </r>
    <r>
      <rPr>
        <sz val="9"/>
        <rFont val="Times New Roman"/>
        <charset val="134"/>
      </rPr>
      <t>150</t>
    </r>
    <r>
      <rPr>
        <sz val="9"/>
        <rFont val="宋体"/>
        <charset val="134"/>
      </rPr>
      <t>万元</t>
    </r>
  </si>
  <si>
    <r>
      <rPr>
        <sz val="9"/>
        <rFont val="宋体"/>
        <charset val="134"/>
      </rPr>
      <t>受益低收入人群</t>
    </r>
    <r>
      <rPr>
        <sz val="9"/>
        <rFont val="Times New Roman"/>
        <charset val="134"/>
      </rPr>
      <t>≥78</t>
    </r>
    <r>
      <rPr>
        <sz val="9"/>
        <rFont val="宋体"/>
        <charset val="134"/>
      </rPr>
      <t>人</t>
    </r>
  </si>
  <si>
    <r>
      <rPr>
        <sz val="9"/>
        <rFont val="Times New Roman"/>
        <charset val="134"/>
      </rPr>
      <t>2021</t>
    </r>
    <r>
      <rPr>
        <sz val="9"/>
        <rFont val="宋体"/>
        <charset val="134"/>
      </rPr>
      <t>年十直镇龙头村农村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</si>
  <si>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十直镇龙头村</t>
    </r>
  </si>
  <si>
    <r>
      <rPr>
        <sz val="9"/>
        <rFont val="宋体"/>
        <charset val="134"/>
      </rPr>
      <t>群众参与实施，增加集体经济资本</t>
    </r>
  </si>
  <si>
    <r>
      <rPr>
        <sz val="9"/>
        <rFont val="宋体"/>
        <charset val="134"/>
      </rPr>
      <t>发展联合经营体</t>
    </r>
    <r>
      <rPr>
        <sz val="9"/>
        <rFont val="Times New Roman"/>
        <charset val="134"/>
      </rPr>
      <t>1</t>
    </r>
    <r>
      <rPr>
        <sz val="9"/>
        <rFont val="宋体"/>
        <charset val="134"/>
      </rPr>
      <t>家</t>
    </r>
  </si>
  <si>
    <r>
      <rPr>
        <sz val="9"/>
        <rFont val="Times New Roman"/>
        <charset val="134"/>
      </rPr>
      <t>≥65</t>
    </r>
    <r>
      <rPr>
        <sz val="9"/>
        <rFont val="宋体"/>
        <charset val="134"/>
      </rPr>
      <t>万元其中财政支持</t>
    </r>
    <r>
      <rPr>
        <sz val="9"/>
        <rFont val="Times New Roman"/>
        <charset val="134"/>
      </rPr>
      <t>50</t>
    </r>
    <r>
      <rPr>
        <sz val="9"/>
        <rFont val="宋体"/>
        <charset val="134"/>
      </rPr>
      <t>万元</t>
    </r>
  </si>
  <si>
    <r>
      <rPr>
        <sz val="9"/>
        <rFont val="宋体"/>
        <charset val="134"/>
      </rPr>
      <t>项目持续经营年限</t>
    </r>
    <r>
      <rPr>
        <sz val="9"/>
        <rFont val="Times New Roman"/>
        <charset val="134"/>
      </rPr>
      <t>≥5</t>
    </r>
    <r>
      <rPr>
        <sz val="9"/>
        <rFont val="宋体"/>
        <charset val="134"/>
      </rPr>
      <t>年</t>
    </r>
  </si>
  <si>
    <r>
      <rPr>
        <sz val="9"/>
        <rFont val="宋体"/>
        <charset val="134"/>
      </rPr>
      <t>蒋承胜</t>
    </r>
  </si>
  <si>
    <r>
      <rPr>
        <sz val="9"/>
        <rFont val="Times New Roman"/>
        <charset val="134"/>
      </rPr>
      <t>2021</t>
    </r>
    <r>
      <rPr>
        <sz val="9"/>
        <rFont val="宋体"/>
        <charset val="134"/>
      </rPr>
      <t>年十直镇蒋家山青脆李产业配套项目</t>
    </r>
  </si>
  <si>
    <r>
      <rPr>
        <sz val="9"/>
        <rFont val="宋体"/>
        <charset val="134"/>
      </rPr>
      <t>新修</t>
    </r>
    <r>
      <rPr>
        <sz val="9"/>
        <rFont val="Times New Roman"/>
        <charset val="134"/>
      </rPr>
      <t>3m</t>
    </r>
    <r>
      <rPr>
        <sz val="9"/>
        <rFont val="宋体"/>
        <charset val="134"/>
      </rPr>
      <t>宽产业路</t>
    </r>
    <r>
      <rPr>
        <sz val="9"/>
        <rFont val="Times New Roman"/>
        <charset val="134"/>
      </rPr>
      <t>2.4km</t>
    </r>
    <r>
      <rPr>
        <sz val="9"/>
        <rFont val="宋体"/>
        <charset val="134"/>
      </rPr>
      <t>；</t>
    </r>
    <r>
      <rPr>
        <sz val="9"/>
        <rFont val="Times New Roman"/>
        <charset val="134"/>
      </rPr>
      <t>1.5m</t>
    </r>
    <r>
      <rPr>
        <sz val="9"/>
        <rFont val="宋体"/>
        <charset val="134"/>
      </rPr>
      <t>宽采摘便道</t>
    </r>
    <r>
      <rPr>
        <sz val="9"/>
        <rFont val="Times New Roman"/>
        <charset val="134"/>
      </rPr>
      <t>3km</t>
    </r>
    <r>
      <rPr>
        <sz val="9"/>
        <rFont val="宋体"/>
        <charset val="134"/>
      </rPr>
      <t>；铺设</t>
    </r>
    <r>
      <rPr>
        <sz val="9"/>
        <rFont val="Times New Roman"/>
        <charset val="134"/>
      </rPr>
      <t>50</t>
    </r>
    <r>
      <rPr>
        <sz val="9"/>
        <rFont val="宋体"/>
        <charset val="134"/>
      </rPr>
      <t>型号管网</t>
    </r>
    <r>
      <rPr>
        <sz val="9"/>
        <rFont val="Times New Roman"/>
        <charset val="134"/>
      </rPr>
      <t>1.2km</t>
    </r>
    <r>
      <rPr>
        <sz val="9"/>
        <rFont val="宋体"/>
        <charset val="134"/>
      </rPr>
      <t>、</t>
    </r>
    <r>
      <rPr>
        <sz val="9"/>
        <rFont val="Times New Roman"/>
        <charset val="134"/>
      </rPr>
      <t>32</t>
    </r>
    <r>
      <rPr>
        <sz val="9"/>
        <rFont val="宋体"/>
        <charset val="134"/>
      </rPr>
      <t>型号管网</t>
    </r>
    <r>
      <rPr>
        <sz val="9"/>
        <rFont val="Times New Roman"/>
        <charset val="134"/>
      </rPr>
      <t>3km</t>
    </r>
    <r>
      <rPr>
        <sz val="9"/>
        <rFont val="宋体"/>
        <charset val="134"/>
      </rPr>
      <t>；新修</t>
    </r>
    <r>
      <rPr>
        <sz val="9"/>
        <rFont val="Times New Roman"/>
        <charset val="134"/>
      </rPr>
      <t>100m³</t>
    </r>
    <r>
      <rPr>
        <sz val="9"/>
        <rFont val="宋体"/>
        <charset val="134"/>
      </rPr>
      <t>灌溉水池</t>
    </r>
    <r>
      <rPr>
        <sz val="9"/>
        <rFont val="Times New Roman"/>
        <charset val="134"/>
      </rPr>
      <t>3</t>
    </r>
    <r>
      <rPr>
        <sz val="9"/>
        <rFont val="宋体"/>
        <charset val="134"/>
      </rPr>
      <t>口</t>
    </r>
  </si>
  <si>
    <r>
      <rPr>
        <sz val="9"/>
        <rFont val="宋体"/>
        <charset val="134"/>
      </rPr>
      <t>十直镇蒋家山村</t>
    </r>
  </si>
  <si>
    <r>
      <rPr>
        <sz val="9"/>
        <rFont val="宋体"/>
        <charset val="134"/>
      </rPr>
      <t>改善青脆李产业采摘条件</t>
    </r>
  </si>
  <si>
    <r>
      <rPr>
        <sz val="9"/>
        <rFont val="宋体"/>
        <charset val="134"/>
      </rPr>
      <t>新建</t>
    </r>
    <r>
      <rPr>
        <sz val="9"/>
        <rFont val="Times New Roman"/>
        <charset val="134"/>
      </rPr>
      <t>3</t>
    </r>
    <r>
      <rPr>
        <sz val="9"/>
        <rFont val="宋体"/>
        <charset val="134"/>
      </rPr>
      <t>米宽产业路</t>
    </r>
    <r>
      <rPr>
        <sz val="9"/>
        <rFont val="Times New Roman"/>
        <charset val="134"/>
      </rPr>
      <t>≥2.4Km</t>
    </r>
    <r>
      <rPr>
        <sz val="9"/>
        <rFont val="宋体"/>
        <charset val="134"/>
      </rPr>
      <t>，</t>
    </r>
    <r>
      <rPr>
        <sz val="9"/>
        <rFont val="Times New Roman"/>
        <charset val="134"/>
      </rPr>
      <t>1.5</t>
    </r>
    <r>
      <rPr>
        <sz val="9"/>
        <rFont val="宋体"/>
        <charset val="134"/>
      </rPr>
      <t>米宽采摘便道</t>
    </r>
    <r>
      <rPr>
        <sz val="9"/>
        <rFont val="Times New Roman"/>
        <charset val="134"/>
      </rPr>
      <t>≥3KM</t>
    </r>
    <r>
      <rPr>
        <sz val="9"/>
        <rFont val="宋体"/>
        <charset val="134"/>
      </rPr>
      <t>，铺设管网</t>
    </r>
    <r>
      <rPr>
        <sz val="9"/>
        <rFont val="Times New Roman"/>
        <charset val="134"/>
      </rPr>
      <t>≥3Km</t>
    </r>
    <r>
      <rPr>
        <sz val="9"/>
        <rFont val="宋体"/>
        <charset val="134"/>
      </rPr>
      <t>新修水池</t>
    </r>
    <r>
      <rPr>
        <sz val="9"/>
        <rFont val="Times New Roman"/>
        <charset val="134"/>
      </rPr>
      <t>3</t>
    </r>
    <r>
      <rPr>
        <sz val="9"/>
        <rFont val="宋体"/>
        <charset val="134"/>
      </rPr>
      <t>口</t>
    </r>
  </si>
  <si>
    <r>
      <rPr>
        <sz val="9"/>
        <rFont val="宋体"/>
        <charset val="134"/>
      </rPr>
      <t>每公里人行便道补助标准</t>
    </r>
    <r>
      <rPr>
        <sz val="9"/>
        <rFont val="Times New Roman"/>
        <charset val="134"/>
      </rPr>
      <t>≤7.5</t>
    </r>
    <r>
      <rPr>
        <sz val="9"/>
        <rFont val="宋体"/>
        <charset val="134"/>
      </rPr>
      <t>万元，每公里产业路补贴</t>
    </r>
    <r>
      <rPr>
        <sz val="9"/>
        <rFont val="Times New Roman"/>
        <charset val="134"/>
      </rPr>
      <t>≤40</t>
    </r>
    <r>
      <rPr>
        <sz val="9"/>
        <rFont val="宋体"/>
        <charset val="134"/>
      </rPr>
      <t>万元</t>
    </r>
  </si>
  <si>
    <r>
      <rPr>
        <sz val="9"/>
        <rFont val="宋体"/>
        <charset val="134"/>
      </rPr>
      <t>秦超</t>
    </r>
  </si>
  <si>
    <r>
      <rPr>
        <sz val="9"/>
        <rFont val="Times New Roman"/>
        <charset val="134"/>
      </rPr>
      <t>2021</t>
    </r>
    <r>
      <rPr>
        <sz val="9"/>
        <rFont val="宋体"/>
        <charset val="134"/>
      </rPr>
      <t>年龙头村榨菜产业配套项目</t>
    </r>
  </si>
  <si>
    <r>
      <rPr>
        <sz val="9"/>
        <rFont val="宋体"/>
        <charset val="134"/>
      </rPr>
      <t>生产道路</t>
    </r>
    <r>
      <rPr>
        <sz val="9"/>
        <rFont val="Times New Roman"/>
        <charset val="134"/>
      </rPr>
      <t>7</t>
    </r>
    <r>
      <rPr>
        <sz val="9"/>
        <rFont val="宋体"/>
        <charset val="134"/>
      </rPr>
      <t>公里，规格：宽</t>
    </r>
    <r>
      <rPr>
        <sz val="9"/>
        <rFont val="Times New Roman"/>
        <charset val="134"/>
      </rPr>
      <t xml:space="preserve"> 3.0m   </t>
    </r>
    <r>
      <rPr>
        <sz val="9"/>
        <rFont val="宋体"/>
        <charset val="134"/>
      </rPr>
      <t>厚</t>
    </r>
    <r>
      <rPr>
        <sz val="9"/>
        <rFont val="Times New Roman"/>
        <charset val="134"/>
      </rPr>
      <t>20cm</t>
    </r>
  </si>
  <si>
    <r>
      <rPr>
        <sz val="9"/>
        <rFont val="宋体"/>
        <charset val="134"/>
      </rPr>
      <t>改善榨菜产业采摘条件</t>
    </r>
  </si>
  <si>
    <r>
      <rPr>
        <sz val="9"/>
        <rFont val="宋体"/>
        <charset val="134"/>
      </rPr>
      <t>新建生产道路</t>
    </r>
    <r>
      <rPr>
        <sz val="9"/>
        <rFont val="Times New Roman"/>
        <charset val="134"/>
      </rPr>
      <t>≥7Km</t>
    </r>
  </si>
  <si>
    <r>
      <rPr>
        <sz val="9"/>
        <rFont val="宋体"/>
        <charset val="134"/>
      </rPr>
      <t>每公里产业路补贴</t>
    </r>
    <r>
      <rPr>
        <sz val="9"/>
        <rFont val="Times New Roman"/>
        <charset val="134"/>
      </rPr>
      <t>≤40</t>
    </r>
    <r>
      <rPr>
        <sz val="9"/>
        <rFont val="宋体"/>
        <charset val="134"/>
      </rPr>
      <t>万元</t>
    </r>
  </si>
  <si>
    <r>
      <rPr>
        <sz val="9"/>
        <rFont val="Times New Roman"/>
        <charset val="134"/>
      </rPr>
      <t>2021</t>
    </r>
    <r>
      <rPr>
        <sz val="9"/>
        <rFont val="宋体"/>
        <charset val="134"/>
      </rPr>
      <t>年树人镇万寿桥村花椒产业基础配套项目</t>
    </r>
  </si>
  <si>
    <r>
      <rPr>
        <sz val="9"/>
        <rFont val="Times New Roman"/>
        <charset val="134"/>
      </rPr>
      <t>1.</t>
    </r>
    <r>
      <rPr>
        <sz val="9"/>
        <rFont val="宋体"/>
        <charset val="134"/>
      </rPr>
      <t>新修产业灌溉水池</t>
    </r>
    <r>
      <rPr>
        <sz val="9"/>
        <rFont val="Times New Roman"/>
        <charset val="134"/>
      </rPr>
      <t>22</t>
    </r>
    <r>
      <rPr>
        <sz val="9"/>
        <rFont val="宋体"/>
        <charset val="134"/>
      </rPr>
      <t>口，蓄水池长</t>
    </r>
    <r>
      <rPr>
        <sz val="9"/>
        <rFont val="Times New Roman"/>
        <charset val="134"/>
      </rPr>
      <t>10</t>
    </r>
    <r>
      <rPr>
        <sz val="9"/>
        <rFont val="宋体"/>
        <charset val="134"/>
      </rPr>
      <t>米，宽</t>
    </r>
    <r>
      <rPr>
        <sz val="9"/>
        <rFont val="Times New Roman"/>
        <charset val="134"/>
      </rPr>
      <t>5</t>
    </r>
    <r>
      <rPr>
        <sz val="9"/>
        <rFont val="宋体"/>
        <charset val="134"/>
      </rPr>
      <t>米，高</t>
    </r>
    <r>
      <rPr>
        <sz val="9"/>
        <rFont val="Times New Roman"/>
        <charset val="134"/>
      </rPr>
      <t>2</t>
    </r>
    <r>
      <rPr>
        <sz val="9"/>
        <rFont val="宋体"/>
        <charset val="134"/>
      </rPr>
      <t>米（合计</t>
    </r>
    <r>
      <rPr>
        <sz val="9"/>
        <rFont val="Times New Roman"/>
        <charset val="134"/>
      </rPr>
      <t>100</t>
    </r>
    <r>
      <rPr>
        <sz val="9"/>
        <rFont val="宋体"/>
        <charset val="134"/>
      </rPr>
      <t>立方</t>
    </r>
    <r>
      <rPr>
        <sz val="9"/>
        <rFont val="Times New Roman"/>
        <charset val="134"/>
      </rPr>
      <t>/</t>
    </r>
    <r>
      <rPr>
        <sz val="9"/>
        <rFont val="宋体"/>
        <charset val="134"/>
      </rPr>
      <t>个）。</t>
    </r>
    <r>
      <rPr>
        <sz val="9"/>
        <rFont val="Times New Roman"/>
        <charset val="134"/>
      </rPr>
      <t>2.</t>
    </r>
    <r>
      <rPr>
        <sz val="9"/>
        <rFont val="宋体"/>
        <charset val="134"/>
      </rPr>
      <t>安装灌溉管网</t>
    </r>
    <r>
      <rPr>
        <sz val="9"/>
        <rFont val="Times New Roman"/>
        <charset val="134"/>
      </rPr>
      <t>26</t>
    </r>
    <r>
      <rPr>
        <sz val="9"/>
        <rFont val="宋体"/>
        <charset val="134"/>
      </rPr>
      <t>公里，管网设施主管</t>
    </r>
    <r>
      <rPr>
        <sz val="9"/>
        <rFont val="Times New Roman"/>
        <charset val="134"/>
      </rPr>
      <t>Φ32</t>
    </r>
    <r>
      <rPr>
        <sz val="9"/>
        <rFont val="宋体"/>
        <charset val="134"/>
      </rPr>
      <t>，分管</t>
    </r>
    <r>
      <rPr>
        <sz val="9"/>
        <rFont val="Times New Roman"/>
        <charset val="134"/>
      </rPr>
      <t>Φ20</t>
    </r>
    <r>
      <rPr>
        <sz val="9"/>
        <rFont val="宋体"/>
        <charset val="134"/>
      </rPr>
      <t>。</t>
    </r>
  </si>
  <si>
    <r>
      <rPr>
        <sz val="9"/>
        <rFont val="宋体"/>
        <charset val="134"/>
      </rPr>
      <t>树人镇万寿桥村</t>
    </r>
  </si>
  <si>
    <r>
      <rPr>
        <sz val="9"/>
        <rFont val="宋体"/>
        <charset val="134"/>
      </rPr>
      <t>改善全村</t>
    </r>
    <r>
      <rPr>
        <sz val="9"/>
        <rFont val="Times New Roman"/>
        <charset val="134"/>
      </rPr>
      <t>400</t>
    </r>
    <r>
      <rPr>
        <sz val="9"/>
        <rFont val="宋体"/>
        <charset val="134"/>
      </rPr>
      <t>余户群众的务农用水问题</t>
    </r>
  </si>
  <si>
    <r>
      <rPr>
        <sz val="9"/>
        <rFont val="宋体"/>
        <charset val="134"/>
      </rPr>
      <t>群众参与实施，增加务工收入，减少取水时间，增加农产品产量，提高群众生产积极性</t>
    </r>
  </si>
  <si>
    <r>
      <rPr>
        <sz val="9"/>
        <rFont val="宋体"/>
        <charset val="134"/>
      </rPr>
      <t>新建产业灌溉水池</t>
    </r>
    <r>
      <rPr>
        <sz val="9"/>
        <rFont val="Times New Roman"/>
        <charset val="134"/>
      </rPr>
      <t>22</t>
    </r>
    <r>
      <rPr>
        <sz val="9"/>
        <rFont val="宋体"/>
        <charset val="134"/>
      </rPr>
      <t>口，安装管网</t>
    </r>
    <r>
      <rPr>
        <sz val="9"/>
        <rFont val="Times New Roman"/>
        <charset val="134"/>
      </rPr>
      <t>≥26</t>
    </r>
    <r>
      <rPr>
        <sz val="9"/>
        <rFont val="宋体"/>
        <charset val="134"/>
      </rPr>
      <t>公里</t>
    </r>
  </si>
  <si>
    <r>
      <rPr>
        <sz val="9"/>
        <rFont val="宋体"/>
        <charset val="134"/>
      </rPr>
      <t>共计总成本</t>
    </r>
    <r>
      <rPr>
        <sz val="9"/>
        <rFont val="Times New Roman"/>
        <charset val="134"/>
      </rPr>
      <t>≤220</t>
    </r>
    <r>
      <rPr>
        <sz val="9"/>
        <rFont val="宋体"/>
        <charset val="134"/>
      </rPr>
      <t>万</t>
    </r>
  </si>
  <si>
    <r>
      <rPr>
        <sz val="9"/>
        <rFont val="宋体"/>
        <charset val="134"/>
      </rPr>
      <t>受益农户户均增收</t>
    </r>
    <r>
      <rPr>
        <sz val="9"/>
        <rFont val="Times New Roman"/>
        <charset val="134"/>
      </rPr>
      <t>≥200</t>
    </r>
    <r>
      <rPr>
        <sz val="9"/>
        <rFont val="宋体"/>
        <charset val="134"/>
      </rPr>
      <t>元</t>
    </r>
    <r>
      <rPr>
        <sz val="9"/>
        <rFont val="Times New Roman"/>
        <charset val="134"/>
      </rPr>
      <t>/</t>
    </r>
    <r>
      <rPr>
        <sz val="9"/>
        <rFont val="宋体"/>
        <charset val="134"/>
      </rPr>
      <t>年</t>
    </r>
  </si>
  <si>
    <r>
      <rPr>
        <sz val="9"/>
        <rFont val="宋体"/>
        <charset val="134"/>
      </rPr>
      <t>受益低收入人群</t>
    </r>
    <r>
      <rPr>
        <sz val="9"/>
        <rFont val="Times New Roman"/>
        <charset val="134"/>
      </rPr>
      <t>293</t>
    </r>
    <r>
      <rPr>
        <sz val="9"/>
        <rFont val="宋体"/>
        <charset val="134"/>
      </rPr>
      <t>人</t>
    </r>
  </si>
  <si>
    <r>
      <rPr>
        <sz val="9"/>
        <rFont val="Times New Roman"/>
        <charset val="134"/>
      </rPr>
      <t>412</t>
    </r>
    <r>
      <rPr>
        <sz val="9"/>
        <rFont val="宋体"/>
        <charset val="134"/>
      </rPr>
      <t>户</t>
    </r>
    <r>
      <rPr>
        <sz val="9"/>
        <rFont val="Times New Roman"/>
        <charset val="134"/>
      </rPr>
      <t>1323</t>
    </r>
    <r>
      <rPr>
        <sz val="9"/>
        <rFont val="宋体"/>
        <charset val="134"/>
      </rPr>
      <t>人</t>
    </r>
  </si>
  <si>
    <r>
      <rPr>
        <sz val="9"/>
        <rFont val="Times New Roman"/>
        <charset val="134"/>
      </rPr>
      <t>93</t>
    </r>
    <r>
      <rPr>
        <sz val="9"/>
        <rFont val="宋体"/>
        <charset val="134"/>
      </rPr>
      <t>户</t>
    </r>
    <r>
      <rPr>
        <sz val="9"/>
        <rFont val="Times New Roman"/>
        <charset val="134"/>
      </rPr>
      <t>293</t>
    </r>
    <r>
      <rPr>
        <sz val="9"/>
        <rFont val="宋体"/>
        <charset val="134"/>
      </rPr>
      <t>人</t>
    </r>
  </si>
  <si>
    <r>
      <rPr>
        <sz val="9"/>
        <rFont val="Times New Roman"/>
        <charset val="134"/>
      </rPr>
      <t>2021</t>
    </r>
    <r>
      <rPr>
        <sz val="9"/>
        <rFont val="宋体"/>
        <charset val="134"/>
      </rPr>
      <t>年树人镇白江洞村花椒产业基础配套项目</t>
    </r>
  </si>
  <si>
    <r>
      <rPr>
        <sz val="9"/>
        <rFont val="Times New Roman"/>
        <charset val="134"/>
      </rPr>
      <t xml:space="preserve"> 1.</t>
    </r>
    <r>
      <rPr>
        <sz val="9"/>
        <rFont val="宋体"/>
        <charset val="134"/>
      </rPr>
      <t>硬化机耕道</t>
    </r>
    <r>
      <rPr>
        <sz val="9"/>
        <rFont val="Times New Roman"/>
        <charset val="134"/>
      </rPr>
      <t>6.5</t>
    </r>
    <r>
      <rPr>
        <sz val="9"/>
        <rFont val="宋体"/>
        <charset val="134"/>
      </rPr>
      <t>公里，宽</t>
    </r>
    <r>
      <rPr>
        <sz val="9"/>
        <rFont val="Times New Roman"/>
        <charset val="134"/>
      </rPr>
      <t>3</t>
    </r>
    <r>
      <rPr>
        <sz val="9"/>
        <rFont val="宋体"/>
        <charset val="134"/>
      </rPr>
      <t>米，厚</t>
    </r>
    <r>
      <rPr>
        <sz val="9"/>
        <rFont val="Times New Roman"/>
        <charset val="134"/>
      </rPr>
      <t>0.2</t>
    </r>
    <r>
      <rPr>
        <sz val="9"/>
        <rFont val="宋体"/>
        <charset val="134"/>
      </rPr>
      <t>米，</t>
    </r>
    <r>
      <rPr>
        <sz val="9"/>
        <rFont val="Times New Roman"/>
        <charset val="134"/>
      </rPr>
      <t>C25</t>
    </r>
    <r>
      <rPr>
        <sz val="9"/>
        <rFont val="宋体"/>
        <charset val="134"/>
      </rPr>
      <t>混凝土浇筑。</t>
    </r>
    <r>
      <rPr>
        <sz val="9"/>
        <rFont val="Times New Roman"/>
        <charset val="134"/>
      </rPr>
      <t>2.</t>
    </r>
    <r>
      <rPr>
        <sz val="9"/>
        <rFont val="宋体"/>
        <charset val="134"/>
      </rPr>
      <t>新铺设滴灌管网</t>
    </r>
    <r>
      <rPr>
        <sz val="9"/>
        <rFont val="Times New Roman"/>
        <charset val="134"/>
      </rPr>
      <t>Φ90</t>
    </r>
    <r>
      <rPr>
        <sz val="9"/>
        <rFont val="宋体"/>
        <charset val="134"/>
      </rPr>
      <t>管</t>
    </r>
    <r>
      <rPr>
        <sz val="9"/>
        <rFont val="Times New Roman"/>
        <charset val="134"/>
      </rPr>
      <t>10</t>
    </r>
    <r>
      <rPr>
        <sz val="9"/>
        <rFont val="宋体"/>
        <charset val="134"/>
      </rPr>
      <t>公里，</t>
    </r>
    <r>
      <rPr>
        <sz val="9"/>
        <rFont val="Times New Roman"/>
        <charset val="134"/>
      </rPr>
      <t>Φ50</t>
    </r>
    <r>
      <rPr>
        <sz val="9"/>
        <rFont val="宋体"/>
        <charset val="134"/>
      </rPr>
      <t>管</t>
    </r>
    <r>
      <rPr>
        <sz val="9"/>
        <rFont val="Times New Roman"/>
        <charset val="134"/>
      </rPr>
      <t>12</t>
    </r>
    <r>
      <rPr>
        <sz val="9"/>
        <rFont val="宋体"/>
        <charset val="134"/>
      </rPr>
      <t>公里，</t>
    </r>
    <r>
      <rPr>
        <sz val="9"/>
        <rFont val="Times New Roman"/>
        <charset val="134"/>
      </rPr>
      <t>Φ25</t>
    </r>
    <r>
      <rPr>
        <sz val="9"/>
        <rFont val="宋体"/>
        <charset val="134"/>
      </rPr>
      <t>管</t>
    </r>
    <r>
      <rPr>
        <sz val="9"/>
        <rFont val="Times New Roman"/>
        <charset val="134"/>
      </rPr>
      <t>20</t>
    </r>
    <r>
      <rPr>
        <sz val="9"/>
        <rFont val="宋体"/>
        <charset val="134"/>
      </rPr>
      <t>公里。</t>
    </r>
    <r>
      <rPr>
        <sz val="9"/>
        <rFont val="Times New Roman"/>
        <charset val="134"/>
      </rPr>
      <t>3.</t>
    </r>
    <r>
      <rPr>
        <sz val="9"/>
        <rFont val="宋体"/>
        <charset val="134"/>
      </rPr>
      <t>新建烤房</t>
    </r>
    <r>
      <rPr>
        <sz val="9"/>
        <rFont val="Times New Roman"/>
        <charset val="134"/>
      </rPr>
      <t>4</t>
    </r>
    <r>
      <rPr>
        <sz val="9"/>
        <rFont val="宋体"/>
        <charset val="134"/>
      </rPr>
      <t>个。</t>
    </r>
    <r>
      <rPr>
        <sz val="9"/>
        <rFont val="Times New Roman"/>
        <charset val="134"/>
      </rPr>
      <t>4.</t>
    </r>
    <r>
      <rPr>
        <sz val="9"/>
        <rFont val="宋体"/>
        <charset val="134"/>
      </rPr>
      <t>安装杀虫灯</t>
    </r>
    <r>
      <rPr>
        <sz val="9"/>
        <rFont val="Times New Roman"/>
        <charset val="134"/>
      </rPr>
      <t>20</t>
    </r>
    <r>
      <rPr>
        <sz val="9"/>
        <rFont val="宋体"/>
        <charset val="134"/>
      </rPr>
      <t>盏。</t>
    </r>
  </si>
  <si>
    <r>
      <rPr>
        <sz val="9"/>
        <rFont val="宋体"/>
        <charset val="134"/>
      </rPr>
      <t>树人镇白江洞村</t>
    </r>
  </si>
  <si>
    <r>
      <rPr>
        <sz val="9"/>
        <rFont val="宋体"/>
        <charset val="134"/>
      </rPr>
      <t>改善</t>
    </r>
    <r>
      <rPr>
        <sz val="9"/>
        <rFont val="Times New Roman"/>
        <charset val="134"/>
      </rPr>
      <t>80</t>
    </r>
    <r>
      <rPr>
        <sz val="9"/>
        <rFont val="宋体"/>
        <charset val="134"/>
      </rPr>
      <t>余户群众的务农出行用水问题</t>
    </r>
  </si>
  <si>
    <r>
      <rPr>
        <sz val="9"/>
        <rFont val="宋体"/>
        <charset val="134"/>
      </rPr>
      <t>群众参与实施，增加务工收入，减少取水时间，增加农产品产量，方便群众出行，提高群众生产积极性</t>
    </r>
  </si>
  <si>
    <r>
      <rPr>
        <sz val="9"/>
        <rFont val="Times New Roman"/>
        <charset val="134"/>
      </rPr>
      <t>1.</t>
    </r>
    <r>
      <rPr>
        <sz val="9"/>
        <rFont val="宋体"/>
        <charset val="134"/>
      </rPr>
      <t>硬化机耕道</t>
    </r>
    <r>
      <rPr>
        <sz val="9"/>
        <rFont val="Times New Roman"/>
        <charset val="134"/>
      </rPr>
      <t>6.5</t>
    </r>
    <r>
      <rPr>
        <sz val="9"/>
        <rFont val="宋体"/>
        <charset val="134"/>
      </rPr>
      <t>公里，宽</t>
    </r>
    <r>
      <rPr>
        <sz val="9"/>
        <rFont val="Times New Roman"/>
        <charset val="134"/>
      </rPr>
      <t>3</t>
    </r>
    <r>
      <rPr>
        <sz val="9"/>
        <rFont val="宋体"/>
        <charset val="134"/>
      </rPr>
      <t>米，厚</t>
    </r>
    <r>
      <rPr>
        <sz val="9"/>
        <rFont val="Times New Roman"/>
        <charset val="134"/>
      </rPr>
      <t>0.2</t>
    </r>
    <r>
      <rPr>
        <sz val="9"/>
        <rFont val="宋体"/>
        <charset val="134"/>
      </rPr>
      <t>米，</t>
    </r>
    <r>
      <rPr>
        <sz val="9"/>
        <rFont val="Times New Roman"/>
        <charset val="134"/>
      </rPr>
      <t>C25</t>
    </r>
    <r>
      <rPr>
        <sz val="9"/>
        <rFont val="宋体"/>
        <charset val="134"/>
      </rPr>
      <t>混凝土浇筑。</t>
    </r>
    <r>
      <rPr>
        <sz val="9"/>
        <rFont val="Times New Roman"/>
        <charset val="134"/>
      </rPr>
      <t>2.</t>
    </r>
    <r>
      <rPr>
        <sz val="9"/>
        <rFont val="宋体"/>
        <charset val="134"/>
      </rPr>
      <t>新铺设滴灌管网</t>
    </r>
    <r>
      <rPr>
        <sz val="9"/>
        <rFont val="Times New Roman"/>
        <charset val="134"/>
      </rPr>
      <t>Φ90</t>
    </r>
    <r>
      <rPr>
        <sz val="9"/>
        <rFont val="宋体"/>
        <charset val="134"/>
      </rPr>
      <t>管</t>
    </r>
    <r>
      <rPr>
        <sz val="9"/>
        <rFont val="Times New Roman"/>
        <charset val="134"/>
      </rPr>
      <t>10</t>
    </r>
    <r>
      <rPr>
        <sz val="9"/>
        <rFont val="宋体"/>
        <charset val="134"/>
      </rPr>
      <t>公里，</t>
    </r>
    <r>
      <rPr>
        <sz val="9"/>
        <rFont val="Times New Roman"/>
        <charset val="134"/>
      </rPr>
      <t>Φ50</t>
    </r>
    <r>
      <rPr>
        <sz val="9"/>
        <rFont val="宋体"/>
        <charset val="134"/>
      </rPr>
      <t>管</t>
    </r>
    <r>
      <rPr>
        <sz val="9"/>
        <rFont val="Times New Roman"/>
        <charset val="134"/>
      </rPr>
      <t>12</t>
    </r>
    <r>
      <rPr>
        <sz val="9"/>
        <rFont val="宋体"/>
        <charset val="134"/>
      </rPr>
      <t>公里，</t>
    </r>
    <r>
      <rPr>
        <sz val="9"/>
        <rFont val="Times New Roman"/>
        <charset val="134"/>
      </rPr>
      <t>Φ25</t>
    </r>
    <r>
      <rPr>
        <sz val="9"/>
        <rFont val="宋体"/>
        <charset val="134"/>
      </rPr>
      <t>管</t>
    </r>
    <r>
      <rPr>
        <sz val="9"/>
        <rFont val="Times New Roman"/>
        <charset val="134"/>
      </rPr>
      <t>20</t>
    </r>
    <r>
      <rPr>
        <sz val="9"/>
        <rFont val="宋体"/>
        <charset val="134"/>
      </rPr>
      <t>公里。</t>
    </r>
    <r>
      <rPr>
        <sz val="9"/>
        <rFont val="Times New Roman"/>
        <charset val="134"/>
      </rPr>
      <t>3.</t>
    </r>
    <r>
      <rPr>
        <sz val="9"/>
        <rFont val="宋体"/>
        <charset val="134"/>
      </rPr>
      <t>新建烤房</t>
    </r>
    <r>
      <rPr>
        <sz val="9"/>
        <rFont val="Times New Roman"/>
        <charset val="134"/>
      </rPr>
      <t>4</t>
    </r>
    <r>
      <rPr>
        <sz val="9"/>
        <rFont val="宋体"/>
        <charset val="134"/>
      </rPr>
      <t>个。</t>
    </r>
    <r>
      <rPr>
        <sz val="9"/>
        <rFont val="Times New Roman"/>
        <charset val="134"/>
      </rPr>
      <t>4.</t>
    </r>
    <r>
      <rPr>
        <sz val="9"/>
        <rFont val="宋体"/>
        <charset val="134"/>
      </rPr>
      <t>安装杀虫灯</t>
    </r>
    <r>
      <rPr>
        <sz val="9"/>
        <rFont val="Times New Roman"/>
        <charset val="134"/>
      </rPr>
      <t>20</t>
    </r>
    <r>
      <rPr>
        <sz val="9"/>
        <rFont val="宋体"/>
        <charset val="134"/>
      </rPr>
      <t>盏。</t>
    </r>
  </si>
  <si>
    <r>
      <rPr>
        <sz val="9"/>
        <rFont val="宋体"/>
        <charset val="134"/>
      </rPr>
      <t>硬化机耕道</t>
    </r>
    <r>
      <rPr>
        <sz val="9"/>
        <rFont val="Times New Roman"/>
        <charset val="134"/>
      </rPr>
      <t>6.5</t>
    </r>
    <r>
      <rPr>
        <sz val="9"/>
        <rFont val="宋体"/>
        <charset val="134"/>
      </rPr>
      <t>公里，铺设管网</t>
    </r>
    <r>
      <rPr>
        <sz val="9"/>
        <rFont val="Times New Roman"/>
        <charset val="134"/>
      </rPr>
      <t>42</t>
    </r>
    <r>
      <rPr>
        <sz val="9"/>
        <rFont val="宋体"/>
        <charset val="134"/>
      </rPr>
      <t>公里，安装杀虫灯</t>
    </r>
    <r>
      <rPr>
        <sz val="9"/>
        <rFont val="Times New Roman"/>
        <charset val="134"/>
      </rPr>
      <t>20</t>
    </r>
    <r>
      <rPr>
        <sz val="9"/>
        <rFont val="宋体"/>
        <charset val="134"/>
      </rPr>
      <t>盏</t>
    </r>
  </si>
  <si>
    <r>
      <rPr>
        <sz val="9"/>
        <rFont val="宋体"/>
        <charset val="134"/>
      </rPr>
      <t>共计总成本</t>
    </r>
    <r>
      <rPr>
        <sz val="9"/>
        <rFont val="Times New Roman"/>
        <charset val="134"/>
      </rPr>
      <t>≤350</t>
    </r>
    <r>
      <rPr>
        <sz val="9"/>
        <rFont val="宋体"/>
        <charset val="134"/>
      </rPr>
      <t>万</t>
    </r>
  </si>
  <si>
    <r>
      <rPr>
        <sz val="9"/>
        <rFont val="Times New Roman"/>
        <charset val="134"/>
      </rPr>
      <t>86</t>
    </r>
    <r>
      <rPr>
        <sz val="9"/>
        <rFont val="宋体"/>
        <charset val="134"/>
      </rPr>
      <t>户</t>
    </r>
    <r>
      <rPr>
        <sz val="9"/>
        <rFont val="Times New Roman"/>
        <charset val="134"/>
      </rPr>
      <t>321</t>
    </r>
    <r>
      <rPr>
        <sz val="9"/>
        <rFont val="宋体"/>
        <charset val="134"/>
      </rPr>
      <t>人</t>
    </r>
  </si>
  <si>
    <r>
      <rPr>
        <sz val="9"/>
        <rFont val="Times New Roman"/>
        <charset val="134"/>
      </rPr>
      <t>6</t>
    </r>
    <r>
      <rPr>
        <sz val="9"/>
        <rFont val="宋体"/>
        <charset val="134"/>
      </rPr>
      <t>户</t>
    </r>
    <r>
      <rPr>
        <sz val="9"/>
        <rFont val="Times New Roman"/>
        <charset val="134"/>
      </rPr>
      <t>25</t>
    </r>
    <r>
      <rPr>
        <sz val="9"/>
        <rFont val="宋体"/>
        <charset val="134"/>
      </rPr>
      <t>人</t>
    </r>
  </si>
  <si>
    <r>
      <rPr>
        <sz val="9"/>
        <rFont val="Times New Roman"/>
        <charset val="134"/>
      </rPr>
      <t>2021</t>
    </r>
    <r>
      <rPr>
        <sz val="9"/>
        <rFont val="宋体"/>
        <charset val="134"/>
      </rPr>
      <t>年树人镇万寿桥村农村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</si>
  <si>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增加村集体收入</t>
    </r>
    <r>
      <rPr>
        <sz val="9"/>
        <rFont val="Times New Roman"/>
        <charset val="134"/>
      </rPr>
      <t>15000</t>
    </r>
    <r>
      <rPr>
        <sz val="9"/>
        <rFont val="宋体"/>
        <charset val="134"/>
      </rPr>
      <t>元</t>
    </r>
  </si>
  <si>
    <r>
      <rPr>
        <sz val="9"/>
        <rFont val="宋体"/>
        <charset val="134"/>
      </rPr>
      <t>股份分红制</t>
    </r>
  </si>
  <si>
    <r>
      <rPr>
        <sz val="9"/>
        <rFont val="宋体"/>
        <charset val="134"/>
      </rPr>
      <t>投资率</t>
    </r>
    <r>
      <rPr>
        <sz val="9"/>
        <rFont val="Times New Roman"/>
        <charset val="134"/>
      </rPr>
      <t>100%</t>
    </r>
  </si>
  <si>
    <r>
      <rPr>
        <sz val="9"/>
        <rFont val="宋体"/>
        <charset val="134"/>
      </rPr>
      <t>分红发放时限</t>
    </r>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</si>
  <si>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改革资本金</t>
    </r>
    <r>
      <rPr>
        <sz val="9"/>
        <rFont val="Times New Roman"/>
        <charset val="134"/>
      </rPr>
      <t>50</t>
    </r>
    <r>
      <rPr>
        <sz val="9"/>
        <rFont val="宋体"/>
        <charset val="134"/>
      </rPr>
      <t>万元</t>
    </r>
  </si>
  <si>
    <r>
      <rPr>
        <sz val="9"/>
        <rFont val="宋体"/>
        <charset val="134"/>
      </rPr>
      <t>按总投资的</t>
    </r>
    <r>
      <rPr>
        <sz val="9"/>
        <rFont val="Times New Roman"/>
        <charset val="134"/>
      </rPr>
      <t>6%</t>
    </r>
  </si>
  <si>
    <r>
      <rPr>
        <sz val="9"/>
        <rFont val="宋体"/>
        <charset val="134"/>
      </rPr>
      <t>按总收益的</t>
    </r>
    <r>
      <rPr>
        <sz val="9"/>
        <rFont val="Times New Roman"/>
        <charset val="134"/>
      </rPr>
      <t>30%</t>
    </r>
    <r>
      <rPr>
        <sz val="9"/>
        <rFont val="宋体"/>
        <charset val="134"/>
      </rPr>
      <t>分配给全村村民，</t>
    </r>
    <r>
      <rPr>
        <sz val="9"/>
        <rFont val="Times New Roman"/>
        <charset val="134"/>
      </rPr>
      <t>20%</t>
    </r>
    <r>
      <rPr>
        <sz val="9"/>
        <rFont val="宋体"/>
        <charset val="134"/>
      </rPr>
      <t>作为管理费，</t>
    </r>
    <r>
      <rPr>
        <sz val="9"/>
        <rFont val="Times New Roman"/>
        <charset val="134"/>
      </rPr>
      <t>30%</t>
    </r>
    <r>
      <rPr>
        <sz val="9"/>
        <rFont val="宋体"/>
        <charset val="134"/>
      </rPr>
      <t>再生产，</t>
    </r>
    <r>
      <rPr>
        <sz val="9"/>
        <rFont val="Times New Roman"/>
        <charset val="134"/>
      </rPr>
      <t>10%</t>
    </r>
    <r>
      <rPr>
        <sz val="9"/>
        <rFont val="宋体"/>
        <charset val="134"/>
      </rPr>
      <t>作为风险金，</t>
    </r>
    <r>
      <rPr>
        <sz val="9"/>
        <rFont val="Times New Roman"/>
        <charset val="134"/>
      </rPr>
      <t>10%</t>
    </r>
    <r>
      <rPr>
        <sz val="9"/>
        <rFont val="宋体"/>
        <charset val="134"/>
      </rPr>
      <t>作为公积金和公益金。</t>
    </r>
  </si>
  <si>
    <r>
      <rPr>
        <sz val="9"/>
        <rFont val="宋体"/>
        <charset val="134"/>
      </rPr>
      <t>敖顺福</t>
    </r>
  </si>
  <si>
    <r>
      <rPr>
        <sz val="9"/>
        <rFont val="Times New Roman"/>
        <charset val="134"/>
      </rPr>
      <t>2021</t>
    </r>
    <r>
      <rPr>
        <sz val="9"/>
        <rFont val="宋体"/>
        <charset val="134"/>
      </rPr>
      <t>年双路镇青脆李产业园基础配套项目</t>
    </r>
  </si>
  <si>
    <r>
      <rPr>
        <sz val="9"/>
        <rFont val="宋体"/>
        <charset val="134"/>
      </rPr>
      <t>新建长</t>
    </r>
    <r>
      <rPr>
        <sz val="9"/>
        <rFont val="Times New Roman"/>
        <charset val="134"/>
      </rPr>
      <t>1</t>
    </r>
    <r>
      <rPr>
        <sz val="9"/>
        <rFont val="宋体"/>
        <charset val="134"/>
      </rPr>
      <t>公里、宽</t>
    </r>
    <r>
      <rPr>
        <sz val="9"/>
        <rFont val="Times New Roman"/>
        <charset val="134"/>
      </rPr>
      <t>3.5</t>
    </r>
    <r>
      <rPr>
        <sz val="9"/>
        <rFont val="宋体"/>
        <charset val="134"/>
      </rPr>
      <t>米的水泥硬化道路，长</t>
    </r>
    <r>
      <rPr>
        <sz val="9"/>
        <rFont val="Times New Roman"/>
        <charset val="134"/>
      </rPr>
      <t>6.9</t>
    </r>
    <r>
      <rPr>
        <sz val="9"/>
        <rFont val="宋体"/>
        <charset val="134"/>
      </rPr>
      <t>公里宽</t>
    </r>
    <r>
      <rPr>
        <sz val="9"/>
        <rFont val="Times New Roman"/>
        <charset val="134"/>
      </rPr>
      <t>2</t>
    </r>
    <r>
      <rPr>
        <sz val="9"/>
        <rFont val="宋体"/>
        <charset val="134"/>
      </rPr>
      <t>米的石板片石路面，</t>
    </r>
    <r>
      <rPr>
        <sz val="9"/>
        <rFont val="Times New Roman"/>
        <charset val="134"/>
      </rPr>
      <t>4</t>
    </r>
    <r>
      <rPr>
        <sz val="9"/>
        <rFont val="宋体"/>
        <charset val="134"/>
      </rPr>
      <t>个每个</t>
    </r>
    <r>
      <rPr>
        <sz val="9"/>
        <rFont val="Times New Roman"/>
        <charset val="134"/>
      </rPr>
      <t>80</t>
    </r>
    <r>
      <rPr>
        <sz val="9"/>
        <rFont val="宋体"/>
        <charset val="134"/>
      </rPr>
      <t>平方米的平台。</t>
    </r>
  </si>
  <si>
    <r>
      <rPr>
        <sz val="9"/>
        <rFont val="宋体"/>
        <charset val="134"/>
      </rPr>
      <t>方便群众出行，提高群众生产积极性</t>
    </r>
  </si>
  <si>
    <r>
      <rPr>
        <sz val="9"/>
        <rFont val="宋体"/>
        <charset val="134"/>
      </rPr>
      <t>新建长</t>
    </r>
    <r>
      <rPr>
        <sz val="9"/>
        <rFont val="Times New Roman"/>
        <charset val="134"/>
      </rPr>
      <t>1</t>
    </r>
    <r>
      <rPr>
        <sz val="9"/>
        <rFont val="宋体"/>
        <charset val="134"/>
      </rPr>
      <t>公里、宽</t>
    </r>
    <r>
      <rPr>
        <sz val="9"/>
        <rFont val="Times New Roman"/>
        <charset val="134"/>
      </rPr>
      <t>3.5</t>
    </r>
    <r>
      <rPr>
        <sz val="9"/>
        <rFont val="宋体"/>
        <charset val="134"/>
      </rPr>
      <t>米的水泥硬化道路，长</t>
    </r>
    <r>
      <rPr>
        <sz val="9"/>
        <rFont val="Times New Roman"/>
        <charset val="134"/>
      </rPr>
      <t>6.9</t>
    </r>
    <r>
      <rPr>
        <sz val="9"/>
        <rFont val="宋体"/>
        <charset val="134"/>
      </rPr>
      <t>公里宽</t>
    </r>
    <r>
      <rPr>
        <sz val="9"/>
        <rFont val="Times New Roman"/>
        <charset val="134"/>
      </rPr>
      <t>2</t>
    </r>
    <r>
      <rPr>
        <sz val="9"/>
        <rFont val="宋体"/>
        <charset val="134"/>
      </rPr>
      <t>米的石板片石路面，</t>
    </r>
    <r>
      <rPr>
        <sz val="9"/>
        <rFont val="Times New Roman"/>
        <charset val="134"/>
      </rPr>
      <t>4</t>
    </r>
    <r>
      <rPr>
        <sz val="9"/>
        <rFont val="宋体"/>
        <charset val="134"/>
      </rPr>
      <t>个每个</t>
    </r>
    <r>
      <rPr>
        <sz val="9"/>
        <rFont val="Times New Roman"/>
        <charset val="134"/>
      </rPr>
      <t>80</t>
    </r>
    <r>
      <rPr>
        <sz val="9"/>
        <rFont val="宋体"/>
        <charset val="134"/>
      </rPr>
      <t>平方米的平台，使产业园基础设施达到改善。</t>
    </r>
  </si>
  <si>
    <r>
      <rPr>
        <sz val="9"/>
        <rFont val="宋体"/>
        <charset val="134"/>
      </rPr>
      <t>新建道路</t>
    </r>
    <r>
      <rPr>
        <sz val="9"/>
        <rFont val="Times New Roman"/>
        <charset val="134"/>
      </rPr>
      <t>7.9</t>
    </r>
    <r>
      <rPr>
        <sz val="9"/>
        <rFont val="宋体"/>
        <charset val="134"/>
      </rPr>
      <t>公里</t>
    </r>
  </si>
  <si>
    <r>
      <rPr>
        <sz val="9"/>
        <rFont val="宋体"/>
        <charset val="134"/>
      </rPr>
      <t>投资</t>
    </r>
    <r>
      <rPr>
        <sz val="9"/>
        <rFont val="Times New Roman"/>
        <charset val="134"/>
      </rPr>
      <t>≤240</t>
    </r>
    <r>
      <rPr>
        <sz val="9"/>
        <rFont val="宋体"/>
        <charset val="134"/>
      </rPr>
      <t>万元</t>
    </r>
  </si>
  <si>
    <r>
      <rPr>
        <sz val="9"/>
        <rFont val="宋体"/>
        <charset val="134"/>
      </rPr>
      <t>提供临时务工</t>
    </r>
    <r>
      <rPr>
        <sz val="9"/>
        <rFont val="Times New Roman"/>
        <charset val="134"/>
      </rPr>
      <t>10</t>
    </r>
    <r>
      <rPr>
        <sz val="9"/>
        <rFont val="宋体"/>
        <charset val="134"/>
      </rPr>
      <t>人，带动低收入</t>
    </r>
    <r>
      <rPr>
        <sz val="9"/>
        <rFont val="Times New Roman"/>
        <charset val="134"/>
      </rPr>
      <t>2</t>
    </r>
    <r>
      <rPr>
        <sz val="9"/>
        <rFont val="宋体"/>
        <charset val="134"/>
      </rPr>
      <t>人</t>
    </r>
  </si>
  <si>
    <r>
      <rPr>
        <sz val="9"/>
        <rFont val="宋体"/>
        <charset val="134"/>
      </rPr>
      <t>使用年限</t>
    </r>
    <r>
      <rPr>
        <sz val="9"/>
        <rFont val="Times New Roman"/>
        <charset val="134"/>
      </rPr>
      <t>15</t>
    </r>
    <r>
      <rPr>
        <sz val="9"/>
        <rFont val="宋体"/>
        <charset val="134"/>
      </rPr>
      <t>年</t>
    </r>
  </si>
  <si>
    <r>
      <rPr>
        <sz val="9"/>
        <rFont val="宋体"/>
        <charset val="134"/>
      </rPr>
      <t>田应文</t>
    </r>
  </si>
  <si>
    <r>
      <rPr>
        <sz val="9"/>
        <rFont val="Times New Roman"/>
        <charset val="134"/>
      </rPr>
      <t>2021</t>
    </r>
    <r>
      <rPr>
        <sz val="9"/>
        <rFont val="宋体"/>
        <charset val="134"/>
      </rPr>
      <t>年双路镇安宁场村农村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</si>
  <si>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构建合股联营机制</t>
    </r>
  </si>
  <si>
    <r>
      <rPr>
        <sz val="9"/>
        <rFont val="宋体"/>
        <charset val="134"/>
      </rPr>
      <t>双路镇安宁场村</t>
    </r>
  </si>
  <si>
    <r>
      <rPr>
        <sz val="9"/>
        <rFont val="宋体"/>
        <charset val="134"/>
      </rPr>
      <t>发展壮大村集体经济</t>
    </r>
  </si>
  <si>
    <r>
      <rPr>
        <sz val="9"/>
        <rFont val="宋体"/>
        <charset val="134"/>
      </rPr>
      <t>集体经济组织成员参与分红</t>
    </r>
  </si>
  <si>
    <r>
      <rPr>
        <sz val="9"/>
        <rFont val="宋体"/>
        <charset val="134"/>
      </rPr>
      <t>完成安宁场村</t>
    </r>
    <r>
      <rPr>
        <sz val="9"/>
        <rFont val="Times New Roman"/>
        <charset val="134"/>
      </rPr>
      <t>“</t>
    </r>
    <r>
      <rPr>
        <sz val="9"/>
        <rFont val="宋体"/>
        <charset val="134"/>
      </rPr>
      <t>三变</t>
    </r>
    <r>
      <rPr>
        <sz val="9"/>
        <rFont val="Times New Roman"/>
        <charset val="134"/>
      </rPr>
      <t>”</t>
    </r>
    <r>
      <rPr>
        <sz val="9"/>
        <rFont val="宋体"/>
        <charset val="134"/>
      </rPr>
      <t>改革</t>
    </r>
  </si>
  <si>
    <r>
      <rPr>
        <sz val="9"/>
        <rFont val="宋体"/>
        <charset val="134"/>
      </rPr>
      <t>组建</t>
    </r>
    <r>
      <rPr>
        <sz val="9"/>
        <rFont val="Times New Roman"/>
        <charset val="134"/>
      </rPr>
      <t>“</t>
    </r>
    <r>
      <rPr>
        <sz val="9"/>
        <rFont val="宋体"/>
        <charset val="134"/>
      </rPr>
      <t>三变</t>
    </r>
    <r>
      <rPr>
        <sz val="9"/>
        <rFont val="Times New Roman"/>
        <charset val="134"/>
      </rPr>
      <t>”</t>
    </r>
    <r>
      <rPr>
        <sz val="9"/>
        <rFont val="宋体"/>
        <charset val="134"/>
      </rPr>
      <t>改革合股联营经营主体的程序、手续的合规性、合法性及项目建设程序、手续的合规性、合法性。</t>
    </r>
  </si>
  <si>
    <r>
      <rPr>
        <sz val="9"/>
        <rFont val="宋体"/>
        <charset val="134"/>
      </rPr>
      <t>年度内农村</t>
    </r>
    <r>
      <rPr>
        <sz val="9"/>
        <rFont val="Times New Roman"/>
        <charset val="134"/>
      </rPr>
      <t>“</t>
    </r>
    <r>
      <rPr>
        <sz val="9"/>
        <rFont val="宋体"/>
        <charset val="134"/>
      </rPr>
      <t>三变</t>
    </r>
    <r>
      <rPr>
        <sz val="9"/>
        <rFont val="Times New Roman"/>
        <charset val="134"/>
      </rPr>
      <t>”</t>
    </r>
    <r>
      <rPr>
        <sz val="9"/>
        <rFont val="宋体"/>
        <charset val="134"/>
      </rPr>
      <t>改革≧</t>
    </r>
    <r>
      <rPr>
        <sz val="9"/>
        <rFont val="Times New Roman"/>
        <charset val="134"/>
      </rPr>
      <t>80%</t>
    </r>
  </si>
  <si>
    <r>
      <rPr>
        <sz val="9"/>
        <rFont val="宋体"/>
        <charset val="134"/>
      </rPr>
      <t>村集体投资额的</t>
    </r>
    <r>
      <rPr>
        <sz val="9"/>
        <rFont val="Times New Roman"/>
        <charset val="134"/>
      </rPr>
      <t>5-10%</t>
    </r>
    <r>
      <rPr>
        <sz val="9"/>
        <rFont val="宋体"/>
        <charset val="134"/>
      </rPr>
      <t>及农户的土地流转收益。　</t>
    </r>
  </si>
  <si>
    <t>开展农村“三变”改革，建立新型农业经营主体与农户之间的利益联结机制，把技术、市场、资金等与农民的土地、劳动力、原料等融为一体。</t>
  </si>
  <si>
    <r>
      <rPr>
        <sz val="9"/>
        <rFont val="宋体"/>
        <charset val="134"/>
      </rPr>
      <t>熊疆川</t>
    </r>
  </si>
  <si>
    <r>
      <rPr>
        <sz val="9"/>
        <rFont val="Times New Roman"/>
        <charset val="134"/>
      </rPr>
      <t>2021</t>
    </r>
    <r>
      <rPr>
        <sz val="9"/>
        <rFont val="宋体"/>
        <charset val="134"/>
      </rPr>
      <t>年湛普镇春安村农村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</si>
  <si>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引进</t>
    </r>
    <r>
      <rPr>
        <sz val="9"/>
        <rFont val="Times New Roman"/>
        <charset val="134"/>
      </rPr>
      <t>“</t>
    </r>
    <r>
      <rPr>
        <sz val="9"/>
        <rFont val="宋体"/>
        <charset val="134"/>
      </rPr>
      <t>三变</t>
    </r>
    <r>
      <rPr>
        <sz val="9"/>
        <rFont val="Times New Roman"/>
        <charset val="134"/>
      </rPr>
      <t>”</t>
    </r>
    <r>
      <rPr>
        <sz val="9"/>
        <rFont val="宋体"/>
        <charset val="134"/>
      </rPr>
      <t>改革承接主体（企业）与春安村村集体经济组织成立一个合股经营主体，</t>
    </r>
    <r>
      <rPr>
        <sz val="9"/>
        <rFont val="Times New Roman"/>
        <charset val="134"/>
      </rPr>
      <t>50</t>
    </r>
    <r>
      <rPr>
        <sz val="9"/>
        <rFont val="宋体"/>
        <charset val="134"/>
      </rPr>
      <t>万资金作为补充春安村村集体经济组织参与</t>
    </r>
    <r>
      <rPr>
        <sz val="9"/>
        <rFont val="Times New Roman"/>
        <charset val="134"/>
      </rPr>
      <t>“</t>
    </r>
    <r>
      <rPr>
        <sz val="9"/>
        <rFont val="宋体"/>
        <charset val="134"/>
      </rPr>
      <t>三变</t>
    </r>
    <r>
      <rPr>
        <sz val="9"/>
        <rFont val="Times New Roman"/>
        <charset val="134"/>
      </rPr>
      <t>”</t>
    </r>
    <r>
      <rPr>
        <sz val="9"/>
        <rFont val="宋体"/>
        <charset val="134"/>
      </rPr>
      <t>改革的资本金，</t>
    </r>
    <r>
      <rPr>
        <sz val="9"/>
        <rFont val="Times New Roman"/>
        <charset val="134"/>
      </rPr>
      <t>50</t>
    </r>
    <r>
      <rPr>
        <sz val="9"/>
        <rFont val="宋体"/>
        <charset val="134"/>
      </rPr>
      <t>万资金作为补充</t>
    </r>
    <r>
      <rPr>
        <sz val="9"/>
        <rFont val="Times New Roman"/>
        <charset val="134"/>
      </rPr>
      <t>“</t>
    </r>
    <r>
      <rPr>
        <sz val="9"/>
        <rFont val="宋体"/>
        <charset val="134"/>
      </rPr>
      <t>三变</t>
    </r>
    <r>
      <rPr>
        <sz val="9"/>
        <rFont val="Times New Roman"/>
        <charset val="134"/>
      </rPr>
      <t>”</t>
    </r>
    <r>
      <rPr>
        <sz val="9"/>
        <rFont val="宋体"/>
        <charset val="134"/>
      </rPr>
      <t>改革承接主体的资本金。改革承接主体（企业）投入不低于</t>
    </r>
    <r>
      <rPr>
        <sz val="9"/>
        <rFont val="Times New Roman"/>
        <charset val="134"/>
      </rPr>
      <t>30</t>
    </r>
    <r>
      <rPr>
        <sz val="9"/>
        <rFont val="宋体"/>
        <charset val="134"/>
      </rPr>
      <t>万元，一共</t>
    </r>
    <r>
      <rPr>
        <sz val="9"/>
        <rFont val="Times New Roman"/>
        <charset val="134"/>
      </rPr>
      <t>130</t>
    </r>
    <r>
      <rPr>
        <sz val="9"/>
        <rFont val="宋体"/>
        <charset val="134"/>
      </rPr>
      <t>万元投入到春安村，在老活动室打造牛肉火锅庄园，同时完善相关配套设施。</t>
    </r>
  </si>
  <si>
    <r>
      <rPr>
        <sz val="9"/>
        <rFont val="宋体"/>
        <charset val="134"/>
      </rPr>
      <t>湛普镇春安村</t>
    </r>
  </si>
  <si>
    <r>
      <rPr>
        <sz val="9"/>
        <rFont val="宋体"/>
        <charset val="134"/>
      </rPr>
      <t>群众在此次务工就业，同时参与村集体分红。</t>
    </r>
  </si>
  <si>
    <r>
      <rPr>
        <sz val="9"/>
        <rFont val="宋体"/>
        <charset val="134"/>
      </rPr>
      <t>完成牛肉火锅庄园</t>
    </r>
    <r>
      <rPr>
        <sz val="9"/>
        <rFont val="Times New Roman"/>
        <charset val="134"/>
      </rPr>
      <t>50%</t>
    </r>
    <r>
      <rPr>
        <sz val="9"/>
        <rFont val="宋体"/>
        <charset val="134"/>
      </rPr>
      <t>建设任务</t>
    </r>
  </si>
  <si>
    <r>
      <rPr>
        <sz val="9"/>
        <rFont val="宋体"/>
        <charset val="134"/>
      </rPr>
      <t>带动村集体经济发展，同时带动当地土特产销售。</t>
    </r>
  </si>
  <si>
    <r>
      <rPr>
        <sz val="9"/>
        <rFont val="宋体"/>
        <charset val="134"/>
      </rPr>
      <t>带动春安村人气，带动当地经济发展</t>
    </r>
  </si>
  <si>
    <r>
      <rPr>
        <sz val="9"/>
        <rFont val="宋体"/>
        <charset val="134"/>
      </rPr>
      <t>受益人口满意度达到</t>
    </r>
    <r>
      <rPr>
        <sz val="9"/>
        <rFont val="Times New Roman"/>
        <charset val="134"/>
      </rPr>
      <t>95%</t>
    </r>
    <r>
      <rPr>
        <sz val="9"/>
        <rFont val="宋体"/>
        <charset val="134"/>
      </rPr>
      <t>以上</t>
    </r>
  </si>
  <si>
    <r>
      <rPr>
        <sz val="9"/>
        <rFont val="宋体"/>
        <charset val="134"/>
      </rPr>
      <t>李金龙</t>
    </r>
  </si>
  <si>
    <r>
      <rPr>
        <sz val="9"/>
        <rFont val="宋体"/>
        <charset val="134"/>
      </rPr>
      <t>花椒产业示范园</t>
    </r>
  </si>
  <si>
    <r>
      <rPr>
        <sz val="9"/>
        <rFont val="宋体"/>
        <charset val="134"/>
      </rPr>
      <t>新建花椒园区产业路</t>
    </r>
    <r>
      <rPr>
        <sz val="9"/>
        <rFont val="Times New Roman"/>
        <charset val="134"/>
      </rPr>
      <t>20</t>
    </r>
    <r>
      <rPr>
        <sz val="9"/>
        <rFont val="宋体"/>
        <charset val="134"/>
      </rPr>
      <t>公里；新建花椒园区配套水池</t>
    </r>
    <r>
      <rPr>
        <sz val="9"/>
        <rFont val="Times New Roman"/>
        <charset val="134"/>
      </rPr>
      <t>20</t>
    </r>
    <r>
      <rPr>
        <sz val="9"/>
        <rFont val="宋体"/>
        <charset val="134"/>
      </rPr>
      <t>口、整治山坪塘</t>
    </r>
    <r>
      <rPr>
        <sz val="9"/>
        <rFont val="Times New Roman"/>
        <charset val="134"/>
      </rPr>
      <t>3</t>
    </r>
    <r>
      <rPr>
        <sz val="9"/>
        <rFont val="宋体"/>
        <charset val="134"/>
      </rPr>
      <t>口；新建花椒交流展示平台</t>
    </r>
    <r>
      <rPr>
        <sz val="9"/>
        <rFont val="Times New Roman"/>
        <charset val="134"/>
      </rPr>
      <t>100</t>
    </r>
    <r>
      <rPr>
        <sz val="9"/>
        <rFont val="宋体"/>
        <charset val="134"/>
      </rPr>
      <t>平方米以及</t>
    </r>
    <r>
      <rPr>
        <sz val="9"/>
        <rFont val="Times New Roman"/>
        <charset val="134"/>
      </rPr>
      <t>1.8</t>
    </r>
    <r>
      <rPr>
        <sz val="9"/>
        <rFont val="宋体"/>
        <charset val="134"/>
      </rPr>
      <t>公里步道；新建花椒文化展示亭</t>
    </r>
    <r>
      <rPr>
        <sz val="9"/>
        <rFont val="Times New Roman"/>
        <charset val="134"/>
      </rPr>
      <t>3</t>
    </r>
    <r>
      <rPr>
        <sz val="9"/>
        <rFont val="宋体"/>
        <charset val="134"/>
      </rPr>
      <t>个；种植无刺花椒</t>
    </r>
    <r>
      <rPr>
        <sz val="9"/>
        <rFont val="Times New Roman"/>
        <charset val="134"/>
      </rPr>
      <t>500</t>
    </r>
    <r>
      <rPr>
        <sz val="9"/>
        <rFont val="宋体"/>
        <charset val="134"/>
      </rPr>
      <t>亩等。</t>
    </r>
  </si>
  <si>
    <r>
      <rPr>
        <sz val="9"/>
        <rFont val="宋体"/>
        <charset val="134"/>
      </rPr>
      <t>解决</t>
    </r>
    <r>
      <rPr>
        <sz val="9"/>
        <rFont val="Times New Roman"/>
        <charset val="134"/>
      </rPr>
      <t>2.3.4.5.6</t>
    </r>
    <r>
      <rPr>
        <sz val="9"/>
        <rFont val="宋体"/>
        <charset val="134"/>
      </rPr>
      <t>社农户花椒产业的发展</t>
    </r>
  </si>
  <si>
    <r>
      <rPr>
        <sz val="9"/>
        <rFont val="宋体"/>
        <charset val="134"/>
      </rPr>
      <t>所有受益的在家农户参与入库项目选择和监督，通过改善交通条件，提升贫困户</t>
    </r>
    <r>
      <rPr>
        <sz val="9"/>
        <rFont val="Times New Roman"/>
        <charset val="134"/>
      </rPr>
      <t>48</t>
    </r>
    <r>
      <rPr>
        <sz val="9"/>
        <rFont val="宋体"/>
        <charset val="134"/>
      </rPr>
      <t>人花椒产业的发展</t>
    </r>
  </si>
  <si>
    <r>
      <rPr>
        <sz val="9"/>
        <rFont val="宋体"/>
        <charset val="134"/>
      </rPr>
      <t>新建道路</t>
    </r>
    <r>
      <rPr>
        <sz val="9"/>
        <rFont val="Times New Roman"/>
        <charset val="134"/>
      </rPr>
      <t>20</t>
    </r>
    <r>
      <rPr>
        <sz val="9"/>
        <rFont val="宋体"/>
        <charset val="134"/>
      </rPr>
      <t>公里，种植无刺花椒</t>
    </r>
    <r>
      <rPr>
        <sz val="9"/>
        <rFont val="Times New Roman"/>
        <charset val="134"/>
      </rPr>
      <t>500</t>
    </r>
    <r>
      <rPr>
        <sz val="9"/>
        <rFont val="宋体"/>
        <charset val="134"/>
      </rPr>
      <t>亩，新建水池</t>
    </r>
    <r>
      <rPr>
        <sz val="9"/>
        <rFont val="Times New Roman"/>
        <charset val="134"/>
      </rPr>
      <t>20</t>
    </r>
    <r>
      <rPr>
        <sz val="9"/>
        <rFont val="宋体"/>
        <charset val="134"/>
      </rPr>
      <t>口，整治山坪塘</t>
    </r>
    <r>
      <rPr>
        <sz val="9"/>
        <rFont val="Times New Roman"/>
        <charset val="134"/>
      </rPr>
      <t>3</t>
    </r>
    <r>
      <rPr>
        <sz val="9"/>
        <rFont val="宋体"/>
        <charset val="134"/>
      </rPr>
      <t>口</t>
    </r>
  </si>
  <si>
    <r>
      <rPr>
        <sz val="9"/>
        <rFont val="宋体"/>
        <charset val="134"/>
      </rPr>
      <t>项目完工时间</t>
    </r>
    <r>
      <rPr>
        <sz val="9"/>
        <rFont val="Times New Roman"/>
        <charset val="134"/>
      </rPr>
      <t>2023</t>
    </r>
    <r>
      <rPr>
        <sz val="9"/>
        <rFont val="宋体"/>
        <charset val="134"/>
      </rPr>
      <t>年</t>
    </r>
    <r>
      <rPr>
        <sz val="9"/>
        <rFont val="Times New Roman"/>
        <charset val="134"/>
      </rPr>
      <t>12</t>
    </r>
    <r>
      <rPr>
        <sz val="9"/>
        <rFont val="宋体"/>
        <charset val="134"/>
      </rPr>
      <t>月</t>
    </r>
  </si>
  <si>
    <r>
      <rPr>
        <sz val="9"/>
        <rFont val="宋体"/>
        <charset val="134"/>
      </rPr>
      <t>控制在</t>
    </r>
    <r>
      <rPr>
        <sz val="9"/>
        <rFont val="Times New Roman"/>
        <charset val="134"/>
      </rPr>
      <t>1000</t>
    </r>
    <r>
      <rPr>
        <sz val="9"/>
        <rFont val="宋体"/>
        <charset val="134"/>
      </rPr>
      <t>万元以内</t>
    </r>
  </si>
  <si>
    <r>
      <rPr>
        <sz val="9"/>
        <rFont val="宋体"/>
        <charset val="134"/>
      </rPr>
      <t>增加农户务工收入</t>
    </r>
    <r>
      <rPr>
        <sz val="9"/>
        <rFont val="Times New Roman"/>
        <charset val="134"/>
      </rPr>
      <t>100</t>
    </r>
    <r>
      <rPr>
        <sz val="9"/>
        <rFont val="宋体"/>
        <charset val="134"/>
      </rPr>
      <t>万元以上</t>
    </r>
  </si>
  <si>
    <r>
      <rPr>
        <sz val="9"/>
        <rFont val="宋体"/>
        <charset val="134"/>
      </rPr>
      <t>提供零时用工人数在</t>
    </r>
    <r>
      <rPr>
        <sz val="9"/>
        <rFont val="Times New Roman"/>
        <charset val="134"/>
      </rPr>
      <t>20</t>
    </r>
    <r>
      <rPr>
        <sz val="9"/>
        <rFont val="宋体"/>
        <charset val="134"/>
      </rPr>
      <t>人以上</t>
    </r>
  </si>
  <si>
    <r>
      <rPr>
        <sz val="9"/>
        <rFont val="宋体"/>
        <charset val="134"/>
      </rPr>
      <t>项目使用年限</t>
    </r>
    <r>
      <rPr>
        <sz val="9"/>
        <rFont val="Times New Roman"/>
        <charset val="134"/>
      </rPr>
      <t>10</t>
    </r>
    <r>
      <rPr>
        <sz val="9"/>
        <rFont val="宋体"/>
        <charset val="134"/>
      </rPr>
      <t>年以上</t>
    </r>
  </si>
  <si>
    <r>
      <rPr>
        <sz val="9"/>
        <rFont val="宋体"/>
        <charset val="134"/>
      </rPr>
      <t>受益群众满意度达</t>
    </r>
    <r>
      <rPr>
        <sz val="9"/>
        <rFont val="Times New Roman"/>
        <charset val="134"/>
      </rPr>
      <t>85%</t>
    </r>
    <r>
      <rPr>
        <sz val="9"/>
        <rFont val="宋体"/>
        <charset val="134"/>
      </rPr>
      <t>以上</t>
    </r>
  </si>
  <si>
    <r>
      <rPr>
        <sz val="9"/>
        <rFont val="Times New Roman"/>
        <charset val="134"/>
      </rPr>
      <t>543</t>
    </r>
    <r>
      <rPr>
        <sz val="9"/>
        <rFont val="宋体"/>
        <charset val="134"/>
      </rPr>
      <t>人</t>
    </r>
  </si>
  <si>
    <r>
      <rPr>
        <sz val="9"/>
        <rFont val="宋体"/>
        <charset val="134"/>
      </rPr>
      <t>湛普镇春安村花椒园区产业路</t>
    </r>
  </si>
  <si>
    <r>
      <rPr>
        <sz val="9"/>
        <rFont val="宋体"/>
        <charset val="134"/>
      </rPr>
      <t>新建花椒园区产业路长</t>
    </r>
    <r>
      <rPr>
        <sz val="9"/>
        <rFont val="Times New Roman"/>
        <charset val="134"/>
      </rPr>
      <t>10</t>
    </r>
    <r>
      <rPr>
        <sz val="9"/>
        <rFont val="宋体"/>
        <charset val="134"/>
      </rPr>
      <t>公里、宽</t>
    </r>
    <r>
      <rPr>
        <sz val="9"/>
        <rFont val="Times New Roman"/>
        <charset val="134"/>
      </rPr>
      <t>1.5</t>
    </r>
    <r>
      <rPr>
        <sz val="9"/>
        <rFont val="宋体"/>
        <charset val="134"/>
      </rPr>
      <t>米、厚</t>
    </r>
    <r>
      <rPr>
        <sz val="9"/>
        <rFont val="Times New Roman"/>
        <charset val="134"/>
      </rPr>
      <t>0.20m</t>
    </r>
    <r>
      <rPr>
        <sz val="9"/>
        <rFont val="宋体"/>
        <charset val="134"/>
      </rPr>
      <t>。</t>
    </r>
  </si>
  <si>
    <r>
      <rPr>
        <sz val="9"/>
        <rFont val="宋体"/>
        <charset val="134"/>
      </rPr>
      <t>解决</t>
    </r>
    <r>
      <rPr>
        <sz val="9"/>
        <rFont val="Times New Roman"/>
        <charset val="134"/>
      </rPr>
      <t>1.2.4.5</t>
    </r>
    <r>
      <rPr>
        <sz val="9"/>
        <rFont val="宋体"/>
        <charset val="134"/>
      </rPr>
      <t>社农户花椒产业的发展</t>
    </r>
  </si>
  <si>
    <r>
      <rPr>
        <sz val="9"/>
        <rFont val="宋体"/>
        <charset val="134"/>
      </rPr>
      <t>所有受益的在家农户参与入库项目选择和监督，通过改善交通条件，提升贫困户</t>
    </r>
    <r>
      <rPr>
        <sz val="9"/>
        <rFont val="Times New Roman"/>
        <charset val="134"/>
      </rPr>
      <t>114</t>
    </r>
    <r>
      <rPr>
        <sz val="9"/>
        <rFont val="宋体"/>
        <charset val="134"/>
      </rPr>
      <t>人花椒产业的发展</t>
    </r>
  </si>
  <si>
    <r>
      <rPr>
        <sz val="9"/>
        <rFont val="宋体"/>
        <charset val="134"/>
      </rPr>
      <t>新建道路</t>
    </r>
    <r>
      <rPr>
        <sz val="9"/>
        <rFont val="Times New Roman"/>
        <charset val="134"/>
      </rPr>
      <t>10</t>
    </r>
    <r>
      <rPr>
        <sz val="9"/>
        <rFont val="宋体"/>
        <charset val="134"/>
      </rPr>
      <t>公里</t>
    </r>
  </si>
  <si>
    <r>
      <rPr>
        <sz val="9"/>
        <rFont val="宋体"/>
        <charset val="134"/>
      </rPr>
      <t>项目完工时间</t>
    </r>
    <r>
      <rPr>
        <sz val="9"/>
        <rFont val="Times New Roman"/>
        <charset val="134"/>
      </rPr>
      <t>2022</t>
    </r>
    <r>
      <rPr>
        <sz val="9"/>
        <rFont val="宋体"/>
        <charset val="134"/>
      </rPr>
      <t>年</t>
    </r>
    <r>
      <rPr>
        <sz val="9"/>
        <rFont val="Times New Roman"/>
        <charset val="134"/>
      </rPr>
      <t>2</t>
    </r>
    <r>
      <rPr>
        <sz val="9"/>
        <rFont val="宋体"/>
        <charset val="134"/>
      </rPr>
      <t>月</t>
    </r>
  </si>
  <si>
    <r>
      <rPr>
        <sz val="9"/>
        <rFont val="宋体"/>
        <charset val="134"/>
      </rPr>
      <t>控制在</t>
    </r>
    <r>
      <rPr>
        <sz val="9"/>
        <rFont val="Times New Roman"/>
        <charset val="134"/>
      </rPr>
      <t>95</t>
    </r>
    <r>
      <rPr>
        <sz val="9"/>
        <rFont val="宋体"/>
        <charset val="134"/>
      </rPr>
      <t>万元以内</t>
    </r>
  </si>
  <si>
    <r>
      <rPr>
        <sz val="9"/>
        <rFont val="宋体"/>
        <charset val="134"/>
      </rPr>
      <t>增加农户务工收入</t>
    </r>
    <r>
      <rPr>
        <sz val="9"/>
        <rFont val="Times New Roman"/>
        <charset val="134"/>
      </rPr>
      <t>10</t>
    </r>
    <r>
      <rPr>
        <sz val="9"/>
        <rFont val="宋体"/>
        <charset val="134"/>
      </rPr>
      <t>万元以上</t>
    </r>
  </si>
  <si>
    <r>
      <rPr>
        <sz val="9"/>
        <rFont val="宋体"/>
        <charset val="134"/>
      </rPr>
      <t>提供零时用工人数在</t>
    </r>
    <r>
      <rPr>
        <sz val="9"/>
        <rFont val="Times New Roman"/>
        <charset val="134"/>
      </rPr>
      <t>10</t>
    </r>
    <r>
      <rPr>
        <sz val="9"/>
        <rFont val="宋体"/>
        <charset val="134"/>
      </rPr>
      <t>人以上</t>
    </r>
  </si>
  <si>
    <r>
      <rPr>
        <sz val="9"/>
        <rFont val="Times New Roman"/>
        <charset val="134"/>
      </rPr>
      <t>663</t>
    </r>
    <r>
      <rPr>
        <sz val="9"/>
        <rFont val="宋体"/>
        <charset val="134"/>
      </rPr>
      <t>人</t>
    </r>
  </si>
  <si>
    <r>
      <rPr>
        <sz val="9"/>
        <rFont val="宋体"/>
        <charset val="134"/>
      </rPr>
      <t>湛普镇春安村休闲观光农业项目</t>
    </r>
    <r>
      <rPr>
        <sz val="9"/>
        <rFont val="Times New Roman"/>
        <charset val="134"/>
      </rPr>
      <t>-</t>
    </r>
    <r>
      <rPr>
        <sz val="9"/>
        <rFont val="宋体"/>
        <charset val="134"/>
      </rPr>
      <t>青脆李配套建设项目</t>
    </r>
  </si>
  <si>
    <r>
      <rPr>
        <sz val="9"/>
        <rFont val="宋体"/>
        <charset val="134"/>
      </rPr>
      <t>新建产业路长</t>
    </r>
    <r>
      <rPr>
        <sz val="9"/>
        <rFont val="Times New Roman"/>
        <charset val="134"/>
      </rPr>
      <t>3</t>
    </r>
    <r>
      <rPr>
        <sz val="9"/>
        <rFont val="宋体"/>
        <charset val="134"/>
      </rPr>
      <t>公里、宽</t>
    </r>
    <r>
      <rPr>
        <sz val="9"/>
        <rFont val="Times New Roman"/>
        <charset val="134"/>
      </rPr>
      <t>1.2</t>
    </r>
    <r>
      <rPr>
        <sz val="9"/>
        <rFont val="宋体"/>
        <charset val="134"/>
      </rPr>
      <t>米、厚</t>
    </r>
    <r>
      <rPr>
        <sz val="9"/>
        <rFont val="Times New Roman"/>
        <charset val="134"/>
      </rPr>
      <t>0.2</t>
    </r>
    <r>
      <rPr>
        <sz val="9"/>
        <rFont val="宋体"/>
        <charset val="134"/>
      </rPr>
      <t>米，围栏</t>
    </r>
    <r>
      <rPr>
        <sz val="9"/>
        <rFont val="Times New Roman"/>
        <charset val="134"/>
      </rPr>
      <t>2000</t>
    </r>
    <r>
      <rPr>
        <sz val="9"/>
        <rFont val="宋体"/>
        <charset val="134"/>
      </rPr>
      <t>米。</t>
    </r>
  </si>
  <si>
    <r>
      <rPr>
        <sz val="9"/>
        <rFont val="宋体"/>
        <charset val="134"/>
      </rPr>
      <t>解决</t>
    </r>
    <r>
      <rPr>
        <sz val="9"/>
        <rFont val="Times New Roman"/>
        <charset val="134"/>
      </rPr>
      <t>4</t>
    </r>
    <r>
      <rPr>
        <sz val="9"/>
        <rFont val="宋体"/>
        <charset val="134"/>
      </rPr>
      <t>社农户休闲观光农业项目</t>
    </r>
    <r>
      <rPr>
        <sz val="9"/>
        <rFont val="Times New Roman"/>
        <charset val="134"/>
      </rPr>
      <t>-</t>
    </r>
    <r>
      <rPr>
        <sz val="9"/>
        <rFont val="宋体"/>
        <charset val="134"/>
      </rPr>
      <t>青脆李产业的发展</t>
    </r>
  </si>
  <si>
    <r>
      <rPr>
        <sz val="9"/>
        <rFont val="宋体"/>
        <charset val="134"/>
      </rPr>
      <t>所有受益的在家农户参与入库项目选择和监督，通过改善交通条件，提升贫困户</t>
    </r>
    <r>
      <rPr>
        <sz val="9"/>
        <rFont val="Times New Roman"/>
        <charset val="134"/>
      </rPr>
      <t>12</t>
    </r>
    <r>
      <rPr>
        <sz val="9"/>
        <rFont val="宋体"/>
        <charset val="134"/>
      </rPr>
      <t>人农业产业的发展</t>
    </r>
  </si>
  <si>
    <r>
      <rPr>
        <sz val="9"/>
        <rFont val="宋体"/>
        <charset val="134"/>
      </rPr>
      <t>新建道路</t>
    </r>
    <r>
      <rPr>
        <sz val="9"/>
        <rFont val="Times New Roman"/>
        <charset val="134"/>
      </rPr>
      <t>3</t>
    </r>
    <r>
      <rPr>
        <sz val="9"/>
        <rFont val="宋体"/>
        <charset val="134"/>
      </rPr>
      <t>公里，围栏</t>
    </r>
    <r>
      <rPr>
        <sz val="9"/>
        <rFont val="Times New Roman"/>
        <charset val="134"/>
      </rPr>
      <t>2000</t>
    </r>
    <r>
      <rPr>
        <sz val="9"/>
        <rFont val="宋体"/>
        <charset val="134"/>
      </rPr>
      <t>米。</t>
    </r>
  </si>
  <si>
    <r>
      <rPr>
        <sz val="9"/>
        <rFont val="宋体"/>
        <charset val="134"/>
      </rPr>
      <t>控制在</t>
    </r>
    <r>
      <rPr>
        <sz val="9"/>
        <rFont val="Times New Roman"/>
        <charset val="134"/>
      </rPr>
      <t>32</t>
    </r>
    <r>
      <rPr>
        <sz val="9"/>
        <rFont val="宋体"/>
        <charset val="134"/>
      </rPr>
      <t>万元以内</t>
    </r>
  </si>
  <si>
    <r>
      <rPr>
        <sz val="9"/>
        <rFont val="宋体"/>
        <charset val="134"/>
      </rPr>
      <t>增加农户务工收入</t>
    </r>
    <r>
      <rPr>
        <sz val="9"/>
        <rFont val="Times New Roman"/>
        <charset val="134"/>
      </rPr>
      <t>3</t>
    </r>
    <r>
      <rPr>
        <sz val="9"/>
        <rFont val="宋体"/>
        <charset val="134"/>
      </rPr>
      <t>万元以上</t>
    </r>
  </si>
  <si>
    <r>
      <rPr>
        <sz val="9"/>
        <rFont val="宋体"/>
        <charset val="134"/>
      </rPr>
      <t>提供零时用工人数在</t>
    </r>
    <r>
      <rPr>
        <sz val="9"/>
        <rFont val="Times New Roman"/>
        <charset val="134"/>
      </rPr>
      <t>4</t>
    </r>
    <r>
      <rPr>
        <sz val="9"/>
        <rFont val="宋体"/>
        <charset val="134"/>
      </rPr>
      <t>人以上</t>
    </r>
  </si>
  <si>
    <r>
      <rPr>
        <sz val="9"/>
        <rFont val="Times New Roman"/>
        <charset val="134"/>
      </rPr>
      <t>27</t>
    </r>
    <r>
      <rPr>
        <sz val="9"/>
        <rFont val="宋体"/>
        <charset val="134"/>
      </rPr>
      <t>人</t>
    </r>
  </si>
  <si>
    <r>
      <rPr>
        <sz val="9"/>
        <rFont val="Times New Roman"/>
        <charset val="134"/>
      </rPr>
      <t>2021</t>
    </r>
    <r>
      <rPr>
        <sz val="9"/>
        <rFont val="宋体"/>
        <charset val="134"/>
      </rPr>
      <t>年许明寺镇梨园村农村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</si>
  <si>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增加村集体经济和村集体经济组织成员受益</t>
    </r>
  </si>
  <si>
    <r>
      <rPr>
        <sz val="9"/>
        <rFont val="宋体"/>
        <charset val="134"/>
      </rPr>
      <t>村集体经济组织实施群众参与实施，增加务工及其他收入；其他企业或大户带头发展，带动农户增收</t>
    </r>
  </si>
  <si>
    <r>
      <rPr>
        <sz val="9"/>
        <rFont val="宋体"/>
        <charset val="134"/>
      </rPr>
      <t>项目开始时间</t>
    </r>
    <r>
      <rPr>
        <sz val="9"/>
        <rFont val="Times New Roman"/>
        <charset val="134"/>
      </rPr>
      <t>2021</t>
    </r>
    <r>
      <rPr>
        <sz val="9"/>
        <rFont val="宋体"/>
        <charset val="134"/>
      </rPr>
      <t>年</t>
    </r>
  </si>
  <si>
    <r>
      <rPr>
        <sz val="9"/>
        <rFont val="宋体"/>
        <charset val="134"/>
      </rPr>
      <t>总投资</t>
    </r>
    <r>
      <rPr>
        <sz val="9"/>
        <rFont val="Times New Roman"/>
        <charset val="134"/>
      </rPr>
      <t>50</t>
    </r>
    <r>
      <rPr>
        <sz val="9"/>
        <rFont val="宋体"/>
        <charset val="134"/>
      </rPr>
      <t>万元</t>
    </r>
  </si>
  <si>
    <r>
      <rPr>
        <sz val="9"/>
        <rFont val="宋体"/>
        <charset val="134"/>
      </rPr>
      <t>受益户数</t>
    </r>
    <r>
      <rPr>
        <sz val="9"/>
        <rFont val="Times New Roman"/>
        <charset val="134"/>
      </rPr>
      <t>≥800</t>
    </r>
    <r>
      <rPr>
        <sz val="9"/>
        <rFont val="宋体"/>
        <charset val="134"/>
      </rPr>
      <t>户</t>
    </r>
  </si>
  <si>
    <r>
      <rPr>
        <sz val="9"/>
        <rFont val="宋体"/>
        <charset val="134"/>
      </rPr>
      <t>董素芳</t>
    </r>
  </si>
  <si>
    <r>
      <rPr>
        <sz val="9"/>
        <rFont val="Times New Roman"/>
        <charset val="134"/>
      </rPr>
      <t>2021</t>
    </r>
    <r>
      <rPr>
        <sz val="9"/>
        <rFont val="宋体"/>
        <charset val="134"/>
      </rPr>
      <t>年许明寺镇梨园村红梨产业配套设施项目</t>
    </r>
  </si>
  <si>
    <r>
      <rPr>
        <sz val="9"/>
        <rFont val="宋体"/>
        <charset val="134"/>
      </rPr>
      <t>新建及硬化产业路路面宽</t>
    </r>
    <r>
      <rPr>
        <sz val="9"/>
        <rFont val="Times New Roman"/>
        <charset val="134"/>
      </rPr>
      <t>3.5</t>
    </r>
    <r>
      <rPr>
        <sz val="9"/>
        <rFont val="宋体"/>
        <charset val="134"/>
      </rPr>
      <t>米，路基</t>
    </r>
    <r>
      <rPr>
        <sz val="9"/>
        <rFont val="Times New Roman"/>
        <charset val="134"/>
      </rPr>
      <t>4</t>
    </r>
    <r>
      <rPr>
        <sz val="9"/>
        <rFont val="宋体"/>
        <charset val="134"/>
      </rPr>
      <t>米，厚</t>
    </r>
    <r>
      <rPr>
        <sz val="9"/>
        <rFont val="Times New Roman"/>
        <charset val="134"/>
      </rPr>
      <t>0.2</t>
    </r>
    <r>
      <rPr>
        <sz val="9"/>
        <rFont val="宋体"/>
        <charset val="134"/>
      </rPr>
      <t>米，</t>
    </r>
    <r>
      <rPr>
        <sz val="9"/>
        <rFont val="Times New Roman"/>
        <charset val="134"/>
      </rPr>
      <t>1.2</t>
    </r>
    <r>
      <rPr>
        <sz val="9"/>
        <rFont val="宋体"/>
        <charset val="134"/>
      </rPr>
      <t>公里；路面宽</t>
    </r>
    <r>
      <rPr>
        <sz val="9"/>
        <rFont val="Times New Roman"/>
        <charset val="134"/>
      </rPr>
      <t>2.5</t>
    </r>
    <r>
      <rPr>
        <sz val="9"/>
        <rFont val="宋体"/>
        <charset val="134"/>
      </rPr>
      <t>米，厚</t>
    </r>
    <r>
      <rPr>
        <sz val="9"/>
        <rFont val="Times New Roman"/>
        <charset val="134"/>
      </rPr>
      <t>0.2</t>
    </r>
    <r>
      <rPr>
        <sz val="9"/>
        <rFont val="宋体"/>
        <charset val="134"/>
      </rPr>
      <t>米</t>
    </r>
    <r>
      <rPr>
        <sz val="9"/>
        <rFont val="Times New Roman"/>
        <charset val="134"/>
      </rPr>
      <t>1.2</t>
    </r>
    <r>
      <rPr>
        <sz val="9"/>
        <rFont val="宋体"/>
        <charset val="134"/>
      </rPr>
      <t>公里；</t>
    </r>
    <r>
      <rPr>
        <sz val="9"/>
        <rFont val="Times New Roman"/>
        <charset val="134"/>
      </rPr>
      <t>2.5</t>
    </r>
    <r>
      <rPr>
        <sz val="9"/>
        <rFont val="宋体"/>
        <charset val="134"/>
      </rPr>
      <t>米宽机耕道扩宽路至</t>
    </r>
    <r>
      <rPr>
        <sz val="9"/>
        <rFont val="Times New Roman"/>
        <charset val="134"/>
      </rPr>
      <t>3.5</t>
    </r>
    <r>
      <rPr>
        <sz val="9"/>
        <rFont val="宋体"/>
        <charset val="134"/>
      </rPr>
      <t>米</t>
    </r>
    <r>
      <rPr>
        <sz val="9"/>
        <rFont val="Times New Roman"/>
        <charset val="134"/>
      </rPr>
      <t>2.5</t>
    </r>
    <r>
      <rPr>
        <sz val="9"/>
        <rFont val="宋体"/>
        <charset val="134"/>
      </rPr>
      <t>公里；采摘便道</t>
    </r>
    <r>
      <rPr>
        <sz val="9"/>
        <rFont val="Times New Roman"/>
        <charset val="134"/>
      </rPr>
      <t>1</t>
    </r>
    <r>
      <rPr>
        <sz val="9"/>
        <rFont val="宋体"/>
        <charset val="134"/>
      </rPr>
      <t>公里，路面宽</t>
    </r>
    <r>
      <rPr>
        <sz val="9"/>
        <rFont val="Times New Roman"/>
        <charset val="134"/>
      </rPr>
      <t>1.2</t>
    </r>
    <r>
      <rPr>
        <sz val="9"/>
        <rFont val="宋体"/>
        <charset val="134"/>
      </rPr>
      <t>米；新建水池</t>
    </r>
    <r>
      <rPr>
        <sz val="9"/>
        <rFont val="Times New Roman"/>
        <charset val="134"/>
      </rPr>
      <t>2</t>
    </r>
    <r>
      <rPr>
        <sz val="9"/>
        <rFont val="宋体"/>
        <charset val="134"/>
      </rPr>
      <t>口</t>
    </r>
    <r>
      <rPr>
        <sz val="9"/>
        <rFont val="Times New Roman"/>
        <charset val="134"/>
      </rPr>
      <t>200</t>
    </r>
    <r>
      <rPr>
        <sz val="9"/>
        <rFont val="宋体"/>
        <charset val="134"/>
      </rPr>
      <t>立方米；供水管网</t>
    </r>
    <r>
      <rPr>
        <sz val="9"/>
        <rFont val="Times New Roman"/>
        <charset val="134"/>
      </rPr>
      <t>3</t>
    </r>
    <r>
      <rPr>
        <sz val="9"/>
        <rFont val="宋体"/>
        <charset val="134"/>
      </rPr>
      <t>公里，直径</t>
    </r>
    <r>
      <rPr>
        <sz val="9"/>
        <rFont val="Times New Roman"/>
        <charset val="134"/>
      </rPr>
      <t>50mm</t>
    </r>
    <r>
      <rPr>
        <sz val="9"/>
        <rFont val="宋体"/>
        <charset val="134"/>
      </rPr>
      <t>的</t>
    </r>
    <r>
      <rPr>
        <sz val="9"/>
        <rFont val="Times New Roman"/>
        <charset val="134"/>
      </rPr>
      <t>700</t>
    </r>
    <r>
      <rPr>
        <sz val="9"/>
        <rFont val="宋体"/>
        <charset val="134"/>
      </rPr>
      <t>米，直径</t>
    </r>
    <r>
      <rPr>
        <sz val="9"/>
        <rFont val="Times New Roman"/>
        <charset val="134"/>
      </rPr>
      <t>20mm</t>
    </r>
    <r>
      <rPr>
        <sz val="9"/>
        <rFont val="宋体"/>
        <charset val="134"/>
      </rPr>
      <t>的</t>
    </r>
    <r>
      <rPr>
        <sz val="9"/>
        <rFont val="Times New Roman"/>
        <charset val="134"/>
      </rPr>
      <t>1200</t>
    </r>
    <r>
      <rPr>
        <sz val="9"/>
        <rFont val="宋体"/>
        <charset val="134"/>
      </rPr>
      <t>米</t>
    </r>
  </si>
  <si>
    <r>
      <rPr>
        <sz val="9"/>
        <rFont val="宋体"/>
        <charset val="134"/>
      </rPr>
      <t>改善</t>
    </r>
    <r>
      <rPr>
        <sz val="9"/>
        <rFont val="Times New Roman"/>
        <charset val="134"/>
      </rPr>
      <t>300</t>
    </r>
    <r>
      <rPr>
        <sz val="9"/>
        <rFont val="宋体"/>
        <charset val="134"/>
      </rPr>
      <t>余人的生产生活条件，增加当地农户收入</t>
    </r>
  </si>
  <si>
    <r>
      <rPr>
        <sz val="9"/>
        <rFont val="宋体"/>
        <charset val="134"/>
      </rPr>
      <t>新建产业路</t>
    </r>
    <r>
      <rPr>
        <sz val="9"/>
        <rFont val="Times New Roman"/>
        <charset val="134"/>
      </rPr>
      <t>1.2</t>
    </r>
    <r>
      <rPr>
        <sz val="9"/>
        <rFont val="宋体"/>
        <charset val="134"/>
      </rPr>
      <t>公里，采摘道</t>
    </r>
    <r>
      <rPr>
        <sz val="9"/>
        <rFont val="Times New Roman"/>
        <charset val="134"/>
      </rPr>
      <t>1</t>
    </r>
    <r>
      <rPr>
        <sz val="9"/>
        <rFont val="宋体"/>
        <charset val="134"/>
      </rPr>
      <t>公里</t>
    </r>
  </si>
  <si>
    <r>
      <rPr>
        <sz val="9"/>
        <rFont val="宋体"/>
        <charset val="134"/>
      </rPr>
      <t>总投资</t>
    </r>
    <r>
      <rPr>
        <sz val="9"/>
        <rFont val="Times New Roman"/>
        <charset val="134"/>
      </rPr>
      <t>160</t>
    </r>
    <r>
      <rPr>
        <sz val="9"/>
        <rFont val="宋体"/>
        <charset val="134"/>
      </rPr>
      <t>万元</t>
    </r>
  </si>
  <si>
    <r>
      <rPr>
        <sz val="9"/>
        <rFont val="宋体"/>
        <charset val="134"/>
      </rPr>
      <t>带动务均增收</t>
    </r>
    <r>
      <rPr>
        <sz val="9"/>
        <rFont val="Times New Roman"/>
        <charset val="134"/>
      </rPr>
      <t>≥1000</t>
    </r>
    <r>
      <rPr>
        <sz val="9"/>
        <rFont val="宋体"/>
        <charset val="134"/>
      </rPr>
      <t>元</t>
    </r>
  </si>
  <si>
    <r>
      <rPr>
        <sz val="9"/>
        <rFont val="Times New Roman"/>
        <charset val="134"/>
      </rPr>
      <t>2021</t>
    </r>
    <r>
      <rPr>
        <sz val="9"/>
        <rFont val="宋体"/>
        <charset val="134"/>
      </rPr>
      <t>年名山街道大梨树柑桔产业及配套项目</t>
    </r>
  </si>
  <si>
    <r>
      <rPr>
        <sz val="9"/>
        <rFont val="宋体"/>
        <charset val="134"/>
      </rPr>
      <t>扩展柑桔种植</t>
    </r>
    <r>
      <rPr>
        <sz val="9"/>
        <rFont val="Times New Roman"/>
        <charset val="134"/>
      </rPr>
      <t>200</t>
    </r>
    <r>
      <rPr>
        <sz val="9"/>
        <rFont val="宋体"/>
        <charset val="134"/>
      </rPr>
      <t>亩，修建采摘便道</t>
    </r>
    <r>
      <rPr>
        <sz val="9"/>
        <rFont val="Times New Roman"/>
        <charset val="134"/>
      </rPr>
      <t>2</t>
    </r>
    <r>
      <rPr>
        <sz val="9"/>
        <rFont val="宋体"/>
        <charset val="134"/>
      </rPr>
      <t>公里，宽</t>
    </r>
    <r>
      <rPr>
        <sz val="9"/>
        <rFont val="Times New Roman"/>
        <charset val="134"/>
      </rPr>
      <t>1.5</t>
    </r>
    <r>
      <rPr>
        <sz val="9"/>
        <rFont val="宋体"/>
        <charset val="134"/>
      </rPr>
      <t>米，厚</t>
    </r>
    <r>
      <rPr>
        <sz val="9"/>
        <rFont val="Times New Roman"/>
        <charset val="134"/>
      </rPr>
      <t>0.1</t>
    </r>
    <r>
      <rPr>
        <sz val="9"/>
        <rFont val="宋体"/>
        <charset val="134"/>
      </rPr>
      <t>米，强度</t>
    </r>
    <r>
      <rPr>
        <sz val="9"/>
        <rFont val="Times New Roman"/>
        <charset val="134"/>
      </rPr>
      <t>c20</t>
    </r>
    <r>
      <rPr>
        <sz val="9"/>
        <rFont val="宋体"/>
        <charset val="134"/>
      </rPr>
      <t>。</t>
    </r>
  </si>
  <si>
    <r>
      <rPr>
        <sz val="9"/>
        <rFont val="宋体"/>
        <charset val="134"/>
      </rPr>
      <t>带动</t>
    </r>
    <r>
      <rPr>
        <sz val="9"/>
        <rFont val="Times New Roman"/>
        <charset val="134"/>
      </rPr>
      <t>68</t>
    </r>
    <r>
      <rPr>
        <sz val="9"/>
        <rFont val="宋体"/>
        <charset val="134"/>
      </rPr>
      <t>人增收经济收入</t>
    </r>
  </si>
  <si>
    <r>
      <rPr>
        <sz val="9"/>
        <rFont val="宋体"/>
        <charset val="134"/>
      </rPr>
      <t>群众以土地入股分红，增加家庭经济收入，</t>
    </r>
  </si>
  <si>
    <r>
      <rPr>
        <sz val="9"/>
        <rFont val="宋体"/>
        <charset val="134"/>
      </rPr>
      <t>扩展柑桔种植</t>
    </r>
    <r>
      <rPr>
        <sz val="9"/>
        <rFont val="Times New Roman"/>
        <charset val="134"/>
      </rPr>
      <t>200</t>
    </r>
    <r>
      <rPr>
        <sz val="9"/>
        <rFont val="宋体"/>
        <charset val="134"/>
      </rPr>
      <t>亩，修建采摘便道</t>
    </r>
    <r>
      <rPr>
        <sz val="9"/>
        <rFont val="Times New Roman"/>
        <charset val="134"/>
      </rPr>
      <t>2</t>
    </r>
    <r>
      <rPr>
        <sz val="9"/>
        <rFont val="宋体"/>
        <charset val="134"/>
      </rPr>
      <t>公里，宽</t>
    </r>
    <r>
      <rPr>
        <sz val="9"/>
        <rFont val="Times New Roman"/>
        <charset val="134"/>
      </rPr>
      <t>1.5</t>
    </r>
    <r>
      <rPr>
        <sz val="9"/>
        <rFont val="宋体"/>
        <charset val="134"/>
      </rPr>
      <t>米，厚</t>
    </r>
    <r>
      <rPr>
        <sz val="9"/>
        <rFont val="Times New Roman"/>
        <charset val="134"/>
      </rPr>
      <t>0.1</t>
    </r>
    <r>
      <rPr>
        <sz val="9"/>
        <rFont val="宋体"/>
        <charset val="134"/>
      </rPr>
      <t>米，强度</t>
    </r>
    <r>
      <rPr>
        <sz val="9"/>
        <rFont val="Times New Roman"/>
        <charset val="134"/>
      </rPr>
      <t>c20</t>
    </r>
    <r>
      <rPr>
        <sz val="9"/>
        <rFont val="宋体"/>
        <charset val="134"/>
      </rPr>
      <t>。带动</t>
    </r>
    <r>
      <rPr>
        <sz val="9"/>
        <rFont val="Times New Roman"/>
        <charset val="134"/>
      </rPr>
      <t>68</t>
    </r>
    <r>
      <rPr>
        <sz val="9"/>
        <rFont val="宋体"/>
        <charset val="134"/>
      </rPr>
      <t>人增收经济收入</t>
    </r>
  </si>
  <si>
    <r>
      <rPr>
        <sz val="9"/>
        <rFont val="宋体"/>
        <charset val="134"/>
      </rPr>
      <t>柑桔种植</t>
    </r>
    <r>
      <rPr>
        <sz val="9"/>
        <rFont val="Times New Roman"/>
        <charset val="134"/>
      </rPr>
      <t>≥200</t>
    </r>
    <r>
      <rPr>
        <sz val="9"/>
        <rFont val="宋体"/>
        <charset val="134"/>
      </rPr>
      <t>亩</t>
    </r>
    <r>
      <rPr>
        <sz val="9"/>
        <rFont val="Times New Roman"/>
        <charset val="134"/>
      </rPr>
      <t>,</t>
    </r>
    <r>
      <rPr>
        <sz val="9"/>
        <rFont val="宋体"/>
        <charset val="134"/>
      </rPr>
      <t>修建采摘便道</t>
    </r>
    <r>
      <rPr>
        <sz val="9"/>
        <rFont val="Times New Roman"/>
        <charset val="134"/>
      </rPr>
      <t>≥2</t>
    </r>
    <r>
      <rPr>
        <sz val="9"/>
        <rFont val="宋体"/>
        <charset val="134"/>
      </rPr>
      <t>公里</t>
    </r>
  </si>
  <si>
    <r>
      <rPr>
        <sz val="9"/>
        <rFont val="宋体"/>
        <charset val="134"/>
      </rPr>
      <t>每亩柑桔补助标准</t>
    </r>
    <r>
      <rPr>
        <sz val="9"/>
        <rFont val="Times New Roman"/>
        <charset val="134"/>
      </rPr>
      <t>≥0.4</t>
    </r>
    <r>
      <rPr>
        <sz val="9"/>
        <rFont val="宋体"/>
        <charset val="134"/>
      </rPr>
      <t>万元，采摘便道每公里</t>
    </r>
    <r>
      <rPr>
        <sz val="9"/>
        <rFont val="Times New Roman"/>
        <charset val="134"/>
      </rPr>
      <t>≥14</t>
    </r>
    <r>
      <rPr>
        <sz val="9"/>
        <rFont val="宋体"/>
        <charset val="134"/>
      </rPr>
      <t>万元</t>
    </r>
  </si>
  <si>
    <r>
      <rPr>
        <sz val="9"/>
        <rFont val="宋体"/>
        <charset val="134"/>
      </rPr>
      <t>带动入股农户每年增加收入</t>
    </r>
    <r>
      <rPr>
        <sz val="9"/>
        <rFont val="Times New Roman"/>
        <charset val="134"/>
      </rPr>
      <t>450</t>
    </r>
    <r>
      <rPr>
        <sz val="9"/>
        <rFont val="宋体"/>
        <charset val="134"/>
      </rPr>
      <t>元</t>
    </r>
  </si>
  <si>
    <r>
      <rPr>
        <sz val="9"/>
        <rFont val="宋体"/>
        <charset val="134"/>
      </rPr>
      <t>受益低收入人群</t>
    </r>
    <r>
      <rPr>
        <sz val="9"/>
        <rFont val="Times New Roman"/>
        <charset val="134"/>
      </rPr>
      <t>≥18</t>
    </r>
    <r>
      <rPr>
        <sz val="9"/>
        <rFont val="宋体"/>
        <charset val="134"/>
      </rPr>
      <t>人</t>
    </r>
  </si>
  <si>
    <r>
      <rPr>
        <sz val="9"/>
        <rFont val="宋体"/>
        <charset val="134"/>
      </rPr>
      <t>向姜维</t>
    </r>
  </si>
  <si>
    <r>
      <rPr>
        <sz val="9"/>
        <rFont val="Times New Roman"/>
        <charset val="134"/>
      </rPr>
      <t>2021</t>
    </r>
    <r>
      <rPr>
        <sz val="9"/>
        <rFont val="宋体"/>
        <charset val="134"/>
      </rPr>
      <t>年名山街道休闲观光乐园农场建设项目</t>
    </r>
  </si>
  <si>
    <r>
      <rPr>
        <sz val="9"/>
        <rFont val="宋体"/>
        <charset val="134"/>
      </rPr>
      <t>建设开心农场</t>
    </r>
    <r>
      <rPr>
        <sz val="9"/>
        <rFont val="Times New Roman"/>
        <charset val="134"/>
      </rPr>
      <t>50</t>
    </r>
    <r>
      <rPr>
        <sz val="9"/>
        <rFont val="宋体"/>
        <charset val="134"/>
      </rPr>
      <t>亩，土地整治，安装围栏</t>
    </r>
    <r>
      <rPr>
        <sz val="9"/>
        <rFont val="Times New Roman"/>
        <charset val="134"/>
      </rPr>
      <t>3000</t>
    </r>
    <r>
      <rPr>
        <sz val="9"/>
        <rFont val="宋体"/>
        <charset val="134"/>
      </rPr>
      <t>米、青石板采摘道、安装灌溉水管、农具小屋等。</t>
    </r>
  </si>
  <si>
    <r>
      <rPr>
        <sz val="9"/>
        <rFont val="宋体"/>
        <charset val="134"/>
      </rPr>
      <t>带动</t>
    </r>
    <r>
      <rPr>
        <sz val="9"/>
        <rFont val="Times New Roman"/>
        <charset val="134"/>
      </rPr>
      <t>83</t>
    </r>
    <r>
      <rPr>
        <sz val="9"/>
        <rFont val="宋体"/>
        <charset val="134"/>
      </rPr>
      <t>人增收经济收入</t>
    </r>
  </si>
  <si>
    <r>
      <rPr>
        <sz val="9"/>
        <rFont val="宋体"/>
        <charset val="134"/>
      </rPr>
      <t>建设开心农场</t>
    </r>
    <r>
      <rPr>
        <sz val="9"/>
        <rFont val="Times New Roman"/>
        <charset val="134"/>
      </rPr>
      <t>50</t>
    </r>
    <r>
      <rPr>
        <sz val="9"/>
        <rFont val="宋体"/>
        <charset val="134"/>
      </rPr>
      <t>亩，土地整治，安装围栏</t>
    </r>
    <r>
      <rPr>
        <sz val="9"/>
        <rFont val="Times New Roman"/>
        <charset val="134"/>
      </rPr>
      <t>3000</t>
    </r>
    <r>
      <rPr>
        <sz val="9"/>
        <rFont val="宋体"/>
        <charset val="134"/>
      </rPr>
      <t>米、青石板采摘道、安装灌溉水管、农具小屋等。带动</t>
    </r>
    <r>
      <rPr>
        <sz val="9"/>
        <rFont val="Times New Roman"/>
        <charset val="134"/>
      </rPr>
      <t>83</t>
    </r>
    <r>
      <rPr>
        <sz val="9"/>
        <rFont val="宋体"/>
        <charset val="134"/>
      </rPr>
      <t>人增收经济收入。</t>
    </r>
  </si>
  <si>
    <r>
      <rPr>
        <sz val="9"/>
        <rFont val="宋体"/>
        <charset val="134"/>
      </rPr>
      <t>建设开心农场</t>
    </r>
    <r>
      <rPr>
        <sz val="9"/>
        <rFont val="Times New Roman"/>
        <charset val="134"/>
      </rPr>
      <t>≥50</t>
    </r>
    <r>
      <rPr>
        <sz val="9"/>
        <rFont val="宋体"/>
        <charset val="134"/>
      </rPr>
      <t>亩，土地整治，安装围栏</t>
    </r>
    <r>
      <rPr>
        <sz val="9"/>
        <rFont val="Times New Roman"/>
        <charset val="134"/>
      </rPr>
      <t>≥3000</t>
    </r>
    <r>
      <rPr>
        <sz val="9"/>
        <rFont val="宋体"/>
        <charset val="134"/>
      </rPr>
      <t>米、</t>
    </r>
  </si>
  <si>
    <r>
      <rPr>
        <sz val="9"/>
        <rFont val="宋体"/>
        <charset val="134"/>
      </rPr>
      <t>每亩开心农场标准</t>
    </r>
    <r>
      <rPr>
        <sz val="9"/>
        <rFont val="Times New Roman"/>
        <charset val="134"/>
      </rPr>
      <t>≥1</t>
    </r>
    <r>
      <rPr>
        <sz val="9"/>
        <rFont val="宋体"/>
        <charset val="134"/>
      </rPr>
      <t>万元</t>
    </r>
  </si>
  <si>
    <r>
      <rPr>
        <sz val="9"/>
        <rFont val="宋体"/>
        <charset val="134"/>
      </rPr>
      <t>受益低收入人群</t>
    </r>
    <r>
      <rPr>
        <sz val="9"/>
        <rFont val="Times New Roman"/>
        <charset val="134"/>
      </rPr>
      <t>≥17</t>
    </r>
    <r>
      <rPr>
        <sz val="9"/>
        <rFont val="宋体"/>
        <charset val="134"/>
      </rPr>
      <t>人</t>
    </r>
  </si>
  <si>
    <r>
      <rPr>
        <sz val="9"/>
        <rFont val="Times New Roman"/>
        <charset val="134"/>
      </rPr>
      <t>2021</t>
    </r>
    <r>
      <rPr>
        <sz val="9"/>
        <rFont val="宋体"/>
        <charset val="134"/>
      </rPr>
      <t>年名山街道蟠桃种植及配套项目</t>
    </r>
  </si>
  <si>
    <r>
      <rPr>
        <sz val="9"/>
        <rFont val="宋体"/>
        <charset val="134"/>
      </rPr>
      <t>发展蟠桃种植</t>
    </r>
    <r>
      <rPr>
        <sz val="9"/>
        <rFont val="Times New Roman"/>
        <charset val="134"/>
      </rPr>
      <t>200</t>
    </r>
    <r>
      <rPr>
        <sz val="9"/>
        <rFont val="宋体"/>
        <charset val="134"/>
      </rPr>
      <t>亩，修建休闲亭</t>
    </r>
    <r>
      <rPr>
        <sz val="9"/>
        <rFont val="Times New Roman"/>
        <charset val="134"/>
      </rPr>
      <t>5</t>
    </r>
    <r>
      <rPr>
        <sz val="9"/>
        <rFont val="宋体"/>
        <charset val="134"/>
      </rPr>
      <t>个，果园围栏安装</t>
    </r>
    <r>
      <rPr>
        <sz val="9"/>
        <rFont val="Times New Roman"/>
        <charset val="134"/>
      </rPr>
      <t>20</t>
    </r>
    <r>
      <rPr>
        <sz val="9"/>
        <rFont val="宋体"/>
        <charset val="134"/>
      </rPr>
      <t>公里等。</t>
    </r>
  </si>
  <si>
    <r>
      <rPr>
        <sz val="9"/>
        <rFont val="宋体"/>
        <charset val="134"/>
      </rPr>
      <t>带动</t>
    </r>
    <r>
      <rPr>
        <sz val="9"/>
        <rFont val="Times New Roman"/>
        <charset val="134"/>
      </rPr>
      <t>180</t>
    </r>
    <r>
      <rPr>
        <sz val="9"/>
        <rFont val="宋体"/>
        <charset val="134"/>
      </rPr>
      <t>人增收经济收入</t>
    </r>
  </si>
  <si>
    <r>
      <rPr>
        <sz val="9"/>
        <rFont val="宋体"/>
        <charset val="134"/>
      </rPr>
      <t>发展蟠桃种植</t>
    </r>
    <r>
      <rPr>
        <sz val="9"/>
        <rFont val="Times New Roman"/>
        <charset val="134"/>
      </rPr>
      <t>200</t>
    </r>
    <r>
      <rPr>
        <sz val="9"/>
        <rFont val="宋体"/>
        <charset val="134"/>
      </rPr>
      <t>亩，修建休闲亭</t>
    </r>
    <r>
      <rPr>
        <sz val="9"/>
        <rFont val="Times New Roman"/>
        <charset val="134"/>
      </rPr>
      <t>5</t>
    </r>
    <r>
      <rPr>
        <sz val="9"/>
        <rFont val="宋体"/>
        <charset val="134"/>
      </rPr>
      <t>个，果园围栏安装</t>
    </r>
    <r>
      <rPr>
        <sz val="9"/>
        <rFont val="Times New Roman"/>
        <charset val="134"/>
      </rPr>
      <t>20</t>
    </r>
    <r>
      <rPr>
        <sz val="9"/>
        <rFont val="宋体"/>
        <charset val="134"/>
      </rPr>
      <t>公里等。带动</t>
    </r>
    <r>
      <rPr>
        <sz val="9"/>
        <rFont val="Times New Roman"/>
        <charset val="134"/>
      </rPr>
      <t>180</t>
    </r>
    <r>
      <rPr>
        <sz val="9"/>
        <rFont val="宋体"/>
        <charset val="134"/>
      </rPr>
      <t>人增收经济收入。</t>
    </r>
  </si>
  <si>
    <r>
      <rPr>
        <sz val="9"/>
        <rFont val="宋体"/>
        <charset val="134"/>
      </rPr>
      <t>发展蟠桃种植</t>
    </r>
    <r>
      <rPr>
        <sz val="9"/>
        <rFont val="Times New Roman"/>
        <charset val="134"/>
      </rPr>
      <t>≥200</t>
    </r>
    <r>
      <rPr>
        <sz val="9"/>
        <rFont val="宋体"/>
        <charset val="134"/>
      </rPr>
      <t>亩，修建休闲亭</t>
    </r>
    <r>
      <rPr>
        <sz val="9"/>
        <rFont val="Times New Roman"/>
        <charset val="134"/>
      </rPr>
      <t>≥5</t>
    </r>
    <r>
      <rPr>
        <sz val="9"/>
        <rFont val="宋体"/>
        <charset val="134"/>
      </rPr>
      <t>个。</t>
    </r>
  </si>
  <si>
    <r>
      <rPr>
        <sz val="9"/>
        <rFont val="宋体"/>
        <charset val="134"/>
      </rPr>
      <t>每亩蟠桃补助标准</t>
    </r>
    <r>
      <rPr>
        <sz val="9"/>
        <rFont val="Times New Roman"/>
        <charset val="134"/>
      </rPr>
      <t>≥0.4</t>
    </r>
    <r>
      <rPr>
        <sz val="9"/>
        <rFont val="宋体"/>
        <charset val="134"/>
      </rPr>
      <t>万元，每个休闲亭补助标准</t>
    </r>
    <r>
      <rPr>
        <sz val="9"/>
        <rFont val="Times New Roman"/>
        <charset val="134"/>
      </rPr>
      <t>≥5</t>
    </r>
    <r>
      <rPr>
        <sz val="9"/>
        <rFont val="宋体"/>
        <charset val="134"/>
      </rPr>
      <t>万元</t>
    </r>
  </si>
  <si>
    <r>
      <rPr>
        <sz val="9"/>
        <rFont val="宋体"/>
        <charset val="134"/>
      </rPr>
      <t>带动入股农户每年增加收入</t>
    </r>
    <r>
      <rPr>
        <sz val="9"/>
        <rFont val="Times New Roman"/>
        <charset val="134"/>
      </rPr>
      <t>400</t>
    </r>
    <r>
      <rPr>
        <sz val="9"/>
        <rFont val="宋体"/>
        <charset val="134"/>
      </rPr>
      <t>元</t>
    </r>
  </si>
  <si>
    <r>
      <rPr>
        <sz val="9"/>
        <rFont val="Times New Roman"/>
        <charset val="134"/>
      </rPr>
      <t>2021</t>
    </r>
    <r>
      <rPr>
        <sz val="9"/>
        <rFont val="宋体"/>
        <charset val="134"/>
      </rPr>
      <t>年名山街道大梨树沃柑产业配套项目</t>
    </r>
  </si>
  <si>
    <r>
      <rPr>
        <sz val="9"/>
        <rFont val="宋体"/>
        <charset val="134"/>
      </rPr>
      <t>硬化道路</t>
    </r>
    <r>
      <rPr>
        <sz val="9"/>
        <rFont val="Times New Roman"/>
        <charset val="134"/>
      </rPr>
      <t>1.1</t>
    </r>
    <r>
      <rPr>
        <sz val="9"/>
        <rFont val="宋体"/>
        <charset val="134"/>
      </rPr>
      <t>公里、宽</t>
    </r>
    <r>
      <rPr>
        <sz val="9"/>
        <rFont val="Times New Roman"/>
        <charset val="134"/>
      </rPr>
      <t>4.5</t>
    </r>
    <r>
      <rPr>
        <sz val="9"/>
        <rFont val="宋体"/>
        <charset val="134"/>
      </rPr>
      <t>米、厚</t>
    </r>
    <r>
      <rPr>
        <sz val="9"/>
        <rFont val="Times New Roman"/>
        <charset val="134"/>
      </rPr>
      <t>0.2</t>
    </r>
    <r>
      <rPr>
        <sz val="9"/>
        <rFont val="宋体"/>
        <charset val="134"/>
      </rPr>
      <t>米</t>
    </r>
  </si>
  <si>
    <r>
      <rPr>
        <sz val="9"/>
        <rFont val="宋体"/>
        <charset val="134"/>
      </rPr>
      <t>改善</t>
    </r>
    <r>
      <rPr>
        <sz val="9"/>
        <rFont val="Times New Roman"/>
        <charset val="134"/>
      </rPr>
      <t>157</t>
    </r>
    <r>
      <rPr>
        <sz val="9"/>
        <rFont val="宋体"/>
        <charset val="134"/>
      </rPr>
      <t>名建卡贫困人口生产条件</t>
    </r>
  </si>
  <si>
    <r>
      <rPr>
        <sz val="9"/>
        <rFont val="宋体"/>
        <charset val="134"/>
      </rPr>
      <t>群众参与实施，参与监督。增加转移性收入</t>
    </r>
  </si>
  <si>
    <r>
      <rPr>
        <sz val="9"/>
        <rFont val="宋体"/>
        <charset val="134"/>
      </rPr>
      <t>产业道路改扩建里程</t>
    </r>
    <r>
      <rPr>
        <sz val="9"/>
        <rFont val="Times New Roman"/>
        <charset val="134"/>
      </rPr>
      <t>≥</t>
    </r>
    <r>
      <rPr>
        <sz val="9"/>
        <rFont val="宋体"/>
        <charset val="134"/>
      </rPr>
      <t>公里</t>
    </r>
  </si>
  <si>
    <r>
      <rPr>
        <sz val="9"/>
        <rFont val="宋体"/>
        <charset val="134"/>
      </rPr>
      <t>道路补助金额</t>
    </r>
    <r>
      <rPr>
        <sz val="9"/>
        <rFont val="Times New Roman"/>
        <charset val="134"/>
      </rPr>
      <t>≥50</t>
    </r>
    <r>
      <rPr>
        <sz val="9"/>
        <rFont val="宋体"/>
        <charset val="134"/>
      </rPr>
      <t>万元</t>
    </r>
    <r>
      <rPr>
        <sz val="9"/>
        <rFont val="Times New Roman"/>
        <charset val="134"/>
      </rPr>
      <t>/</t>
    </r>
    <r>
      <rPr>
        <sz val="9"/>
        <rFont val="宋体"/>
        <charset val="134"/>
      </rPr>
      <t>公里</t>
    </r>
  </si>
  <si>
    <r>
      <rPr>
        <sz val="9"/>
        <rFont val="宋体"/>
        <charset val="134"/>
      </rPr>
      <t>带动增加建档立卡贫困人口收入（总收入）</t>
    </r>
    <r>
      <rPr>
        <sz val="9"/>
        <rFont val="Times New Roman"/>
        <charset val="134"/>
      </rPr>
      <t>≥0.5</t>
    </r>
    <r>
      <rPr>
        <sz val="9"/>
        <rFont val="宋体"/>
        <charset val="134"/>
      </rPr>
      <t>万元</t>
    </r>
  </si>
  <si>
    <r>
      <rPr>
        <sz val="9"/>
        <rFont val="宋体"/>
        <charset val="134"/>
      </rPr>
      <t>受益建档立卡贫困人口数</t>
    </r>
    <r>
      <rPr>
        <sz val="9"/>
        <rFont val="Times New Roman"/>
        <charset val="134"/>
      </rPr>
      <t>≥157</t>
    </r>
    <r>
      <rPr>
        <sz val="9"/>
        <rFont val="宋体"/>
        <charset val="134"/>
      </rPr>
      <t>人</t>
    </r>
  </si>
  <si>
    <r>
      <rPr>
        <sz val="9"/>
        <rFont val="Times New Roman"/>
        <charset val="134"/>
      </rPr>
      <t>2021</t>
    </r>
    <r>
      <rPr>
        <sz val="9"/>
        <rFont val="宋体"/>
        <charset val="134"/>
      </rPr>
      <t>年名山街道朗溪村农村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</si>
  <si>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农村</t>
    </r>
    <r>
      <rPr>
        <sz val="9"/>
        <rFont val="Times New Roman"/>
        <charset val="134"/>
      </rPr>
      <t>“</t>
    </r>
    <r>
      <rPr>
        <sz val="9"/>
        <rFont val="宋体"/>
        <charset val="134"/>
      </rPr>
      <t>三变</t>
    </r>
    <r>
      <rPr>
        <sz val="9"/>
        <rFont val="Times New Roman"/>
        <charset val="134"/>
      </rPr>
      <t>”</t>
    </r>
    <r>
      <rPr>
        <sz val="9"/>
        <rFont val="宋体"/>
        <charset val="134"/>
      </rPr>
      <t>改革</t>
    </r>
  </si>
  <si>
    <r>
      <rPr>
        <sz val="9"/>
        <rFont val="宋体"/>
        <charset val="134"/>
      </rPr>
      <t>名山街道朗溪村</t>
    </r>
  </si>
  <si>
    <r>
      <rPr>
        <sz val="9"/>
        <rFont val="宋体"/>
        <charset val="134"/>
      </rPr>
      <t>壮大村级集体经济，同时让农民增收致富，</t>
    </r>
  </si>
  <si>
    <r>
      <rPr>
        <sz val="9"/>
        <rFont val="宋体"/>
        <charset val="134"/>
      </rPr>
      <t>财政投入</t>
    </r>
    <r>
      <rPr>
        <sz val="9"/>
        <rFont val="Times New Roman"/>
        <charset val="134"/>
      </rPr>
      <t>50</t>
    </r>
    <r>
      <rPr>
        <sz val="9"/>
        <rFont val="宋体"/>
        <charset val="134"/>
      </rPr>
      <t>万元资金扶持村级集体经经发展，壮大村级集体经济，同时让农民增收致富，助推乡村振兴。</t>
    </r>
  </si>
  <si>
    <r>
      <rPr>
        <sz val="9"/>
        <rFont val="宋体"/>
        <charset val="134"/>
      </rPr>
      <t>增加村级集体经济每年分红</t>
    </r>
    <r>
      <rPr>
        <sz val="9"/>
        <rFont val="Times New Roman"/>
        <charset val="134"/>
      </rPr>
      <t>1.25</t>
    </r>
    <r>
      <rPr>
        <sz val="9"/>
        <rFont val="宋体"/>
        <charset val="134"/>
      </rPr>
      <t>万元</t>
    </r>
  </si>
  <si>
    <r>
      <rPr>
        <sz val="9"/>
        <rFont val="宋体"/>
        <charset val="134"/>
      </rPr>
      <t>资金分红及时率</t>
    </r>
    <r>
      <rPr>
        <sz val="9"/>
        <rFont val="Times New Roman"/>
        <charset val="134"/>
      </rPr>
      <t>100%</t>
    </r>
  </si>
  <si>
    <r>
      <rPr>
        <sz val="9"/>
        <rFont val="宋体"/>
        <charset val="134"/>
      </rPr>
      <t>入股资金</t>
    </r>
    <r>
      <rPr>
        <sz val="9"/>
        <rFont val="Times New Roman"/>
        <charset val="134"/>
      </rPr>
      <t>≥50</t>
    </r>
    <r>
      <rPr>
        <sz val="9"/>
        <rFont val="宋体"/>
        <charset val="134"/>
      </rPr>
      <t>万元</t>
    </r>
  </si>
  <si>
    <r>
      <rPr>
        <sz val="9"/>
        <rFont val="宋体"/>
        <charset val="134"/>
      </rPr>
      <t>带动村级集体经年增收</t>
    </r>
    <r>
      <rPr>
        <sz val="9"/>
        <rFont val="Times New Roman"/>
        <charset val="134"/>
      </rPr>
      <t>≥1.25</t>
    </r>
    <r>
      <rPr>
        <sz val="9"/>
        <rFont val="宋体"/>
        <charset val="134"/>
      </rPr>
      <t>万元</t>
    </r>
  </si>
  <si>
    <r>
      <rPr>
        <sz val="9"/>
        <rFont val="宋体"/>
        <charset val="134"/>
      </rPr>
      <t>受益建档立卡贫困人口数</t>
    </r>
    <r>
      <rPr>
        <sz val="9"/>
        <rFont val="Times New Roman"/>
        <charset val="134"/>
      </rPr>
      <t xml:space="preserve">≥1   </t>
    </r>
    <r>
      <rPr>
        <sz val="9"/>
        <rFont val="宋体"/>
        <charset val="134"/>
      </rPr>
      <t>人</t>
    </r>
  </si>
  <si>
    <r>
      <rPr>
        <sz val="9"/>
        <rFont val="宋体"/>
        <charset val="134"/>
      </rPr>
      <t>持续带动时间</t>
    </r>
    <r>
      <rPr>
        <sz val="9"/>
        <rFont val="Times New Roman"/>
        <charset val="134"/>
      </rPr>
      <t>≥5</t>
    </r>
    <r>
      <rPr>
        <sz val="9"/>
        <rFont val="宋体"/>
        <charset val="134"/>
      </rPr>
      <t>年</t>
    </r>
  </si>
  <si>
    <t>乙方每年按村集体入股资金50万元的50%给甲方实行保底分红，每年分红款为12500元，合同期内每年12月20日前转入甲方的指定账户，若乙方不履行约定按时支付分红款项，甲方有权终止本合同并收回实际入股的资金，同时有权要求乙方支付未支付的分红款项并承担相应违约责任。</t>
  </si>
  <si>
    <r>
      <rPr>
        <sz val="9"/>
        <rFont val="Times New Roman"/>
        <charset val="134"/>
      </rPr>
      <t>2021</t>
    </r>
    <r>
      <rPr>
        <sz val="9"/>
        <rFont val="宋体"/>
        <charset val="134"/>
      </rPr>
      <t>年名山街道大梨树村农村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</si>
  <si>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财政投入</t>
    </r>
    <r>
      <rPr>
        <sz val="9"/>
        <rFont val="Times New Roman"/>
        <charset val="134"/>
      </rPr>
      <t>100</t>
    </r>
    <r>
      <rPr>
        <sz val="9"/>
        <rFont val="宋体"/>
        <charset val="134"/>
      </rPr>
      <t>万元资金扶持村级集体经经发展，壮大村级集体经济，同时让农民增收致富，助推乡村振兴。</t>
    </r>
  </si>
  <si>
    <r>
      <rPr>
        <sz val="9"/>
        <rFont val="宋体"/>
        <charset val="134"/>
      </rPr>
      <t>增加村级集体经济每年分红</t>
    </r>
    <r>
      <rPr>
        <sz val="9"/>
        <rFont val="Times New Roman"/>
        <charset val="134"/>
      </rPr>
      <t>2.5</t>
    </r>
    <r>
      <rPr>
        <sz val="9"/>
        <rFont val="宋体"/>
        <charset val="134"/>
      </rPr>
      <t>万元</t>
    </r>
  </si>
  <si>
    <r>
      <rPr>
        <sz val="9"/>
        <rFont val="宋体"/>
        <charset val="134"/>
      </rPr>
      <t>入股资金</t>
    </r>
    <r>
      <rPr>
        <sz val="9"/>
        <rFont val="Times New Roman"/>
        <charset val="134"/>
      </rPr>
      <t>≥100</t>
    </r>
    <r>
      <rPr>
        <sz val="9"/>
        <rFont val="宋体"/>
        <charset val="134"/>
      </rPr>
      <t>万元</t>
    </r>
  </si>
  <si>
    <r>
      <rPr>
        <sz val="9"/>
        <rFont val="宋体"/>
        <charset val="134"/>
      </rPr>
      <t>带动村级集体经年增收</t>
    </r>
    <r>
      <rPr>
        <sz val="9"/>
        <rFont val="Times New Roman"/>
        <charset val="134"/>
      </rPr>
      <t>≥2.5</t>
    </r>
    <r>
      <rPr>
        <sz val="9"/>
        <rFont val="宋体"/>
        <charset val="134"/>
      </rPr>
      <t>万元</t>
    </r>
  </si>
  <si>
    <r>
      <rPr>
        <sz val="9"/>
        <rFont val="宋体"/>
        <charset val="134"/>
      </rPr>
      <t>受益建档立卡贫困人口数</t>
    </r>
    <r>
      <rPr>
        <sz val="9"/>
        <rFont val="Times New Roman"/>
        <charset val="134"/>
      </rPr>
      <t>≥147</t>
    </r>
    <r>
      <rPr>
        <sz val="9"/>
        <rFont val="宋体"/>
        <charset val="134"/>
      </rPr>
      <t>人</t>
    </r>
  </si>
  <si>
    <t>乙方每年按村集体入股资金100万元的50%给甲方实行保底分红，每年分红款为25000元，合同期内每年12月20日前转入甲方的指定账户，若乙方不履行约定按时支付分红款项，甲方有权终止本合同并收回实际入股的资金，同时有权要求乙方支付未支付的分红款项并承担相应违约责任。</t>
  </si>
  <si>
    <r>
      <rPr>
        <sz val="9"/>
        <rFont val="Times New Roman"/>
        <charset val="134"/>
      </rPr>
      <t>2021</t>
    </r>
    <r>
      <rPr>
        <sz val="9"/>
        <rFont val="宋体"/>
        <charset val="134"/>
      </rPr>
      <t>年社坛镇地坝嘴村农村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</si>
  <si>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社坛镇地坝嘴村</t>
    </r>
  </si>
  <si>
    <r>
      <rPr>
        <sz val="9"/>
        <rFont val="宋体"/>
        <charset val="134"/>
      </rPr>
      <t>全村</t>
    </r>
    <r>
      <rPr>
        <sz val="9"/>
        <rFont val="Times New Roman"/>
        <charset val="134"/>
      </rPr>
      <t>3947</t>
    </r>
    <r>
      <rPr>
        <sz val="9"/>
        <rFont val="宋体"/>
        <charset val="134"/>
      </rPr>
      <t>人农户受益</t>
    </r>
  </si>
  <si>
    <r>
      <rPr>
        <sz val="9"/>
        <rFont val="宋体"/>
        <charset val="134"/>
      </rPr>
      <t>获得集体经济分配收益，增加农户收入</t>
    </r>
  </si>
  <si>
    <r>
      <rPr>
        <sz val="9"/>
        <rFont val="宋体"/>
        <charset val="134"/>
      </rPr>
      <t>项目补助标准</t>
    </r>
    <r>
      <rPr>
        <sz val="9"/>
        <rFont val="Times New Roman"/>
        <charset val="134"/>
      </rPr>
      <t>≤50</t>
    </r>
    <r>
      <rPr>
        <sz val="9"/>
        <rFont val="宋体"/>
        <charset val="134"/>
      </rPr>
      <t>万元</t>
    </r>
  </si>
  <si>
    <r>
      <rPr>
        <sz val="9"/>
        <rFont val="宋体"/>
        <charset val="134"/>
      </rPr>
      <t>带动农户增收</t>
    </r>
    <r>
      <rPr>
        <sz val="9"/>
        <rFont val="Times New Roman"/>
        <charset val="134"/>
      </rPr>
      <t>≥100%</t>
    </r>
  </si>
  <si>
    <t>2021.8.1</t>
  </si>
  <si>
    <r>
      <rPr>
        <sz val="9"/>
        <rFont val="宋体"/>
        <charset val="134"/>
      </rPr>
      <t>周亚权</t>
    </r>
  </si>
  <si>
    <r>
      <rPr>
        <sz val="9"/>
        <rFont val="宋体"/>
        <charset val="134"/>
      </rPr>
      <t>社坛镇榨菜产业园建设项目</t>
    </r>
  </si>
  <si>
    <r>
      <rPr>
        <sz val="9"/>
        <rFont val="宋体"/>
        <charset val="134"/>
      </rPr>
      <t>新建榨菜产业文化长廊、标准化榨菜池、榨菜交易场地、风脱水设施及产品配套</t>
    </r>
  </si>
  <si>
    <r>
      <rPr>
        <sz val="9"/>
        <rFont val="宋体"/>
        <charset val="134"/>
      </rPr>
      <t>社坛镇龙门村、大胜寨村、永兴村</t>
    </r>
  </si>
  <si>
    <r>
      <rPr>
        <sz val="9"/>
        <rFont val="宋体"/>
        <charset val="134"/>
      </rPr>
      <t>增加</t>
    </r>
    <r>
      <rPr>
        <sz val="9"/>
        <rFont val="Times New Roman"/>
        <charset val="134"/>
      </rPr>
      <t>1500</t>
    </r>
    <r>
      <rPr>
        <sz val="9"/>
        <rFont val="宋体"/>
        <charset val="134"/>
      </rPr>
      <t>人的经济收入</t>
    </r>
  </si>
  <si>
    <r>
      <rPr>
        <sz val="9"/>
        <rFont val="宋体"/>
        <charset val="134"/>
      </rPr>
      <t>群众参与种植，降低运输成本，增加农产品外销量，提高群众生产积极性</t>
    </r>
  </si>
  <si>
    <r>
      <rPr>
        <sz val="9"/>
        <rFont val="Times New Roman"/>
        <charset val="134"/>
      </rPr>
      <t>2021</t>
    </r>
    <r>
      <rPr>
        <sz val="9"/>
        <rFont val="宋体"/>
        <charset val="134"/>
      </rPr>
      <t>年</t>
    </r>
    <r>
      <rPr>
        <sz val="9"/>
        <rFont val="Times New Roman"/>
        <charset val="134"/>
      </rPr>
      <t>—2023</t>
    </r>
    <r>
      <rPr>
        <sz val="9"/>
        <rFont val="宋体"/>
        <charset val="134"/>
      </rPr>
      <t>年：</t>
    </r>
    <r>
      <rPr>
        <sz val="9"/>
        <rFont val="Times New Roman"/>
        <charset val="134"/>
      </rPr>
      <t>1</t>
    </r>
    <r>
      <rPr>
        <sz val="9"/>
        <rFont val="宋体"/>
        <charset val="134"/>
      </rPr>
      <t>、新建榨菜产业文化长廊</t>
    </r>
    <r>
      <rPr>
        <sz val="9"/>
        <rFont val="Times New Roman"/>
        <charset val="134"/>
      </rPr>
      <t>10</t>
    </r>
    <r>
      <rPr>
        <sz val="9"/>
        <rFont val="宋体"/>
        <charset val="134"/>
      </rPr>
      <t>米以上；</t>
    </r>
    <r>
      <rPr>
        <sz val="9"/>
        <rFont val="Times New Roman"/>
        <charset val="134"/>
      </rPr>
      <t>2</t>
    </r>
    <r>
      <rPr>
        <sz val="9"/>
        <rFont val="宋体"/>
        <charset val="134"/>
      </rPr>
      <t>、新建及整改标准化榨菜池</t>
    </r>
    <r>
      <rPr>
        <sz val="9"/>
        <rFont val="Times New Roman"/>
        <charset val="134"/>
      </rPr>
      <t>1500</t>
    </r>
    <r>
      <rPr>
        <sz val="9"/>
        <rFont val="宋体"/>
        <charset val="134"/>
      </rPr>
      <t>立方米以上；</t>
    </r>
    <r>
      <rPr>
        <sz val="9"/>
        <rFont val="Times New Roman"/>
        <charset val="134"/>
      </rPr>
      <t>3</t>
    </r>
    <r>
      <rPr>
        <sz val="9"/>
        <rFont val="宋体"/>
        <charset val="134"/>
      </rPr>
      <t>、新建</t>
    </r>
    <r>
      <rPr>
        <sz val="9"/>
        <rFont val="Times New Roman"/>
        <charset val="134"/>
      </rPr>
      <t>1</t>
    </r>
    <r>
      <rPr>
        <sz val="9"/>
        <rFont val="宋体"/>
        <charset val="134"/>
      </rPr>
      <t>座榨菜交易场地；</t>
    </r>
    <r>
      <rPr>
        <sz val="9"/>
        <rFont val="Times New Roman"/>
        <charset val="134"/>
      </rPr>
      <t>4</t>
    </r>
    <r>
      <rPr>
        <sz val="9"/>
        <rFont val="宋体"/>
        <charset val="134"/>
      </rPr>
      <t>、新建两座风脱水设施及产品配套。</t>
    </r>
  </si>
  <si>
    <r>
      <rPr>
        <sz val="9"/>
        <rFont val="Times New Roman"/>
        <charset val="134"/>
      </rPr>
      <t>1</t>
    </r>
    <r>
      <rPr>
        <sz val="9"/>
        <rFont val="宋体"/>
        <charset val="134"/>
      </rPr>
      <t>、新建榨菜产业文化长廊≧</t>
    </r>
    <r>
      <rPr>
        <sz val="9"/>
        <rFont val="Times New Roman"/>
        <charset val="134"/>
      </rPr>
      <t>10</t>
    </r>
    <r>
      <rPr>
        <sz val="9"/>
        <rFont val="宋体"/>
        <charset val="134"/>
      </rPr>
      <t>米；</t>
    </r>
    <r>
      <rPr>
        <sz val="9"/>
        <rFont val="Times New Roman"/>
        <charset val="134"/>
      </rPr>
      <t>2</t>
    </r>
    <r>
      <rPr>
        <sz val="9"/>
        <rFont val="宋体"/>
        <charset val="134"/>
      </rPr>
      <t>、新建及整改标准化榨菜池≧</t>
    </r>
    <r>
      <rPr>
        <sz val="9"/>
        <rFont val="Times New Roman"/>
        <charset val="134"/>
      </rPr>
      <t>1500</t>
    </r>
    <r>
      <rPr>
        <sz val="9"/>
        <rFont val="宋体"/>
        <charset val="134"/>
      </rPr>
      <t>立方米；</t>
    </r>
    <r>
      <rPr>
        <sz val="9"/>
        <rFont val="Times New Roman"/>
        <charset val="134"/>
      </rPr>
      <t>3</t>
    </r>
    <r>
      <rPr>
        <sz val="9"/>
        <rFont val="宋体"/>
        <charset val="134"/>
      </rPr>
      <t>、新建</t>
    </r>
    <r>
      <rPr>
        <sz val="9"/>
        <rFont val="Times New Roman"/>
        <charset val="134"/>
      </rPr>
      <t>1</t>
    </r>
    <r>
      <rPr>
        <sz val="9"/>
        <rFont val="宋体"/>
        <charset val="134"/>
      </rPr>
      <t>座榨菜交易场地；</t>
    </r>
    <r>
      <rPr>
        <sz val="9"/>
        <rFont val="Times New Roman"/>
        <charset val="134"/>
      </rPr>
      <t>4</t>
    </r>
    <r>
      <rPr>
        <sz val="9"/>
        <rFont val="宋体"/>
        <charset val="134"/>
      </rPr>
      <t>、新建两座风脱水设施及产品配套。</t>
    </r>
  </si>
  <si>
    <r>
      <rPr>
        <sz val="9"/>
        <rFont val="宋体"/>
        <charset val="134"/>
      </rPr>
      <t>项目补助标准</t>
    </r>
    <r>
      <rPr>
        <sz val="9"/>
        <rFont val="Times New Roman"/>
        <charset val="134"/>
      </rPr>
      <t>≤150</t>
    </r>
    <r>
      <rPr>
        <sz val="9"/>
        <rFont val="宋体"/>
        <charset val="134"/>
      </rPr>
      <t>万元</t>
    </r>
  </si>
  <si>
    <r>
      <rPr>
        <sz val="9"/>
        <rFont val="宋体"/>
        <charset val="134"/>
      </rPr>
      <t>带动务工人员</t>
    </r>
    <r>
      <rPr>
        <sz val="9"/>
        <rFont val="Times New Roman"/>
        <charset val="134"/>
      </rPr>
      <t>1500</t>
    </r>
    <r>
      <rPr>
        <sz val="9"/>
        <rFont val="宋体"/>
        <charset val="134"/>
      </rPr>
      <t>人</t>
    </r>
  </si>
  <si>
    <r>
      <rPr>
        <sz val="9"/>
        <rFont val="宋体"/>
        <charset val="134"/>
      </rPr>
      <t>带动低收入人群</t>
    </r>
    <r>
      <rPr>
        <sz val="9"/>
        <rFont val="Times New Roman"/>
        <charset val="134"/>
      </rPr>
      <t>≥500</t>
    </r>
    <r>
      <rPr>
        <sz val="9"/>
        <rFont val="宋体"/>
        <charset val="134"/>
      </rPr>
      <t>人</t>
    </r>
  </si>
  <si>
    <r>
      <rPr>
        <sz val="9"/>
        <rFont val="宋体"/>
        <charset val="134"/>
      </rPr>
      <t>全国农业产业强镇建设项目</t>
    </r>
  </si>
  <si>
    <r>
      <rPr>
        <sz val="9"/>
        <rFont val="宋体"/>
        <charset val="134"/>
      </rPr>
      <t>建设红心柚科研试验基地</t>
    </r>
    <r>
      <rPr>
        <sz val="9"/>
        <rFont val="Times New Roman"/>
        <charset val="134"/>
      </rPr>
      <t>30</t>
    </r>
    <r>
      <rPr>
        <sz val="9"/>
        <rFont val="宋体"/>
        <charset val="134"/>
      </rPr>
      <t>亩，建设红心柚标准化种植示范果园</t>
    </r>
    <r>
      <rPr>
        <sz val="9"/>
        <rFont val="Times New Roman"/>
        <charset val="134"/>
      </rPr>
      <t>300</t>
    </r>
    <r>
      <rPr>
        <sz val="9"/>
        <rFont val="宋体"/>
        <charset val="134"/>
      </rPr>
      <t>亩，新建红心柚储藏加工集散中心</t>
    </r>
    <r>
      <rPr>
        <sz val="9"/>
        <rFont val="Times New Roman"/>
        <charset val="134"/>
      </rPr>
      <t>4500</t>
    </r>
    <r>
      <rPr>
        <sz val="9"/>
        <rFont val="宋体"/>
        <charset val="134"/>
      </rPr>
      <t>平方米，红心柚品牌提升推广。</t>
    </r>
  </si>
  <si>
    <r>
      <rPr>
        <sz val="9"/>
        <rFont val="宋体"/>
        <charset val="134"/>
      </rPr>
      <t>三元镇滩山坝、梯子河、庙坝</t>
    </r>
  </si>
  <si>
    <r>
      <rPr>
        <sz val="9"/>
        <rFont val="宋体"/>
        <charset val="134"/>
      </rPr>
      <t>众参与实施，增加务工收入，降低运输成本，增加农产品外销量，提高群众生产积极性</t>
    </r>
  </si>
  <si>
    <r>
      <rPr>
        <sz val="9"/>
        <rFont val="宋体"/>
        <charset val="134"/>
      </rPr>
      <t>建设红心柚科研试验基地</t>
    </r>
    <r>
      <rPr>
        <sz val="9"/>
        <rFont val="Times New Roman"/>
        <charset val="134"/>
      </rPr>
      <t>30</t>
    </r>
    <r>
      <rPr>
        <sz val="9"/>
        <rFont val="宋体"/>
        <charset val="134"/>
      </rPr>
      <t>亩，建设红心柚标准化种植示范果园</t>
    </r>
    <r>
      <rPr>
        <sz val="9"/>
        <rFont val="Times New Roman"/>
        <charset val="134"/>
      </rPr>
      <t>300</t>
    </r>
    <r>
      <rPr>
        <sz val="9"/>
        <rFont val="宋体"/>
        <charset val="134"/>
      </rPr>
      <t>亩，新建红心柚储藏加工集散中心</t>
    </r>
    <r>
      <rPr>
        <sz val="9"/>
        <rFont val="Times New Roman"/>
        <charset val="134"/>
      </rPr>
      <t>4500</t>
    </r>
    <r>
      <rPr>
        <sz val="9"/>
        <rFont val="宋体"/>
        <charset val="134"/>
      </rPr>
      <t>平方米</t>
    </r>
  </si>
  <si>
    <r>
      <rPr>
        <sz val="9"/>
        <rFont val="宋体"/>
        <charset val="134"/>
      </rPr>
      <t>项目补助财政资金≦</t>
    </r>
    <r>
      <rPr>
        <sz val="9"/>
        <rFont val="Times New Roman"/>
        <charset val="134"/>
      </rPr>
      <t>580</t>
    </r>
    <r>
      <rPr>
        <sz val="9"/>
        <rFont val="宋体"/>
        <charset val="134"/>
      </rPr>
      <t>万元</t>
    </r>
  </si>
  <si>
    <r>
      <rPr>
        <sz val="9"/>
        <rFont val="宋体"/>
        <charset val="134"/>
      </rPr>
      <t>带动农民增收≧</t>
    </r>
    <r>
      <rPr>
        <sz val="9"/>
        <rFont val="Times New Roman"/>
        <charset val="134"/>
      </rPr>
      <t>50</t>
    </r>
    <r>
      <rPr>
        <sz val="9"/>
        <rFont val="宋体"/>
        <charset val="134"/>
      </rPr>
      <t>万元</t>
    </r>
  </si>
  <si>
    <r>
      <rPr>
        <sz val="9"/>
        <rFont val="宋体"/>
        <charset val="134"/>
      </rPr>
      <t>带动群众就业人数≧</t>
    </r>
    <r>
      <rPr>
        <sz val="9"/>
        <rFont val="Times New Roman"/>
        <charset val="134"/>
      </rPr>
      <t>200</t>
    </r>
    <r>
      <rPr>
        <sz val="9"/>
        <rFont val="宋体"/>
        <charset val="134"/>
      </rPr>
      <t>人</t>
    </r>
  </si>
  <si>
    <r>
      <rPr>
        <sz val="9"/>
        <rFont val="宋体"/>
        <charset val="134"/>
      </rPr>
      <t>服务对象满意指标</t>
    </r>
    <r>
      <rPr>
        <sz val="9"/>
        <rFont val="Times New Roman"/>
        <charset val="134"/>
      </rPr>
      <t>≥85%</t>
    </r>
  </si>
  <si>
    <r>
      <rPr>
        <sz val="9"/>
        <rFont val="宋体"/>
        <charset val="134"/>
      </rPr>
      <t>惠莉</t>
    </r>
  </si>
  <si>
    <r>
      <rPr>
        <sz val="9"/>
        <rFont val="Times New Roman"/>
        <charset val="134"/>
      </rPr>
      <t>2021</t>
    </r>
    <r>
      <rPr>
        <sz val="9"/>
        <rFont val="宋体"/>
        <charset val="134"/>
      </rPr>
      <t>年三元镇梯子河村稻田养鱼项目</t>
    </r>
  </si>
  <si>
    <r>
      <rPr>
        <sz val="9"/>
        <rFont val="宋体"/>
        <charset val="134"/>
      </rPr>
      <t>稻田养鱼</t>
    </r>
    <r>
      <rPr>
        <sz val="9"/>
        <rFont val="Times New Roman"/>
        <charset val="134"/>
      </rPr>
      <t>100</t>
    </r>
    <r>
      <rPr>
        <sz val="9"/>
        <rFont val="宋体"/>
        <charset val="134"/>
      </rPr>
      <t>亩：</t>
    </r>
    <r>
      <rPr>
        <sz val="9"/>
        <rFont val="Times New Roman"/>
        <charset val="134"/>
      </rPr>
      <t>100</t>
    </r>
    <r>
      <rPr>
        <sz val="9"/>
        <rFont val="宋体"/>
        <charset val="134"/>
      </rPr>
      <t>亩稻田田埂加固，共长</t>
    </r>
    <r>
      <rPr>
        <sz val="9"/>
        <rFont val="Times New Roman"/>
        <charset val="134"/>
      </rPr>
      <t>6000</t>
    </r>
    <r>
      <rPr>
        <sz val="9"/>
        <rFont val="宋体"/>
        <charset val="134"/>
      </rPr>
      <t>米、高</t>
    </r>
    <r>
      <rPr>
        <sz val="9"/>
        <rFont val="Times New Roman"/>
        <charset val="134"/>
      </rPr>
      <t>0.55</t>
    </r>
    <r>
      <rPr>
        <sz val="9"/>
        <rFont val="宋体"/>
        <charset val="134"/>
      </rPr>
      <t>米、宽</t>
    </r>
    <r>
      <rPr>
        <sz val="9"/>
        <rFont val="Times New Roman"/>
        <charset val="134"/>
      </rPr>
      <t>1</t>
    </r>
    <r>
      <rPr>
        <sz val="9"/>
        <rFont val="宋体"/>
        <charset val="134"/>
      </rPr>
      <t>米，挡水面砖砌</t>
    </r>
    <r>
      <rPr>
        <sz val="9"/>
        <rFont val="Times New Roman"/>
        <charset val="134"/>
      </rPr>
      <t>24</t>
    </r>
    <r>
      <rPr>
        <sz val="9"/>
        <rFont val="宋体"/>
        <charset val="134"/>
      </rPr>
      <t>墙体，砂浆抹平立面；田埂面硬化</t>
    </r>
    <r>
      <rPr>
        <sz val="9"/>
        <rFont val="Times New Roman"/>
        <charset val="134"/>
      </rPr>
      <t>1</t>
    </r>
    <r>
      <rPr>
        <sz val="9"/>
        <rFont val="宋体"/>
        <charset val="134"/>
      </rPr>
      <t>米的生产便道，长</t>
    </r>
    <r>
      <rPr>
        <sz val="9"/>
        <rFont val="Times New Roman"/>
        <charset val="134"/>
      </rPr>
      <t>6000</t>
    </r>
    <r>
      <rPr>
        <sz val="9"/>
        <rFont val="宋体"/>
        <charset val="134"/>
      </rPr>
      <t>米、宽</t>
    </r>
    <r>
      <rPr>
        <sz val="9"/>
        <rFont val="Times New Roman"/>
        <charset val="134"/>
      </rPr>
      <t>1</t>
    </r>
    <r>
      <rPr>
        <sz val="9"/>
        <rFont val="宋体"/>
        <charset val="134"/>
      </rPr>
      <t>米、厚</t>
    </r>
    <r>
      <rPr>
        <sz val="9"/>
        <rFont val="Times New Roman"/>
        <charset val="134"/>
      </rPr>
      <t>0.1</t>
    </r>
    <r>
      <rPr>
        <sz val="9"/>
        <rFont val="宋体"/>
        <charset val="134"/>
      </rPr>
      <t>米；开挖稻田鱼道沟和栖息凼，开挖土方</t>
    </r>
    <r>
      <rPr>
        <sz val="9"/>
        <rFont val="Times New Roman"/>
        <charset val="134"/>
      </rPr>
      <t>10000m³</t>
    </r>
    <r>
      <rPr>
        <sz val="9"/>
        <rFont val="宋体"/>
        <charset val="134"/>
      </rPr>
      <t>。</t>
    </r>
  </si>
  <si>
    <r>
      <rPr>
        <sz val="9"/>
        <rFont val="宋体"/>
        <charset val="134"/>
      </rPr>
      <t>三元镇梯子河村</t>
    </r>
  </si>
  <si>
    <r>
      <rPr>
        <sz val="9"/>
        <rFont val="宋体"/>
        <charset val="134"/>
      </rPr>
      <t>群众参与实施，增加务工收入，农户稻田流转或入股企业实施稻田养鱼增加农民收入。</t>
    </r>
  </si>
  <si>
    <r>
      <rPr>
        <sz val="9"/>
        <rFont val="宋体"/>
        <charset val="134"/>
      </rPr>
      <t>稻田养鱼</t>
    </r>
    <r>
      <rPr>
        <sz val="9"/>
        <rFont val="Times New Roman"/>
        <charset val="134"/>
      </rPr>
      <t>50</t>
    </r>
    <r>
      <rPr>
        <sz val="9"/>
        <rFont val="宋体"/>
        <charset val="134"/>
      </rPr>
      <t>亩：</t>
    </r>
    <r>
      <rPr>
        <sz val="9"/>
        <rFont val="Times New Roman"/>
        <charset val="134"/>
      </rPr>
      <t>500</t>
    </r>
    <r>
      <rPr>
        <sz val="9"/>
        <rFont val="宋体"/>
        <charset val="134"/>
      </rPr>
      <t>亩稻田田埂加固，共长</t>
    </r>
    <r>
      <rPr>
        <sz val="9"/>
        <rFont val="Times New Roman"/>
        <charset val="134"/>
      </rPr>
      <t>3000</t>
    </r>
    <r>
      <rPr>
        <sz val="9"/>
        <rFont val="宋体"/>
        <charset val="134"/>
      </rPr>
      <t>米、高</t>
    </r>
    <r>
      <rPr>
        <sz val="9"/>
        <rFont val="Times New Roman"/>
        <charset val="134"/>
      </rPr>
      <t>0.55</t>
    </r>
    <r>
      <rPr>
        <sz val="9"/>
        <rFont val="宋体"/>
        <charset val="134"/>
      </rPr>
      <t>米、宽</t>
    </r>
    <r>
      <rPr>
        <sz val="9"/>
        <rFont val="Times New Roman"/>
        <charset val="134"/>
      </rPr>
      <t>1</t>
    </r>
    <r>
      <rPr>
        <sz val="9"/>
        <rFont val="宋体"/>
        <charset val="134"/>
      </rPr>
      <t>米，挡水面砖砌</t>
    </r>
    <r>
      <rPr>
        <sz val="9"/>
        <rFont val="Times New Roman"/>
        <charset val="134"/>
      </rPr>
      <t>24</t>
    </r>
    <r>
      <rPr>
        <sz val="9"/>
        <rFont val="宋体"/>
        <charset val="134"/>
      </rPr>
      <t>墙体，砂浆抹平立面；田埂面硬化</t>
    </r>
    <r>
      <rPr>
        <sz val="9"/>
        <rFont val="Times New Roman"/>
        <charset val="134"/>
      </rPr>
      <t>1</t>
    </r>
    <r>
      <rPr>
        <sz val="9"/>
        <rFont val="宋体"/>
        <charset val="134"/>
      </rPr>
      <t>米的生产便道，长</t>
    </r>
    <r>
      <rPr>
        <sz val="9"/>
        <rFont val="Times New Roman"/>
        <charset val="134"/>
      </rPr>
      <t>3000</t>
    </r>
    <r>
      <rPr>
        <sz val="9"/>
        <rFont val="宋体"/>
        <charset val="134"/>
      </rPr>
      <t>米、宽</t>
    </r>
    <r>
      <rPr>
        <sz val="9"/>
        <rFont val="Times New Roman"/>
        <charset val="134"/>
      </rPr>
      <t>1</t>
    </r>
    <r>
      <rPr>
        <sz val="9"/>
        <rFont val="宋体"/>
        <charset val="134"/>
      </rPr>
      <t>米、厚</t>
    </r>
    <r>
      <rPr>
        <sz val="9"/>
        <rFont val="Times New Roman"/>
        <charset val="134"/>
      </rPr>
      <t>0.1</t>
    </r>
    <r>
      <rPr>
        <sz val="9"/>
        <rFont val="宋体"/>
        <charset val="134"/>
      </rPr>
      <t>米；开挖稻田鱼道沟和栖息凼，开挖土方</t>
    </r>
    <r>
      <rPr>
        <sz val="9"/>
        <rFont val="Times New Roman"/>
        <charset val="134"/>
      </rPr>
      <t>5000m³</t>
    </r>
    <r>
      <rPr>
        <sz val="9"/>
        <rFont val="宋体"/>
        <charset val="134"/>
      </rPr>
      <t>。</t>
    </r>
  </si>
  <si>
    <r>
      <rPr>
        <sz val="9"/>
        <rFont val="宋体"/>
        <charset val="134"/>
      </rPr>
      <t>稻田养鱼</t>
    </r>
    <r>
      <rPr>
        <sz val="9"/>
        <rFont val="Times New Roman"/>
        <charset val="134"/>
      </rPr>
      <t>50</t>
    </r>
    <r>
      <rPr>
        <sz val="9"/>
        <rFont val="宋体"/>
        <charset val="134"/>
      </rPr>
      <t>亩</t>
    </r>
  </si>
  <si>
    <r>
      <rPr>
        <sz val="9"/>
        <rFont val="宋体"/>
        <charset val="134"/>
      </rPr>
      <t>项目补助财政资金≦</t>
    </r>
    <r>
      <rPr>
        <sz val="9"/>
        <rFont val="Times New Roman"/>
        <charset val="134"/>
      </rPr>
      <t>70</t>
    </r>
    <r>
      <rPr>
        <sz val="9"/>
        <rFont val="宋体"/>
        <charset val="134"/>
      </rPr>
      <t>万元</t>
    </r>
  </si>
  <si>
    <r>
      <rPr>
        <sz val="9"/>
        <rFont val="宋体"/>
        <charset val="134"/>
      </rPr>
      <t>增收</t>
    </r>
    <r>
      <rPr>
        <sz val="9"/>
        <rFont val="Times New Roman"/>
        <charset val="134"/>
      </rPr>
      <t>10</t>
    </r>
    <r>
      <rPr>
        <sz val="9"/>
        <rFont val="宋体"/>
        <charset val="134"/>
      </rPr>
      <t>万元</t>
    </r>
    <r>
      <rPr>
        <sz val="9"/>
        <rFont val="Times New Roman"/>
        <charset val="134"/>
      </rPr>
      <t>/</t>
    </r>
    <r>
      <rPr>
        <sz val="9"/>
        <rFont val="宋体"/>
        <charset val="134"/>
      </rPr>
      <t>年</t>
    </r>
  </si>
  <si>
    <r>
      <rPr>
        <sz val="9"/>
        <rFont val="宋体"/>
        <charset val="134"/>
      </rPr>
      <t>服务对象满意指标</t>
    </r>
    <r>
      <rPr>
        <sz val="9"/>
        <rFont val="Times New Roman"/>
        <charset val="134"/>
      </rPr>
      <t>≥90%</t>
    </r>
  </si>
  <si>
    <r>
      <rPr>
        <sz val="9"/>
        <rFont val="宋体"/>
        <charset val="134"/>
      </rPr>
      <t>持股项目财政补助资金</t>
    </r>
    <r>
      <rPr>
        <sz val="9"/>
        <rFont val="Times New Roman"/>
        <charset val="134"/>
      </rPr>
      <t>10%</t>
    </r>
    <r>
      <rPr>
        <sz val="9"/>
        <rFont val="宋体"/>
        <charset val="134"/>
      </rPr>
      <t>，年分红股金大于或等于</t>
    </r>
    <r>
      <rPr>
        <sz val="9"/>
        <rFont val="Times New Roman"/>
        <charset val="134"/>
      </rPr>
      <t>5%</t>
    </r>
  </si>
  <si>
    <r>
      <rPr>
        <sz val="9"/>
        <rFont val="宋体"/>
        <charset val="134"/>
      </rPr>
      <t>李光志</t>
    </r>
  </si>
  <si>
    <r>
      <rPr>
        <sz val="9"/>
        <rFont val="Times New Roman"/>
        <charset val="134"/>
      </rPr>
      <t>2021</t>
    </r>
    <r>
      <rPr>
        <sz val="9"/>
        <rFont val="宋体"/>
        <charset val="134"/>
      </rPr>
      <t>年三元镇红心柚果园提升改造项目</t>
    </r>
  </si>
  <si>
    <r>
      <rPr>
        <sz val="9"/>
        <rFont val="宋体"/>
        <charset val="134"/>
      </rPr>
      <t>红心柚种植基地果园改造提升</t>
    </r>
    <r>
      <rPr>
        <sz val="9"/>
        <rFont val="Times New Roman"/>
        <charset val="134"/>
      </rPr>
      <t>3000</t>
    </r>
    <r>
      <rPr>
        <sz val="9"/>
        <rFont val="宋体"/>
        <charset val="134"/>
      </rPr>
      <t>亩。建设内容</t>
    </r>
    <r>
      <rPr>
        <sz val="9"/>
        <rFont val="Times New Roman"/>
        <charset val="134"/>
      </rPr>
      <t>:1.</t>
    </r>
    <r>
      <rPr>
        <sz val="9"/>
        <rFont val="宋体"/>
        <charset val="134"/>
      </rPr>
      <t>红心柚果树矮化修剪造型</t>
    </r>
    <r>
      <rPr>
        <sz val="9"/>
        <rFont val="Times New Roman"/>
        <charset val="134"/>
      </rPr>
      <t>3000</t>
    </r>
    <r>
      <rPr>
        <sz val="9"/>
        <rFont val="宋体"/>
        <charset val="134"/>
      </rPr>
      <t>亩，修剪</t>
    </r>
    <r>
      <rPr>
        <sz val="9"/>
        <rFont val="Times New Roman"/>
        <charset val="134"/>
      </rPr>
      <t>2</t>
    </r>
    <r>
      <rPr>
        <sz val="9"/>
        <rFont val="宋体"/>
        <charset val="134"/>
      </rPr>
      <t>次。</t>
    </r>
    <r>
      <rPr>
        <sz val="9"/>
        <rFont val="Times New Roman"/>
        <charset val="134"/>
      </rPr>
      <t>2.</t>
    </r>
    <r>
      <rPr>
        <sz val="9"/>
        <rFont val="宋体"/>
        <charset val="134"/>
      </rPr>
      <t>果树老化及病枯死果树更换和空档补造预计</t>
    </r>
    <r>
      <rPr>
        <sz val="9"/>
        <rFont val="Times New Roman"/>
        <charset val="134"/>
      </rPr>
      <t>300</t>
    </r>
    <r>
      <rPr>
        <sz val="9"/>
        <rFont val="宋体"/>
        <charset val="134"/>
      </rPr>
      <t>亩，栽植</t>
    </r>
    <r>
      <rPr>
        <sz val="9"/>
        <rFont val="Times New Roman"/>
        <charset val="134"/>
      </rPr>
      <t>10000</t>
    </r>
    <r>
      <rPr>
        <sz val="9"/>
        <rFont val="宋体"/>
        <charset val="134"/>
      </rPr>
      <t>株。</t>
    </r>
    <r>
      <rPr>
        <sz val="9"/>
        <rFont val="Times New Roman"/>
        <charset val="134"/>
      </rPr>
      <t>3.</t>
    </r>
    <r>
      <rPr>
        <sz val="9"/>
        <rFont val="宋体"/>
        <charset val="134"/>
      </rPr>
      <t>果园病虫害生物防控提升</t>
    </r>
    <r>
      <rPr>
        <sz val="9"/>
        <rFont val="Times New Roman"/>
        <charset val="134"/>
      </rPr>
      <t>3000</t>
    </r>
    <r>
      <rPr>
        <sz val="9"/>
        <rFont val="宋体"/>
        <charset val="134"/>
      </rPr>
      <t>亩，安装太阳能杀虫灯</t>
    </r>
    <r>
      <rPr>
        <sz val="9"/>
        <rFont val="Times New Roman"/>
        <charset val="134"/>
      </rPr>
      <t>100</t>
    </r>
    <r>
      <rPr>
        <sz val="9"/>
        <rFont val="宋体"/>
        <charset val="134"/>
      </rPr>
      <t>盏，开展病虫害统防统治</t>
    </r>
    <r>
      <rPr>
        <sz val="9"/>
        <rFont val="Times New Roman"/>
        <charset val="134"/>
      </rPr>
      <t>1</t>
    </r>
    <r>
      <rPr>
        <sz val="9"/>
        <rFont val="宋体"/>
        <charset val="134"/>
      </rPr>
      <t>年</t>
    </r>
    <r>
      <rPr>
        <sz val="9"/>
        <rFont val="Times New Roman"/>
        <charset val="134"/>
      </rPr>
      <t>4</t>
    </r>
    <r>
      <rPr>
        <sz val="9"/>
        <rFont val="宋体"/>
        <charset val="134"/>
      </rPr>
      <t>次。</t>
    </r>
    <r>
      <rPr>
        <sz val="9"/>
        <rFont val="Times New Roman"/>
        <charset val="134"/>
      </rPr>
      <t>4.</t>
    </r>
    <r>
      <rPr>
        <sz val="9"/>
        <rFont val="宋体"/>
        <charset val="134"/>
      </rPr>
      <t>红心柚果园标牌标识，小牌</t>
    </r>
    <r>
      <rPr>
        <sz val="9"/>
        <rFont val="Times New Roman"/>
        <charset val="134"/>
      </rPr>
      <t>30</t>
    </r>
    <r>
      <rPr>
        <sz val="9"/>
        <rFont val="宋体"/>
        <charset val="134"/>
      </rPr>
      <t>个，大型标识牌</t>
    </r>
    <r>
      <rPr>
        <sz val="9"/>
        <rFont val="Times New Roman"/>
        <charset val="134"/>
      </rPr>
      <t>2</t>
    </r>
    <r>
      <rPr>
        <sz val="9"/>
        <rFont val="宋体"/>
        <charset val="134"/>
      </rPr>
      <t>个。</t>
    </r>
  </si>
  <si>
    <r>
      <rPr>
        <sz val="9"/>
        <rFont val="宋体"/>
        <charset val="134"/>
      </rPr>
      <t>三元镇梯子河村、麻柳村滩山坝居委、庙坝村、罗家场村</t>
    </r>
  </si>
  <si>
    <r>
      <rPr>
        <sz val="9"/>
        <rFont val="宋体"/>
        <charset val="134"/>
      </rPr>
      <t>红心柚种植基地果园改造提升</t>
    </r>
    <r>
      <rPr>
        <sz val="9"/>
        <rFont val="Times New Roman"/>
        <charset val="134"/>
      </rPr>
      <t>1500</t>
    </r>
    <r>
      <rPr>
        <sz val="9"/>
        <rFont val="宋体"/>
        <charset val="134"/>
      </rPr>
      <t>亩。建设内容</t>
    </r>
    <r>
      <rPr>
        <sz val="9"/>
        <rFont val="Times New Roman"/>
        <charset val="134"/>
      </rPr>
      <t>:1.</t>
    </r>
    <r>
      <rPr>
        <sz val="9"/>
        <rFont val="宋体"/>
        <charset val="134"/>
      </rPr>
      <t>红心柚果树矮化修剪造型</t>
    </r>
    <r>
      <rPr>
        <sz val="9"/>
        <rFont val="Times New Roman"/>
        <charset val="134"/>
      </rPr>
      <t>3000</t>
    </r>
    <r>
      <rPr>
        <sz val="9"/>
        <rFont val="宋体"/>
        <charset val="134"/>
      </rPr>
      <t>亩，修剪</t>
    </r>
    <r>
      <rPr>
        <sz val="9"/>
        <rFont val="Times New Roman"/>
        <charset val="134"/>
      </rPr>
      <t>2</t>
    </r>
    <r>
      <rPr>
        <sz val="9"/>
        <rFont val="宋体"/>
        <charset val="134"/>
      </rPr>
      <t>次。</t>
    </r>
    <r>
      <rPr>
        <sz val="9"/>
        <rFont val="Times New Roman"/>
        <charset val="134"/>
      </rPr>
      <t>2.</t>
    </r>
    <r>
      <rPr>
        <sz val="9"/>
        <rFont val="宋体"/>
        <charset val="134"/>
      </rPr>
      <t>果树老化及病枯死果树更换和空档补造预计</t>
    </r>
    <r>
      <rPr>
        <sz val="9"/>
        <rFont val="Times New Roman"/>
        <charset val="134"/>
      </rPr>
      <t>300</t>
    </r>
    <r>
      <rPr>
        <sz val="9"/>
        <rFont val="宋体"/>
        <charset val="134"/>
      </rPr>
      <t>亩，栽植</t>
    </r>
    <r>
      <rPr>
        <sz val="9"/>
        <rFont val="Times New Roman"/>
        <charset val="134"/>
      </rPr>
      <t>10000</t>
    </r>
    <r>
      <rPr>
        <sz val="9"/>
        <rFont val="宋体"/>
        <charset val="134"/>
      </rPr>
      <t>株。</t>
    </r>
    <r>
      <rPr>
        <sz val="9"/>
        <rFont val="Times New Roman"/>
        <charset val="134"/>
      </rPr>
      <t>3.</t>
    </r>
    <r>
      <rPr>
        <sz val="9"/>
        <rFont val="宋体"/>
        <charset val="134"/>
      </rPr>
      <t>果园病虫害生物防控提升</t>
    </r>
    <r>
      <rPr>
        <sz val="9"/>
        <rFont val="Times New Roman"/>
        <charset val="134"/>
      </rPr>
      <t>3000</t>
    </r>
    <r>
      <rPr>
        <sz val="9"/>
        <rFont val="宋体"/>
        <charset val="134"/>
      </rPr>
      <t>亩，安装太阳能杀虫灯</t>
    </r>
    <r>
      <rPr>
        <sz val="9"/>
        <rFont val="Times New Roman"/>
        <charset val="134"/>
      </rPr>
      <t>100</t>
    </r>
    <r>
      <rPr>
        <sz val="9"/>
        <rFont val="宋体"/>
        <charset val="134"/>
      </rPr>
      <t>盏，开展病虫害统防统治</t>
    </r>
    <r>
      <rPr>
        <sz val="9"/>
        <rFont val="Times New Roman"/>
        <charset val="134"/>
      </rPr>
      <t>1</t>
    </r>
    <r>
      <rPr>
        <sz val="9"/>
        <rFont val="宋体"/>
        <charset val="134"/>
      </rPr>
      <t>年</t>
    </r>
    <r>
      <rPr>
        <sz val="9"/>
        <rFont val="Times New Roman"/>
        <charset val="134"/>
      </rPr>
      <t>4</t>
    </r>
    <r>
      <rPr>
        <sz val="9"/>
        <rFont val="宋体"/>
        <charset val="134"/>
      </rPr>
      <t>次。</t>
    </r>
    <r>
      <rPr>
        <sz val="9"/>
        <rFont val="Times New Roman"/>
        <charset val="134"/>
      </rPr>
      <t>4.</t>
    </r>
    <r>
      <rPr>
        <sz val="9"/>
        <rFont val="宋体"/>
        <charset val="134"/>
      </rPr>
      <t>红心柚果园标牌标识，小牌</t>
    </r>
    <r>
      <rPr>
        <sz val="9"/>
        <rFont val="Times New Roman"/>
        <charset val="134"/>
      </rPr>
      <t>30</t>
    </r>
    <r>
      <rPr>
        <sz val="9"/>
        <rFont val="宋体"/>
        <charset val="134"/>
      </rPr>
      <t>个，大型标识牌</t>
    </r>
    <r>
      <rPr>
        <sz val="9"/>
        <rFont val="Times New Roman"/>
        <charset val="134"/>
      </rPr>
      <t>2</t>
    </r>
    <r>
      <rPr>
        <sz val="9"/>
        <rFont val="宋体"/>
        <charset val="134"/>
      </rPr>
      <t>个。</t>
    </r>
  </si>
  <si>
    <r>
      <rPr>
        <sz val="9"/>
        <rFont val="宋体"/>
        <charset val="134"/>
      </rPr>
      <t>红心柚种植基地果园改造提升</t>
    </r>
    <r>
      <rPr>
        <sz val="9"/>
        <rFont val="Times New Roman"/>
        <charset val="134"/>
      </rPr>
      <t>1500</t>
    </r>
    <r>
      <rPr>
        <sz val="9"/>
        <rFont val="宋体"/>
        <charset val="134"/>
      </rPr>
      <t>亩</t>
    </r>
  </si>
  <si>
    <r>
      <rPr>
        <sz val="9"/>
        <rFont val="宋体"/>
        <charset val="134"/>
      </rPr>
      <t>项目完工时限</t>
    </r>
    <r>
      <rPr>
        <sz val="9"/>
        <rFont val="Times New Roman"/>
        <charset val="134"/>
      </rPr>
      <t>2022</t>
    </r>
    <r>
      <rPr>
        <sz val="9"/>
        <rFont val="宋体"/>
        <charset val="134"/>
      </rPr>
      <t>年</t>
    </r>
    <r>
      <rPr>
        <sz val="9"/>
        <rFont val="Times New Roman"/>
        <charset val="134"/>
      </rPr>
      <t>8</t>
    </r>
    <r>
      <rPr>
        <sz val="9"/>
        <rFont val="宋体"/>
        <charset val="134"/>
      </rPr>
      <t>月</t>
    </r>
    <r>
      <rPr>
        <sz val="9"/>
        <rFont val="Times New Roman"/>
        <charset val="134"/>
      </rPr>
      <t>31</t>
    </r>
    <r>
      <rPr>
        <sz val="9"/>
        <rFont val="宋体"/>
        <charset val="134"/>
      </rPr>
      <t>日前</t>
    </r>
  </si>
  <si>
    <r>
      <rPr>
        <sz val="9"/>
        <rFont val="宋体"/>
        <charset val="134"/>
      </rPr>
      <t>项目补助财政资金≦</t>
    </r>
    <r>
      <rPr>
        <sz val="9"/>
        <rFont val="Times New Roman"/>
        <charset val="134"/>
      </rPr>
      <t>180</t>
    </r>
    <r>
      <rPr>
        <sz val="9"/>
        <rFont val="宋体"/>
        <charset val="134"/>
      </rPr>
      <t>万元</t>
    </r>
  </si>
  <si>
    <r>
      <rPr>
        <sz val="9"/>
        <rFont val="宋体"/>
        <charset val="134"/>
      </rPr>
      <t>增收</t>
    </r>
    <r>
      <rPr>
        <sz val="9"/>
        <rFont val="Times New Roman"/>
        <charset val="134"/>
      </rPr>
      <t>60</t>
    </r>
    <r>
      <rPr>
        <sz val="9"/>
        <rFont val="宋体"/>
        <charset val="134"/>
      </rPr>
      <t>万元</t>
    </r>
    <r>
      <rPr>
        <sz val="9"/>
        <rFont val="Times New Roman"/>
        <charset val="134"/>
      </rPr>
      <t>/</t>
    </r>
    <r>
      <rPr>
        <sz val="9"/>
        <rFont val="宋体"/>
        <charset val="134"/>
      </rPr>
      <t>年</t>
    </r>
  </si>
  <si>
    <r>
      <rPr>
        <sz val="9"/>
        <rFont val="Times New Roman"/>
        <charset val="134"/>
      </rPr>
      <t>2021</t>
    </r>
    <r>
      <rPr>
        <sz val="9"/>
        <rFont val="宋体"/>
        <charset val="134"/>
      </rPr>
      <t>年保合镇</t>
    </r>
    <r>
      <rPr>
        <sz val="9"/>
        <rFont val="Times New Roman"/>
        <charset val="134"/>
      </rPr>
      <t>1900</t>
    </r>
    <r>
      <rPr>
        <sz val="9"/>
        <rFont val="宋体"/>
        <charset val="134"/>
      </rPr>
      <t>亩茶产业项目</t>
    </r>
  </si>
  <si>
    <r>
      <rPr>
        <sz val="9"/>
        <rFont val="宋体"/>
        <charset val="134"/>
      </rPr>
      <t>新种植白茶</t>
    </r>
    <r>
      <rPr>
        <sz val="9"/>
        <rFont val="Times New Roman"/>
        <charset val="134"/>
      </rPr>
      <t>1900</t>
    </r>
    <r>
      <rPr>
        <sz val="9"/>
        <rFont val="宋体"/>
        <charset val="134"/>
      </rPr>
      <t>亩，其中新院子村</t>
    </r>
    <r>
      <rPr>
        <sz val="9"/>
        <rFont val="Times New Roman"/>
        <charset val="134"/>
      </rPr>
      <t>600</t>
    </r>
    <r>
      <rPr>
        <sz val="9"/>
        <rFont val="宋体"/>
        <charset val="134"/>
      </rPr>
      <t>亩、马家场村</t>
    </r>
    <r>
      <rPr>
        <sz val="9"/>
        <rFont val="Times New Roman"/>
        <charset val="134"/>
      </rPr>
      <t>603.9</t>
    </r>
    <r>
      <rPr>
        <sz val="9"/>
        <rFont val="宋体"/>
        <charset val="134"/>
      </rPr>
      <t>亩、牟家场村</t>
    </r>
    <r>
      <rPr>
        <sz val="9"/>
        <rFont val="Times New Roman"/>
        <charset val="134"/>
      </rPr>
      <t>196.1</t>
    </r>
    <r>
      <rPr>
        <sz val="9"/>
        <rFont val="宋体"/>
        <charset val="134"/>
      </rPr>
      <t>亩、文家边村</t>
    </r>
    <r>
      <rPr>
        <sz val="9"/>
        <rFont val="Times New Roman"/>
        <charset val="134"/>
      </rPr>
      <t>500</t>
    </r>
    <r>
      <rPr>
        <sz val="9"/>
        <rFont val="宋体"/>
        <charset val="134"/>
      </rPr>
      <t>亩</t>
    </r>
  </si>
  <si>
    <t>保合镇新院子村、马家场村、牟家场村、文家边村</t>
  </si>
  <si>
    <t>完成新建茶园1900亩，建立利益联结机制，农户参与效益分红，享受土地租金；提供贫困户就业岗位，增加贫困户务工收入0.5万元；带动36户贫困户种植茶叶，确保贫困户年收入户均增加800元以上。</t>
  </si>
  <si>
    <r>
      <rPr>
        <sz val="9"/>
        <rFont val="宋体"/>
        <charset val="134"/>
      </rPr>
      <t>群众参与项目实施，质量监督，增加转移性收入。</t>
    </r>
  </si>
  <si>
    <r>
      <rPr>
        <sz val="9"/>
        <rFont val="宋体"/>
        <charset val="134"/>
      </rPr>
      <t>丰产年，可以生产</t>
    </r>
    <r>
      <rPr>
        <sz val="9"/>
        <rFont val="Times New Roman"/>
        <charset val="134"/>
      </rPr>
      <t>12.5kg/</t>
    </r>
    <r>
      <rPr>
        <sz val="9"/>
        <rFont val="宋体"/>
        <charset val="134"/>
      </rPr>
      <t>亩名茶，</t>
    </r>
    <r>
      <rPr>
        <sz val="9"/>
        <rFont val="Times New Roman"/>
        <charset val="134"/>
      </rPr>
      <t>25kg/</t>
    </r>
    <r>
      <rPr>
        <sz val="9"/>
        <rFont val="宋体"/>
        <charset val="134"/>
      </rPr>
      <t>亩优质大宗茶，年产茶叶</t>
    </r>
    <r>
      <rPr>
        <sz val="9"/>
        <rFont val="Times New Roman"/>
        <charset val="134"/>
      </rPr>
      <t>18.75</t>
    </r>
    <r>
      <rPr>
        <sz val="9"/>
        <rFont val="宋体"/>
        <charset val="134"/>
      </rPr>
      <t>吨</t>
    </r>
  </si>
  <si>
    <r>
      <rPr>
        <sz val="9"/>
        <rFont val="宋体"/>
        <charset val="134"/>
      </rPr>
      <t>栽种后当年苗木成活率达到</t>
    </r>
    <r>
      <rPr>
        <sz val="9"/>
        <rFont val="Times New Roman"/>
        <charset val="134"/>
      </rPr>
      <t>85%</t>
    </r>
    <r>
      <rPr>
        <sz val="9"/>
        <rFont val="宋体"/>
        <charset val="134"/>
      </rPr>
      <t>以上为合格</t>
    </r>
  </si>
  <si>
    <r>
      <rPr>
        <sz val="9"/>
        <rFont val="Times New Roman"/>
        <charset val="134"/>
      </rPr>
      <t>2000</t>
    </r>
    <r>
      <rPr>
        <sz val="9"/>
        <rFont val="宋体"/>
        <charset val="134"/>
      </rPr>
      <t>元</t>
    </r>
    <r>
      <rPr>
        <sz val="9"/>
        <rFont val="Times New Roman"/>
        <charset val="134"/>
      </rPr>
      <t>/</t>
    </r>
    <r>
      <rPr>
        <sz val="9"/>
        <rFont val="宋体"/>
        <charset val="134"/>
      </rPr>
      <t>亩</t>
    </r>
  </si>
  <si>
    <r>
      <rPr>
        <sz val="9"/>
        <rFont val="宋体"/>
        <charset val="134"/>
      </rPr>
      <t>盛产期年增加收入</t>
    </r>
    <r>
      <rPr>
        <sz val="9"/>
        <rFont val="Times New Roman"/>
        <charset val="134"/>
      </rPr>
      <t>190</t>
    </r>
    <r>
      <rPr>
        <sz val="9"/>
        <rFont val="宋体"/>
        <charset val="134"/>
      </rPr>
      <t>万元以上</t>
    </r>
  </si>
  <si>
    <r>
      <rPr>
        <sz val="9"/>
        <rFont val="宋体"/>
        <charset val="134"/>
      </rPr>
      <t>带动建档立卡贫困户</t>
    </r>
    <r>
      <rPr>
        <sz val="9"/>
        <rFont val="Times New Roman"/>
        <charset val="134"/>
      </rPr>
      <t>36</t>
    </r>
    <r>
      <rPr>
        <sz val="9"/>
        <rFont val="宋体"/>
        <charset val="134"/>
      </rPr>
      <t>户</t>
    </r>
    <r>
      <rPr>
        <sz val="9"/>
        <rFont val="Times New Roman"/>
        <charset val="134"/>
      </rPr>
      <t>126</t>
    </r>
    <r>
      <rPr>
        <sz val="9"/>
        <rFont val="宋体"/>
        <charset val="134"/>
      </rPr>
      <t>人</t>
    </r>
  </si>
  <si>
    <r>
      <rPr>
        <sz val="9"/>
        <rFont val="宋体"/>
        <charset val="134"/>
      </rPr>
      <t>茶园经济开采年限可达</t>
    </r>
    <r>
      <rPr>
        <sz val="9"/>
        <rFont val="Times New Roman"/>
        <charset val="134"/>
      </rPr>
      <t>50-60</t>
    </r>
    <r>
      <rPr>
        <sz val="9"/>
        <rFont val="宋体"/>
        <charset val="134"/>
      </rPr>
      <t>年</t>
    </r>
  </si>
  <si>
    <r>
      <rPr>
        <sz val="9"/>
        <rFont val="宋体"/>
        <charset val="134"/>
      </rPr>
      <t>丰都县森林经营所、村集体经济组织、农户三方的收益分配比例为</t>
    </r>
    <r>
      <rPr>
        <sz val="9"/>
        <rFont val="Times New Roman"/>
        <charset val="134"/>
      </rPr>
      <t>3:3:4</t>
    </r>
  </si>
  <si>
    <r>
      <rPr>
        <sz val="9"/>
        <rFont val="Times New Roman"/>
        <charset val="134"/>
      </rPr>
      <t>30%</t>
    </r>
    <r>
      <rPr>
        <sz val="9"/>
        <rFont val="宋体"/>
        <charset val="134"/>
      </rPr>
      <t>作为村集体的管理费用，</t>
    </r>
    <r>
      <rPr>
        <sz val="9"/>
        <rFont val="Times New Roman"/>
        <charset val="134"/>
      </rPr>
      <t>30%</t>
    </r>
    <r>
      <rPr>
        <sz val="9"/>
        <rFont val="宋体"/>
        <charset val="134"/>
      </rPr>
      <t>用于当地贫困户扶贫，</t>
    </r>
    <r>
      <rPr>
        <sz val="9"/>
        <rFont val="Times New Roman"/>
        <charset val="134"/>
      </rPr>
      <t>40%</t>
    </r>
    <r>
      <rPr>
        <sz val="9"/>
        <rFont val="宋体"/>
        <charset val="134"/>
      </rPr>
      <t>用于村集体产业后续发展</t>
    </r>
  </si>
  <si>
    <r>
      <rPr>
        <sz val="9"/>
        <rFont val="宋体"/>
        <charset val="134"/>
      </rPr>
      <t>卢怀明</t>
    </r>
  </si>
  <si>
    <r>
      <rPr>
        <sz val="9"/>
        <rFont val="Times New Roman"/>
        <charset val="134"/>
      </rPr>
      <t>2021</t>
    </r>
    <r>
      <rPr>
        <sz val="9"/>
        <rFont val="宋体"/>
        <charset val="134"/>
      </rPr>
      <t>年保合镇马家场村农村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</si>
  <si>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保合镇马家场村</t>
    </r>
  </si>
  <si>
    <r>
      <rPr>
        <sz val="9"/>
        <rFont val="宋体"/>
        <charset val="134"/>
      </rPr>
      <t>扶持村级集体经济发展、增加村级集体经济收入。</t>
    </r>
  </si>
  <si>
    <r>
      <rPr>
        <sz val="9"/>
        <rFont val="宋体"/>
        <charset val="134"/>
      </rPr>
      <t>村集体带动贫困户增收及贫困户取得务工工资。</t>
    </r>
  </si>
  <si>
    <r>
      <rPr>
        <sz val="9"/>
        <rFont val="宋体"/>
        <charset val="134"/>
      </rPr>
      <t>村集体经济入股专业合作社，每年按总投入的</t>
    </r>
    <r>
      <rPr>
        <sz val="9"/>
        <rFont val="Times New Roman"/>
        <charset val="134"/>
      </rPr>
      <t>10%</t>
    </r>
    <r>
      <rPr>
        <sz val="9"/>
        <rFont val="宋体"/>
        <charset val="134"/>
      </rPr>
      <t>标准获取收入</t>
    </r>
    <r>
      <rPr>
        <sz val="9"/>
        <rFont val="Times New Roman"/>
        <charset val="134"/>
      </rPr>
      <t>2.5</t>
    </r>
    <r>
      <rPr>
        <sz val="9"/>
        <rFont val="宋体"/>
        <charset val="134"/>
      </rPr>
      <t>万元，用于与建卡贫困人口再分配，可增加</t>
    </r>
    <r>
      <rPr>
        <sz val="9"/>
        <rFont val="Times New Roman"/>
        <charset val="134"/>
      </rPr>
      <t>256</t>
    </r>
    <r>
      <rPr>
        <sz val="9"/>
        <rFont val="宋体"/>
        <charset val="134"/>
      </rPr>
      <t>名建卡贫困人口收入</t>
    </r>
    <r>
      <rPr>
        <sz val="9"/>
        <rFont val="Times New Roman"/>
        <charset val="134"/>
      </rPr>
      <t>.</t>
    </r>
  </si>
  <si>
    <r>
      <rPr>
        <sz val="9"/>
        <rFont val="宋体"/>
        <charset val="134"/>
      </rPr>
      <t>资产入股贫困人口总数</t>
    </r>
    <r>
      <rPr>
        <sz val="9"/>
        <rFont val="Times New Roman"/>
        <charset val="134"/>
      </rPr>
      <t>≥256</t>
    </r>
  </si>
  <si>
    <r>
      <rPr>
        <sz val="9"/>
        <rFont val="宋体"/>
        <charset val="134"/>
      </rPr>
      <t>项目收益中村集体分配比例</t>
    </r>
    <r>
      <rPr>
        <sz val="9"/>
        <rFont val="Times New Roman"/>
        <charset val="134"/>
      </rPr>
      <t>≥10%</t>
    </r>
  </si>
  <si>
    <r>
      <rPr>
        <sz val="9"/>
        <rFont val="宋体"/>
        <charset val="134"/>
      </rPr>
      <t>项目总投资</t>
    </r>
    <r>
      <rPr>
        <sz val="9"/>
        <rFont val="Times New Roman"/>
        <charset val="134"/>
      </rPr>
      <t>65</t>
    </r>
    <r>
      <rPr>
        <sz val="9"/>
        <rFont val="宋体"/>
        <charset val="134"/>
      </rPr>
      <t>万元</t>
    </r>
  </si>
  <si>
    <r>
      <rPr>
        <sz val="9"/>
        <rFont val="宋体"/>
        <charset val="134"/>
      </rPr>
      <t>资产股权年收益率</t>
    </r>
    <r>
      <rPr>
        <sz val="9"/>
        <rFont val="Times New Roman"/>
        <charset val="134"/>
      </rPr>
      <t>≥10%</t>
    </r>
  </si>
  <si>
    <r>
      <rPr>
        <sz val="9"/>
        <rFont val="宋体"/>
        <charset val="134"/>
      </rPr>
      <t>受益建档立卡贫困人口数</t>
    </r>
    <r>
      <rPr>
        <sz val="9"/>
        <rFont val="Times New Roman"/>
        <charset val="134"/>
      </rPr>
      <t>≥256</t>
    </r>
  </si>
  <si>
    <r>
      <rPr>
        <sz val="9"/>
        <rFont val="宋体"/>
        <charset val="134"/>
      </rPr>
      <t>项目可持续年限</t>
    </r>
    <r>
      <rPr>
        <sz val="9"/>
        <rFont val="Times New Roman"/>
        <charset val="134"/>
      </rPr>
      <t>≥8</t>
    </r>
    <r>
      <rPr>
        <sz val="9"/>
        <rFont val="宋体"/>
        <charset val="134"/>
      </rPr>
      <t>年</t>
    </r>
  </si>
  <si>
    <t>村集体经济入股专业合作社，每年按总投入的10%标准获取收入2.5万元</t>
  </si>
  <si>
    <r>
      <rPr>
        <sz val="9"/>
        <rFont val="宋体"/>
        <charset val="134"/>
      </rPr>
      <t>刘明文</t>
    </r>
  </si>
  <si>
    <r>
      <rPr>
        <sz val="9"/>
        <rFont val="宋体"/>
        <charset val="134"/>
      </rPr>
      <t>虎威镇沃柑基地项目</t>
    </r>
  </si>
  <si>
    <r>
      <rPr>
        <sz val="9"/>
        <rFont val="宋体"/>
        <charset val="134"/>
      </rPr>
      <t>扩建产业路</t>
    </r>
    <r>
      <rPr>
        <sz val="9"/>
        <rFont val="Times New Roman"/>
        <charset val="134"/>
      </rPr>
      <t>1.5km</t>
    </r>
    <r>
      <rPr>
        <sz val="9"/>
        <rFont val="宋体"/>
        <charset val="134"/>
      </rPr>
      <t>，</t>
    </r>
    <r>
      <rPr>
        <sz val="9"/>
        <rFont val="Times New Roman"/>
        <charset val="134"/>
      </rPr>
      <t>3.5</t>
    </r>
    <r>
      <rPr>
        <sz val="9"/>
        <rFont val="宋体"/>
        <charset val="134"/>
      </rPr>
      <t>米宽，改建灌溉水池</t>
    </r>
    <r>
      <rPr>
        <sz val="9"/>
        <rFont val="Times New Roman"/>
        <charset val="134"/>
      </rPr>
      <t>4</t>
    </r>
    <r>
      <rPr>
        <sz val="9"/>
        <rFont val="宋体"/>
        <charset val="134"/>
      </rPr>
      <t>个（</t>
    </r>
    <r>
      <rPr>
        <sz val="9"/>
        <rFont val="Times New Roman"/>
        <charset val="134"/>
      </rPr>
      <t>800m3)</t>
    </r>
  </si>
  <si>
    <r>
      <rPr>
        <sz val="9"/>
        <rFont val="宋体"/>
        <charset val="134"/>
      </rPr>
      <t>提供零时用工人数</t>
    </r>
    <r>
      <rPr>
        <sz val="9"/>
        <rFont val="Times New Roman"/>
        <charset val="134"/>
      </rPr>
      <t>100</t>
    </r>
    <r>
      <rPr>
        <sz val="9"/>
        <rFont val="宋体"/>
        <charset val="134"/>
      </rPr>
      <t>人次，增加农民务工收入</t>
    </r>
    <r>
      <rPr>
        <sz val="9"/>
        <rFont val="Times New Roman"/>
        <charset val="134"/>
      </rPr>
      <t>5</t>
    </r>
    <r>
      <rPr>
        <sz val="9"/>
        <rFont val="宋体"/>
        <charset val="134"/>
      </rPr>
      <t>万元。</t>
    </r>
  </si>
  <si>
    <r>
      <rPr>
        <sz val="9"/>
        <rFont val="宋体"/>
        <charset val="134"/>
      </rPr>
      <t>扩建产业路</t>
    </r>
    <r>
      <rPr>
        <sz val="9"/>
        <rFont val="Times New Roman"/>
        <charset val="134"/>
      </rPr>
      <t>1.5km</t>
    </r>
    <r>
      <rPr>
        <sz val="9"/>
        <rFont val="宋体"/>
        <charset val="134"/>
      </rPr>
      <t>，</t>
    </r>
    <r>
      <rPr>
        <sz val="9"/>
        <rFont val="Times New Roman"/>
        <charset val="134"/>
      </rPr>
      <t>3.5</t>
    </r>
    <r>
      <rPr>
        <sz val="9"/>
        <rFont val="宋体"/>
        <charset val="134"/>
      </rPr>
      <t>米宽，改建灌溉水池</t>
    </r>
    <r>
      <rPr>
        <sz val="9"/>
        <rFont val="Times New Roman"/>
        <charset val="134"/>
      </rPr>
      <t>4</t>
    </r>
    <r>
      <rPr>
        <sz val="9"/>
        <rFont val="宋体"/>
        <charset val="134"/>
      </rPr>
      <t>个（</t>
    </r>
    <r>
      <rPr>
        <sz val="9"/>
        <rFont val="Times New Roman"/>
        <charset val="134"/>
      </rPr>
      <t>800m3)</t>
    </r>
    <r>
      <rPr>
        <sz val="9"/>
        <rFont val="宋体"/>
        <charset val="134"/>
      </rPr>
      <t>，增加沃柑产值</t>
    </r>
    <r>
      <rPr>
        <sz val="9"/>
        <rFont val="Times New Roman"/>
        <charset val="134"/>
      </rPr>
      <t>45</t>
    </r>
    <r>
      <rPr>
        <sz val="9"/>
        <rFont val="宋体"/>
        <charset val="134"/>
      </rPr>
      <t>万元</t>
    </r>
  </si>
  <si>
    <r>
      <rPr>
        <sz val="9"/>
        <rFont val="宋体"/>
        <charset val="134"/>
      </rPr>
      <t>新建道路</t>
    </r>
    <r>
      <rPr>
        <sz val="9"/>
        <rFont val="Times New Roman"/>
        <charset val="134"/>
      </rPr>
      <t>1.5</t>
    </r>
    <r>
      <rPr>
        <sz val="9"/>
        <rFont val="宋体"/>
        <charset val="134"/>
      </rPr>
      <t>公里，灌溉水池</t>
    </r>
    <r>
      <rPr>
        <sz val="9"/>
        <rFont val="Times New Roman"/>
        <charset val="134"/>
      </rPr>
      <t>4</t>
    </r>
    <r>
      <rPr>
        <sz val="9"/>
        <rFont val="宋体"/>
        <charset val="134"/>
      </rPr>
      <t>座</t>
    </r>
  </si>
  <si>
    <r>
      <rPr>
        <sz val="9"/>
        <rFont val="宋体"/>
        <charset val="134"/>
      </rPr>
      <t>项目投入成本</t>
    </r>
    <r>
      <rPr>
        <sz val="9"/>
        <rFont val="Times New Roman"/>
        <charset val="134"/>
      </rPr>
      <t>120</t>
    </r>
    <r>
      <rPr>
        <sz val="9"/>
        <rFont val="宋体"/>
        <charset val="134"/>
      </rPr>
      <t>万元</t>
    </r>
  </si>
  <si>
    <r>
      <rPr>
        <sz val="9"/>
        <rFont val="宋体"/>
        <charset val="134"/>
      </rPr>
      <t>降低沃柑基地运输成本和增加沃柑产出</t>
    </r>
    <r>
      <rPr>
        <sz val="9"/>
        <rFont val="Times New Roman"/>
        <charset val="134"/>
      </rPr>
      <t>45</t>
    </r>
    <r>
      <rPr>
        <sz val="9"/>
        <rFont val="宋体"/>
        <charset val="134"/>
      </rPr>
      <t>万元</t>
    </r>
  </si>
  <si>
    <r>
      <rPr>
        <sz val="9"/>
        <rFont val="宋体"/>
        <charset val="134"/>
      </rPr>
      <t>受益群众满意度</t>
    </r>
    <r>
      <rPr>
        <sz val="9"/>
        <rFont val="Times New Roman"/>
        <charset val="134"/>
      </rPr>
      <t>≥97%</t>
    </r>
  </si>
  <si>
    <r>
      <rPr>
        <sz val="9"/>
        <rFont val="宋体"/>
        <charset val="134"/>
      </rPr>
      <t>虎威镇香岩村香葱基地基础配套项目</t>
    </r>
  </si>
  <si>
    <r>
      <rPr>
        <sz val="9"/>
        <rFont val="宋体"/>
        <charset val="134"/>
      </rPr>
      <t>新建灌溉设施</t>
    </r>
    <r>
      <rPr>
        <sz val="9"/>
        <rFont val="Times New Roman"/>
        <charset val="134"/>
      </rPr>
      <t>1</t>
    </r>
    <r>
      <rPr>
        <sz val="9"/>
        <rFont val="宋体"/>
        <charset val="134"/>
      </rPr>
      <t>套</t>
    </r>
  </si>
  <si>
    <r>
      <rPr>
        <sz val="9"/>
        <rFont val="宋体"/>
        <charset val="134"/>
      </rPr>
      <t>增加农户务工收入</t>
    </r>
    <r>
      <rPr>
        <sz val="9"/>
        <rFont val="Times New Roman"/>
        <charset val="134"/>
      </rPr>
      <t>10</t>
    </r>
    <r>
      <rPr>
        <sz val="9"/>
        <rFont val="宋体"/>
        <charset val="134"/>
      </rPr>
      <t>万元</t>
    </r>
  </si>
  <si>
    <t>新建灌溉设施1套，提供临时工务工岗位50人，增加农户务工收入10万元</t>
  </si>
  <si>
    <r>
      <rPr>
        <sz val="9"/>
        <rFont val="宋体"/>
        <charset val="134"/>
      </rPr>
      <t>每亩香葱补助标准</t>
    </r>
    <r>
      <rPr>
        <sz val="9"/>
        <rFont val="Times New Roman"/>
        <charset val="134"/>
      </rPr>
      <t>≤0.25</t>
    </r>
    <r>
      <rPr>
        <sz val="9"/>
        <rFont val="宋体"/>
        <charset val="134"/>
      </rPr>
      <t>万元</t>
    </r>
  </si>
  <si>
    <r>
      <rPr>
        <sz val="9"/>
        <rFont val="宋体"/>
        <charset val="134"/>
      </rPr>
      <t>增加农户务工收入</t>
    </r>
    <r>
      <rPr>
        <sz val="9"/>
        <rFont val="Times New Roman"/>
        <charset val="134"/>
      </rPr>
      <t>10</t>
    </r>
    <r>
      <rPr>
        <sz val="9"/>
        <rFont val="宋体"/>
        <charset val="134"/>
      </rPr>
      <t>万载元</t>
    </r>
  </si>
  <si>
    <r>
      <rPr>
        <sz val="9"/>
        <rFont val="宋体"/>
        <charset val="134"/>
      </rPr>
      <t>受益群众满意度</t>
    </r>
    <r>
      <rPr>
        <sz val="9"/>
        <rFont val="Times New Roman"/>
        <charset val="134"/>
      </rPr>
      <t>≥96%</t>
    </r>
  </si>
  <si>
    <r>
      <rPr>
        <sz val="9"/>
        <rFont val="Times New Roman"/>
        <charset val="134"/>
      </rPr>
      <t>2021</t>
    </r>
    <r>
      <rPr>
        <sz val="9"/>
        <rFont val="宋体"/>
        <charset val="134"/>
      </rPr>
      <t>年丰都县双龙镇</t>
    </r>
    <r>
      <rPr>
        <sz val="9"/>
        <rFont val="Times New Roman"/>
        <charset val="134"/>
      </rPr>
      <t>1000</t>
    </r>
    <r>
      <rPr>
        <sz val="9"/>
        <rFont val="宋体"/>
        <charset val="134"/>
      </rPr>
      <t>亩茶产业扶贫项目</t>
    </r>
  </si>
  <si>
    <r>
      <rPr>
        <sz val="9"/>
        <rFont val="宋体"/>
        <charset val="134"/>
      </rPr>
      <t>新建茶园</t>
    </r>
    <r>
      <rPr>
        <sz val="9"/>
        <rFont val="Times New Roman"/>
        <charset val="134"/>
      </rPr>
      <t>1000</t>
    </r>
    <r>
      <rPr>
        <sz val="9"/>
        <rFont val="宋体"/>
        <charset val="134"/>
      </rPr>
      <t>亩，土地整治深耕出杂，三年管护及病虫害防治</t>
    </r>
  </si>
  <si>
    <r>
      <rPr>
        <sz val="9"/>
        <rFont val="宋体"/>
        <charset val="134"/>
      </rPr>
      <t>新建茶园</t>
    </r>
    <r>
      <rPr>
        <sz val="9"/>
        <rFont val="Times New Roman"/>
        <charset val="134"/>
      </rPr>
      <t>1000</t>
    </r>
    <r>
      <rPr>
        <sz val="9"/>
        <rFont val="宋体"/>
        <charset val="134"/>
      </rPr>
      <t>亩</t>
    </r>
  </si>
  <si>
    <r>
      <rPr>
        <sz val="9"/>
        <rFont val="宋体"/>
        <charset val="134"/>
      </rPr>
      <t>项目完工时限</t>
    </r>
    <r>
      <rPr>
        <sz val="9"/>
        <rFont val="Times New Roman"/>
        <charset val="134"/>
      </rPr>
      <t>2022</t>
    </r>
    <r>
      <rPr>
        <sz val="9"/>
        <rFont val="宋体"/>
        <charset val="134"/>
      </rPr>
      <t>年</t>
    </r>
    <r>
      <rPr>
        <sz val="9"/>
        <rFont val="Times New Roman"/>
        <charset val="134"/>
      </rPr>
      <t>12</t>
    </r>
    <r>
      <rPr>
        <sz val="9"/>
        <rFont val="宋体"/>
        <charset val="134"/>
      </rPr>
      <t>月</t>
    </r>
  </si>
  <si>
    <r>
      <rPr>
        <sz val="9"/>
        <rFont val="宋体"/>
        <charset val="134"/>
      </rPr>
      <t>控制在总投资范围内</t>
    </r>
  </si>
  <si>
    <r>
      <rPr>
        <sz val="9"/>
        <rFont val="宋体"/>
        <charset val="134"/>
      </rPr>
      <t>孙念伟</t>
    </r>
  </si>
  <si>
    <r>
      <rPr>
        <sz val="9"/>
        <rFont val="Times New Roman"/>
        <charset val="134"/>
      </rPr>
      <t>2021</t>
    </r>
    <r>
      <rPr>
        <sz val="9"/>
        <rFont val="宋体"/>
        <charset val="134"/>
      </rPr>
      <t>年双龙镇</t>
    </r>
    <r>
      <rPr>
        <sz val="9"/>
        <rFont val="Times New Roman"/>
        <charset val="134"/>
      </rPr>
      <t>2500</t>
    </r>
    <r>
      <rPr>
        <sz val="9"/>
        <rFont val="宋体"/>
        <charset val="134"/>
      </rPr>
      <t>亩茶产业项目</t>
    </r>
  </si>
  <si>
    <r>
      <rPr>
        <sz val="9"/>
        <rFont val="宋体"/>
        <charset val="134"/>
      </rPr>
      <t>新种植白茶</t>
    </r>
    <r>
      <rPr>
        <sz val="9"/>
        <rFont val="Times New Roman"/>
        <charset val="134"/>
      </rPr>
      <t>2500</t>
    </r>
    <r>
      <rPr>
        <sz val="9"/>
        <rFont val="宋体"/>
        <charset val="134"/>
      </rPr>
      <t>亩，其中付家山村</t>
    </r>
    <r>
      <rPr>
        <sz val="9"/>
        <rFont val="Times New Roman"/>
        <charset val="134"/>
      </rPr>
      <t>800</t>
    </r>
    <r>
      <rPr>
        <sz val="9"/>
        <rFont val="宋体"/>
        <charset val="134"/>
      </rPr>
      <t>亩、灯塔村</t>
    </r>
    <r>
      <rPr>
        <sz val="9"/>
        <rFont val="Times New Roman"/>
        <charset val="134"/>
      </rPr>
      <t>1100</t>
    </r>
    <r>
      <rPr>
        <sz val="9"/>
        <rFont val="宋体"/>
        <charset val="134"/>
      </rPr>
      <t>亩、马灯坝村</t>
    </r>
    <r>
      <rPr>
        <sz val="9"/>
        <rFont val="Times New Roman"/>
        <charset val="134"/>
      </rPr>
      <t>600</t>
    </r>
    <r>
      <rPr>
        <sz val="9"/>
        <rFont val="宋体"/>
        <charset val="134"/>
      </rPr>
      <t>亩</t>
    </r>
  </si>
  <si>
    <r>
      <rPr>
        <sz val="9"/>
        <rFont val="宋体"/>
        <charset val="134"/>
      </rPr>
      <t>双龙镇付家山村、灯塔村、马灯坝村</t>
    </r>
  </si>
  <si>
    <r>
      <rPr>
        <sz val="9"/>
        <rFont val="宋体"/>
        <charset val="134"/>
      </rPr>
      <t>新种植白茶</t>
    </r>
    <r>
      <rPr>
        <sz val="9"/>
        <rFont val="Times New Roman"/>
        <charset val="134"/>
      </rPr>
      <t>2500</t>
    </r>
    <r>
      <rPr>
        <sz val="9"/>
        <rFont val="宋体"/>
        <charset val="134"/>
      </rPr>
      <t>亩</t>
    </r>
  </si>
  <si>
    <r>
      <rPr>
        <sz val="9"/>
        <rFont val="宋体"/>
        <charset val="134"/>
      </rPr>
      <t>受益低收入人群</t>
    </r>
    <r>
      <rPr>
        <sz val="9"/>
        <rFont val="Times New Roman"/>
        <charset val="134"/>
      </rPr>
      <t>≥1000</t>
    </r>
    <r>
      <rPr>
        <sz val="9"/>
        <rFont val="宋体"/>
        <charset val="134"/>
      </rPr>
      <t>人</t>
    </r>
  </si>
  <si>
    <r>
      <rPr>
        <sz val="9"/>
        <rFont val="Times New Roman"/>
        <charset val="134"/>
      </rPr>
      <t>2021</t>
    </r>
    <r>
      <rPr>
        <sz val="9"/>
        <rFont val="宋体"/>
        <charset val="134"/>
      </rPr>
      <t>年双龙镇</t>
    </r>
    <r>
      <rPr>
        <sz val="9"/>
        <rFont val="Times New Roman"/>
        <charset val="134"/>
      </rPr>
      <t>1900</t>
    </r>
    <r>
      <rPr>
        <sz val="9"/>
        <rFont val="宋体"/>
        <charset val="134"/>
      </rPr>
      <t>亩茶叶产业项目</t>
    </r>
  </si>
  <si>
    <r>
      <rPr>
        <sz val="9"/>
        <rFont val="宋体"/>
        <charset val="134"/>
      </rPr>
      <t>新栽植</t>
    </r>
    <r>
      <rPr>
        <sz val="9"/>
        <rFont val="Times New Roman"/>
        <charset val="134"/>
      </rPr>
      <t>1900</t>
    </r>
    <r>
      <rPr>
        <sz val="9"/>
        <rFont val="宋体"/>
        <charset val="134"/>
      </rPr>
      <t>亩茶叶和连续</t>
    </r>
    <r>
      <rPr>
        <sz val="9"/>
        <rFont val="Times New Roman"/>
        <charset val="134"/>
      </rPr>
      <t>3</t>
    </r>
    <r>
      <rPr>
        <sz val="9"/>
        <rFont val="宋体"/>
        <charset val="134"/>
      </rPr>
      <t>年管护</t>
    </r>
  </si>
  <si>
    <r>
      <rPr>
        <sz val="9"/>
        <rFont val="宋体"/>
        <charset val="134"/>
      </rPr>
      <t>双龙镇付家山村、灯塔村、马灯坝村、田家山村</t>
    </r>
  </si>
  <si>
    <r>
      <rPr>
        <sz val="9"/>
        <rFont val="宋体"/>
        <charset val="134"/>
      </rPr>
      <t>新栽植</t>
    </r>
    <r>
      <rPr>
        <sz val="9"/>
        <rFont val="Times New Roman"/>
        <charset val="134"/>
      </rPr>
      <t>1900</t>
    </r>
    <r>
      <rPr>
        <sz val="9"/>
        <rFont val="宋体"/>
        <charset val="134"/>
      </rPr>
      <t>亩茶叶</t>
    </r>
  </si>
  <si>
    <r>
      <rPr>
        <sz val="9"/>
        <rFont val="宋体"/>
        <charset val="134"/>
      </rPr>
      <t>项目完工时限</t>
    </r>
    <r>
      <rPr>
        <sz val="9"/>
        <rFont val="Times New Roman"/>
        <charset val="134"/>
      </rPr>
      <t>2023</t>
    </r>
    <r>
      <rPr>
        <sz val="9"/>
        <rFont val="宋体"/>
        <charset val="134"/>
      </rPr>
      <t>年</t>
    </r>
    <r>
      <rPr>
        <sz val="9"/>
        <rFont val="Times New Roman"/>
        <charset val="134"/>
      </rPr>
      <t>12</t>
    </r>
    <r>
      <rPr>
        <sz val="9"/>
        <rFont val="宋体"/>
        <charset val="134"/>
      </rPr>
      <t>月</t>
    </r>
  </si>
  <si>
    <r>
      <rPr>
        <sz val="9"/>
        <rFont val="Times New Roman"/>
        <charset val="134"/>
      </rPr>
      <t>2021</t>
    </r>
    <r>
      <rPr>
        <sz val="9"/>
        <rFont val="宋体"/>
        <charset val="134"/>
      </rPr>
      <t>年双龙镇</t>
    </r>
    <r>
      <rPr>
        <sz val="9"/>
        <rFont val="Times New Roman"/>
        <charset val="134"/>
      </rPr>
      <t>400</t>
    </r>
    <r>
      <rPr>
        <sz val="9"/>
        <rFont val="宋体"/>
        <charset val="134"/>
      </rPr>
      <t>亩茶园管护项目</t>
    </r>
  </si>
  <si>
    <r>
      <rPr>
        <sz val="9"/>
        <rFont val="宋体"/>
        <charset val="134"/>
      </rPr>
      <t>对</t>
    </r>
    <r>
      <rPr>
        <sz val="9"/>
        <rFont val="Times New Roman"/>
        <charset val="134"/>
      </rPr>
      <t>400</t>
    </r>
    <r>
      <rPr>
        <sz val="9"/>
        <rFont val="宋体"/>
        <charset val="134"/>
      </rPr>
      <t>亩已改造茶园为期连续</t>
    </r>
    <r>
      <rPr>
        <sz val="9"/>
        <rFont val="Times New Roman"/>
        <charset val="134"/>
      </rPr>
      <t>3</t>
    </r>
    <r>
      <rPr>
        <sz val="9"/>
        <rFont val="宋体"/>
        <charset val="134"/>
      </rPr>
      <t>年的管护</t>
    </r>
  </si>
  <si>
    <r>
      <rPr>
        <sz val="9"/>
        <rFont val="宋体"/>
        <charset val="134"/>
      </rPr>
      <t>双龙镇灯塔村、付家山村</t>
    </r>
  </si>
  <si>
    <r>
      <rPr>
        <sz val="9"/>
        <rFont val="Times New Roman"/>
        <charset val="134"/>
      </rPr>
      <t>400</t>
    </r>
    <r>
      <rPr>
        <sz val="9"/>
        <rFont val="宋体"/>
        <charset val="134"/>
      </rPr>
      <t>亩已改造茶园为期连续</t>
    </r>
    <r>
      <rPr>
        <sz val="9"/>
        <rFont val="Times New Roman"/>
        <charset val="134"/>
      </rPr>
      <t>3</t>
    </r>
    <r>
      <rPr>
        <sz val="9"/>
        <rFont val="宋体"/>
        <charset val="134"/>
      </rPr>
      <t>年的管护</t>
    </r>
  </si>
  <si>
    <r>
      <rPr>
        <sz val="9"/>
        <rFont val="Times New Roman"/>
        <charset val="134"/>
      </rPr>
      <t>2021</t>
    </r>
    <r>
      <rPr>
        <sz val="9"/>
        <rFont val="宋体"/>
        <charset val="134"/>
      </rPr>
      <t>年双龙镇</t>
    </r>
    <r>
      <rPr>
        <sz val="9"/>
        <rFont val="Times New Roman"/>
        <charset val="134"/>
      </rPr>
      <t>200</t>
    </r>
    <r>
      <rPr>
        <sz val="9"/>
        <rFont val="宋体"/>
        <charset val="134"/>
      </rPr>
      <t>亩老茶园改造项目</t>
    </r>
  </si>
  <si>
    <r>
      <rPr>
        <sz val="9"/>
        <rFont val="宋体"/>
        <charset val="134"/>
      </rPr>
      <t>改造</t>
    </r>
    <r>
      <rPr>
        <sz val="9"/>
        <rFont val="Times New Roman"/>
        <charset val="134"/>
      </rPr>
      <t>200</t>
    </r>
    <r>
      <rPr>
        <sz val="9"/>
        <rFont val="宋体"/>
        <charset val="134"/>
      </rPr>
      <t>亩老茶园和</t>
    </r>
    <r>
      <rPr>
        <sz val="9"/>
        <rFont val="Times New Roman"/>
        <charset val="134"/>
      </rPr>
      <t>3</t>
    </r>
    <r>
      <rPr>
        <sz val="9"/>
        <rFont val="宋体"/>
        <charset val="134"/>
      </rPr>
      <t>年管护</t>
    </r>
  </si>
  <si>
    <r>
      <rPr>
        <sz val="9"/>
        <rFont val="宋体"/>
        <charset val="134"/>
      </rPr>
      <t>双龙镇灯塔村</t>
    </r>
  </si>
  <si>
    <r>
      <rPr>
        <sz val="9"/>
        <rFont val="Times New Roman"/>
        <charset val="134"/>
      </rPr>
      <t>2021</t>
    </r>
    <r>
      <rPr>
        <sz val="9"/>
        <rFont val="宋体"/>
        <charset val="134"/>
      </rPr>
      <t>年太平坝乡下坝村农村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</si>
  <si>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Times New Roman"/>
        <charset val="134"/>
      </rPr>
      <t>38</t>
    </r>
    <r>
      <rPr>
        <sz val="9"/>
        <rFont val="宋体"/>
        <charset val="134"/>
      </rPr>
      <t>个村村集体经济组织参与农村</t>
    </r>
    <r>
      <rPr>
        <sz val="9"/>
        <rFont val="Times New Roman"/>
        <charset val="134"/>
      </rPr>
      <t>“</t>
    </r>
    <r>
      <rPr>
        <sz val="9"/>
        <rFont val="宋体"/>
        <charset val="134"/>
      </rPr>
      <t>三变</t>
    </r>
    <r>
      <rPr>
        <sz val="9"/>
        <rFont val="Times New Roman"/>
        <charset val="134"/>
      </rPr>
      <t>”</t>
    </r>
    <r>
      <rPr>
        <sz val="9"/>
        <rFont val="宋体"/>
        <charset val="134"/>
      </rPr>
      <t>改革资本金</t>
    </r>
  </si>
  <si>
    <r>
      <rPr>
        <sz val="9"/>
        <rFont val="宋体"/>
        <charset val="134"/>
      </rPr>
      <t>太平坝乡下坝村</t>
    </r>
  </si>
  <si>
    <r>
      <rPr>
        <sz val="9"/>
        <rFont val="宋体"/>
        <charset val="134"/>
      </rPr>
      <t>破解集体经济发展难题，拓宽农民增收致富渠道</t>
    </r>
  </si>
  <si>
    <r>
      <rPr>
        <sz val="9"/>
        <rFont val="宋体"/>
        <charset val="134"/>
      </rPr>
      <t>全村</t>
    </r>
    <r>
      <rPr>
        <sz val="9"/>
        <rFont val="Times New Roman"/>
        <charset val="134"/>
      </rPr>
      <t>90%</t>
    </r>
    <r>
      <rPr>
        <sz val="9"/>
        <rFont val="宋体"/>
        <charset val="134"/>
      </rPr>
      <t>农民参与农村</t>
    </r>
    <r>
      <rPr>
        <sz val="9"/>
        <rFont val="Times New Roman"/>
        <charset val="134"/>
      </rPr>
      <t>“</t>
    </r>
    <r>
      <rPr>
        <sz val="9"/>
        <rFont val="宋体"/>
        <charset val="134"/>
      </rPr>
      <t>三变</t>
    </r>
    <r>
      <rPr>
        <sz val="9"/>
        <rFont val="Times New Roman"/>
        <charset val="134"/>
      </rPr>
      <t>”</t>
    </r>
    <r>
      <rPr>
        <sz val="9"/>
        <rFont val="宋体"/>
        <charset val="134"/>
      </rPr>
      <t>改革资本金</t>
    </r>
  </si>
  <si>
    <r>
      <rPr>
        <sz val="9"/>
        <rFont val="宋体"/>
        <charset val="134"/>
      </rPr>
      <t>财政补助总金额</t>
    </r>
    <r>
      <rPr>
        <sz val="9"/>
        <rFont val="Times New Roman"/>
        <charset val="134"/>
      </rPr>
      <t>50</t>
    </r>
    <r>
      <rPr>
        <sz val="9"/>
        <rFont val="宋体"/>
        <charset val="134"/>
      </rPr>
      <t>万元</t>
    </r>
  </si>
  <si>
    <r>
      <rPr>
        <sz val="9"/>
        <rFont val="宋体"/>
        <charset val="134"/>
      </rPr>
      <t>拓宽农民致富渠道</t>
    </r>
  </si>
  <si>
    <r>
      <rPr>
        <sz val="9"/>
        <rFont val="宋体"/>
        <charset val="134"/>
      </rPr>
      <t>促进乡村振兴</t>
    </r>
  </si>
  <si>
    <r>
      <rPr>
        <sz val="9"/>
        <rFont val="宋体"/>
        <charset val="134"/>
      </rPr>
      <t>农村经济可持续发展</t>
    </r>
  </si>
  <si>
    <r>
      <rPr>
        <sz val="9"/>
        <rFont val="宋体"/>
        <charset val="134"/>
      </rPr>
      <t>罗治发</t>
    </r>
  </si>
  <si>
    <r>
      <rPr>
        <sz val="9"/>
        <rFont val="Times New Roman"/>
        <charset val="134"/>
      </rPr>
      <t>2021</t>
    </r>
    <r>
      <rPr>
        <sz val="9"/>
        <rFont val="宋体"/>
        <charset val="134"/>
      </rPr>
      <t>年太平坝乡竹节参种植项目</t>
    </r>
  </si>
  <si>
    <r>
      <rPr>
        <sz val="9"/>
        <rFont val="宋体"/>
        <charset val="134"/>
      </rPr>
      <t>种植竹节参</t>
    </r>
    <r>
      <rPr>
        <sz val="9"/>
        <rFont val="Times New Roman"/>
        <charset val="134"/>
      </rPr>
      <t>60</t>
    </r>
    <r>
      <rPr>
        <sz val="9"/>
        <rFont val="宋体"/>
        <charset val="134"/>
      </rPr>
      <t>亩，八角莲</t>
    </r>
    <r>
      <rPr>
        <sz val="9"/>
        <rFont val="Times New Roman"/>
        <charset val="134"/>
      </rPr>
      <t>20</t>
    </r>
    <r>
      <rPr>
        <sz val="9"/>
        <rFont val="宋体"/>
        <charset val="134"/>
      </rPr>
      <t>亩，配套大棚</t>
    </r>
    <r>
      <rPr>
        <sz val="9"/>
        <rFont val="Times New Roman"/>
        <charset val="134"/>
      </rPr>
      <t>40000</t>
    </r>
    <r>
      <rPr>
        <sz val="9"/>
        <rFont val="宋体"/>
        <charset val="134"/>
      </rPr>
      <t>㎡</t>
    </r>
  </si>
  <si>
    <r>
      <rPr>
        <sz val="9"/>
        <rFont val="宋体"/>
        <charset val="134"/>
      </rPr>
      <t>促进农业发展，带动经济发展</t>
    </r>
  </si>
  <si>
    <r>
      <rPr>
        <sz val="9"/>
        <rFont val="宋体"/>
        <charset val="134"/>
      </rPr>
      <t>种植作物存活率</t>
    </r>
    <r>
      <rPr>
        <sz val="9"/>
        <rFont val="Times New Roman"/>
        <charset val="134"/>
      </rPr>
      <t>90%</t>
    </r>
    <r>
      <rPr>
        <sz val="9"/>
        <rFont val="宋体"/>
        <charset val="134"/>
      </rPr>
      <t>，配套大棚验收合格率</t>
    </r>
    <r>
      <rPr>
        <sz val="9"/>
        <rFont val="Times New Roman"/>
        <charset val="134"/>
      </rPr>
      <t>100%</t>
    </r>
  </si>
  <si>
    <r>
      <rPr>
        <sz val="9"/>
        <rFont val="宋体"/>
        <charset val="134"/>
      </rPr>
      <t>财政补助总金额</t>
    </r>
    <r>
      <rPr>
        <sz val="9"/>
        <rFont val="Times New Roman"/>
        <charset val="134"/>
      </rPr>
      <t>460</t>
    </r>
    <r>
      <rPr>
        <sz val="9"/>
        <rFont val="宋体"/>
        <charset val="134"/>
      </rPr>
      <t>万元</t>
    </r>
  </si>
  <si>
    <r>
      <rPr>
        <sz val="9"/>
        <rFont val="宋体"/>
        <charset val="134"/>
      </rPr>
      <t>有效带动产业发展</t>
    </r>
  </si>
  <si>
    <r>
      <rPr>
        <sz val="9"/>
        <rFont val="宋体"/>
        <charset val="134"/>
      </rPr>
      <t>有效促进农业发展</t>
    </r>
  </si>
  <si>
    <r>
      <rPr>
        <sz val="9"/>
        <rFont val="Times New Roman"/>
        <charset val="134"/>
      </rPr>
      <t>2021</t>
    </r>
    <r>
      <rPr>
        <sz val="9"/>
        <rFont val="宋体"/>
        <charset val="134"/>
      </rPr>
      <t>太平坝乡下坝村、中坝村产业路项目</t>
    </r>
  </si>
  <si>
    <r>
      <rPr>
        <sz val="9"/>
        <rFont val="宋体"/>
        <charset val="134"/>
      </rPr>
      <t>新建产业路</t>
    </r>
    <r>
      <rPr>
        <sz val="9"/>
        <rFont val="Times New Roman"/>
        <charset val="134"/>
      </rPr>
      <t>2</t>
    </r>
    <r>
      <rPr>
        <sz val="9"/>
        <rFont val="宋体"/>
        <charset val="134"/>
      </rPr>
      <t>公里、路面宽</t>
    </r>
    <r>
      <rPr>
        <sz val="9"/>
        <rFont val="Times New Roman"/>
        <charset val="134"/>
      </rPr>
      <t>3</t>
    </r>
    <r>
      <rPr>
        <sz val="9"/>
        <rFont val="宋体"/>
        <charset val="134"/>
      </rPr>
      <t>米、厚</t>
    </r>
    <r>
      <rPr>
        <sz val="9"/>
        <rFont val="Times New Roman"/>
        <charset val="134"/>
      </rPr>
      <t>0.2</t>
    </r>
    <r>
      <rPr>
        <sz val="9"/>
        <rFont val="宋体"/>
        <charset val="134"/>
      </rPr>
      <t>米</t>
    </r>
  </si>
  <si>
    <r>
      <rPr>
        <sz val="9"/>
        <rFont val="宋体"/>
        <charset val="134"/>
      </rPr>
      <t>太平坝乡下坝村、中坝村</t>
    </r>
  </si>
  <si>
    <r>
      <rPr>
        <sz val="9"/>
        <rFont val="宋体"/>
        <charset val="134"/>
      </rPr>
      <t>改善</t>
    </r>
    <r>
      <rPr>
        <sz val="9"/>
        <rFont val="Times New Roman"/>
        <charset val="134"/>
      </rPr>
      <t>2211</t>
    </r>
    <r>
      <rPr>
        <sz val="9"/>
        <rFont val="宋体"/>
        <charset val="134"/>
      </rPr>
      <t>人的出行条件</t>
    </r>
  </si>
  <si>
    <r>
      <rPr>
        <sz val="9"/>
        <rFont val="宋体"/>
        <charset val="134"/>
      </rPr>
      <t>新建产业路</t>
    </r>
    <r>
      <rPr>
        <sz val="9"/>
        <rFont val="Times New Roman"/>
        <charset val="134"/>
      </rPr>
      <t>2</t>
    </r>
    <r>
      <rPr>
        <sz val="9"/>
        <rFont val="宋体"/>
        <charset val="134"/>
      </rPr>
      <t>公里、路面宽</t>
    </r>
    <r>
      <rPr>
        <sz val="9"/>
        <rFont val="Times New Roman"/>
        <charset val="134"/>
      </rPr>
      <t>3</t>
    </r>
    <r>
      <rPr>
        <sz val="9"/>
        <rFont val="宋体"/>
        <charset val="134"/>
      </rPr>
      <t>米、厚</t>
    </r>
    <r>
      <rPr>
        <sz val="9"/>
        <rFont val="Times New Roman"/>
        <charset val="134"/>
      </rPr>
      <t>0.2</t>
    </r>
    <r>
      <rPr>
        <sz val="9"/>
        <rFont val="宋体"/>
        <charset val="134"/>
      </rPr>
      <t>米，</t>
    </r>
    <r>
      <rPr>
        <sz val="9"/>
        <rFont val="Times New Roman"/>
        <charset val="134"/>
      </rPr>
      <t>C25</t>
    </r>
    <r>
      <rPr>
        <sz val="9"/>
        <rFont val="宋体"/>
        <charset val="134"/>
      </rPr>
      <t>砼。</t>
    </r>
  </si>
  <si>
    <r>
      <rPr>
        <sz val="9"/>
        <rFont val="宋体"/>
        <charset val="134"/>
      </rPr>
      <t>新建产业路</t>
    </r>
    <r>
      <rPr>
        <sz val="9"/>
        <rFont val="Times New Roman"/>
        <charset val="134"/>
      </rPr>
      <t>≥2</t>
    </r>
    <r>
      <rPr>
        <sz val="9"/>
        <rFont val="宋体"/>
        <charset val="134"/>
      </rPr>
      <t>公里，路面宽度</t>
    </r>
    <r>
      <rPr>
        <sz val="9"/>
        <rFont val="Times New Roman"/>
        <charset val="134"/>
      </rPr>
      <t>≥3</t>
    </r>
    <r>
      <rPr>
        <sz val="9"/>
        <rFont val="宋体"/>
        <charset val="134"/>
      </rPr>
      <t>米，路面厚度</t>
    </r>
    <r>
      <rPr>
        <sz val="9"/>
        <rFont val="Times New Roman"/>
        <charset val="134"/>
      </rPr>
      <t>≥0.2</t>
    </r>
    <r>
      <rPr>
        <sz val="9"/>
        <rFont val="宋体"/>
        <charset val="134"/>
      </rPr>
      <t>米。</t>
    </r>
  </si>
  <si>
    <r>
      <rPr>
        <sz val="9"/>
        <rFont val="宋体"/>
        <charset val="134"/>
      </rPr>
      <t>每公里道路补助标准</t>
    </r>
    <r>
      <rPr>
        <sz val="9"/>
        <rFont val="Times New Roman"/>
        <charset val="134"/>
      </rPr>
      <t>≤45</t>
    </r>
    <r>
      <rPr>
        <sz val="9"/>
        <rFont val="宋体"/>
        <charset val="134"/>
      </rPr>
      <t>万元</t>
    </r>
  </si>
  <si>
    <r>
      <rPr>
        <sz val="9"/>
        <rFont val="宋体"/>
        <charset val="134"/>
      </rPr>
      <t>财政补助总金额</t>
    </r>
    <r>
      <rPr>
        <sz val="9"/>
        <rFont val="Times New Roman"/>
        <charset val="134"/>
      </rPr>
      <t>90</t>
    </r>
    <r>
      <rPr>
        <sz val="9"/>
        <rFont val="宋体"/>
        <charset val="134"/>
      </rPr>
      <t>万元</t>
    </r>
  </si>
  <si>
    <r>
      <rPr>
        <sz val="9"/>
        <rFont val="宋体"/>
        <charset val="134"/>
      </rPr>
      <t>居民出行平均缩短时间</t>
    </r>
    <r>
      <rPr>
        <sz val="9"/>
        <rFont val="Times New Roman"/>
        <charset val="134"/>
      </rPr>
      <t>≥0.1</t>
    </r>
    <r>
      <rPr>
        <sz val="9"/>
        <rFont val="宋体"/>
        <charset val="134"/>
      </rPr>
      <t>小时</t>
    </r>
  </si>
  <si>
    <r>
      <rPr>
        <sz val="9"/>
        <rFont val="Times New Roman"/>
        <charset val="134"/>
      </rPr>
      <t>2021</t>
    </r>
    <r>
      <rPr>
        <sz val="9"/>
        <rFont val="宋体"/>
        <charset val="134"/>
      </rPr>
      <t>年双桂场村花椒基地配套设施项目</t>
    </r>
  </si>
  <si>
    <r>
      <rPr>
        <sz val="9"/>
        <rFont val="Times New Roman"/>
        <charset val="134"/>
      </rPr>
      <t>1</t>
    </r>
    <r>
      <rPr>
        <sz val="9"/>
        <rFont val="宋体"/>
        <charset val="134"/>
      </rPr>
      <t>、新建机耕道</t>
    </r>
    <r>
      <rPr>
        <sz val="9"/>
        <rFont val="Times New Roman"/>
        <charset val="134"/>
      </rPr>
      <t>5km</t>
    </r>
    <r>
      <rPr>
        <sz val="9"/>
        <rFont val="宋体"/>
        <charset val="134"/>
      </rPr>
      <t>，路面宽</t>
    </r>
    <r>
      <rPr>
        <sz val="9"/>
        <rFont val="Times New Roman"/>
        <charset val="134"/>
      </rPr>
      <t>2.5m</t>
    </r>
    <r>
      <rPr>
        <sz val="9"/>
        <rFont val="宋体"/>
        <charset val="134"/>
      </rPr>
      <t>，</t>
    </r>
    <r>
      <rPr>
        <sz val="9"/>
        <rFont val="Times New Roman"/>
        <charset val="134"/>
      </rPr>
      <t>20cm</t>
    </r>
    <r>
      <rPr>
        <sz val="9"/>
        <rFont val="宋体"/>
        <charset val="134"/>
      </rPr>
      <t>厚，</t>
    </r>
    <r>
      <rPr>
        <sz val="9"/>
        <rFont val="Times New Roman"/>
        <charset val="134"/>
      </rPr>
      <t>C20</t>
    </r>
    <r>
      <rPr>
        <sz val="9"/>
        <rFont val="宋体"/>
        <charset val="134"/>
      </rPr>
      <t>混凝土路面；</t>
    </r>
    <r>
      <rPr>
        <sz val="9"/>
        <rFont val="Times New Roman"/>
        <charset val="134"/>
      </rPr>
      <t>2</t>
    </r>
    <r>
      <rPr>
        <sz val="9"/>
        <rFont val="宋体"/>
        <charset val="134"/>
      </rPr>
      <t>、新建采摘便道</t>
    </r>
    <r>
      <rPr>
        <sz val="9"/>
        <rFont val="Times New Roman"/>
        <charset val="134"/>
      </rPr>
      <t>14km</t>
    </r>
    <r>
      <rPr>
        <sz val="9"/>
        <rFont val="宋体"/>
        <charset val="134"/>
      </rPr>
      <t>，宽</t>
    </r>
    <r>
      <rPr>
        <sz val="9"/>
        <rFont val="Times New Roman"/>
        <charset val="134"/>
      </rPr>
      <t>1.2m</t>
    </r>
    <r>
      <rPr>
        <sz val="9"/>
        <rFont val="宋体"/>
        <charset val="134"/>
      </rPr>
      <t>，厚</t>
    </r>
    <r>
      <rPr>
        <sz val="9"/>
        <rFont val="Times New Roman"/>
        <charset val="134"/>
      </rPr>
      <t>10cm</t>
    </r>
    <r>
      <rPr>
        <sz val="9"/>
        <rFont val="宋体"/>
        <charset val="134"/>
      </rPr>
      <t>，</t>
    </r>
    <r>
      <rPr>
        <sz val="9"/>
        <rFont val="Times New Roman"/>
        <charset val="134"/>
      </rPr>
      <t>C20</t>
    </r>
    <r>
      <rPr>
        <sz val="9"/>
        <rFont val="宋体"/>
        <charset val="134"/>
      </rPr>
      <t>混凝土路面；</t>
    </r>
    <r>
      <rPr>
        <sz val="9"/>
        <rFont val="Times New Roman"/>
        <charset val="134"/>
      </rPr>
      <t>3</t>
    </r>
    <r>
      <rPr>
        <sz val="9"/>
        <rFont val="宋体"/>
        <charset val="134"/>
      </rPr>
      <t>、新修</t>
    </r>
    <r>
      <rPr>
        <sz val="9"/>
        <rFont val="Times New Roman"/>
        <charset val="134"/>
      </rPr>
      <t>200m³</t>
    </r>
    <r>
      <rPr>
        <sz val="9"/>
        <rFont val="宋体"/>
        <charset val="134"/>
      </rPr>
      <t>蓄水池</t>
    </r>
    <r>
      <rPr>
        <sz val="9"/>
        <rFont val="Times New Roman"/>
        <charset val="134"/>
      </rPr>
      <t>8</t>
    </r>
    <r>
      <rPr>
        <sz val="9"/>
        <rFont val="宋体"/>
        <charset val="134"/>
      </rPr>
      <t>口；铺设</t>
    </r>
    <r>
      <rPr>
        <sz val="9"/>
        <rFont val="Times New Roman"/>
        <charset val="134"/>
      </rPr>
      <t>1700</t>
    </r>
    <r>
      <rPr>
        <sz val="9"/>
        <rFont val="宋体"/>
        <charset val="134"/>
      </rPr>
      <t>亩花椒产业水肥育一体化滴灌设施；</t>
    </r>
  </si>
  <si>
    <r>
      <rPr>
        <sz val="9"/>
        <rFont val="宋体"/>
        <charset val="134"/>
      </rPr>
      <t>解决</t>
    </r>
    <r>
      <rPr>
        <sz val="9"/>
        <rFont val="Times New Roman"/>
        <charset val="134"/>
      </rPr>
      <t>60</t>
    </r>
    <r>
      <rPr>
        <sz val="9"/>
        <rFont val="宋体"/>
        <charset val="134"/>
      </rPr>
      <t>名左右劳动力务工，增加务工收入；改善花椒产业园附近农户出行条件</t>
    </r>
  </si>
  <si>
    <r>
      <rPr>
        <sz val="9"/>
        <rFont val="宋体"/>
        <charset val="134"/>
      </rPr>
      <t>群众参与项目实施，获得务工收入；机耕道、采摘便道建设后，可以极大改善群众出行条件和生产生活条件，增加便利，提高群众生产积极性。</t>
    </r>
  </si>
  <si>
    <r>
      <rPr>
        <sz val="9"/>
        <rFont val="Times New Roman"/>
        <charset val="134"/>
      </rPr>
      <t>1</t>
    </r>
    <r>
      <rPr>
        <sz val="9"/>
        <rFont val="宋体"/>
        <charset val="134"/>
      </rPr>
      <t>、新建机耕道</t>
    </r>
    <r>
      <rPr>
        <sz val="9"/>
        <rFont val="Times New Roman"/>
        <charset val="134"/>
      </rPr>
      <t>5km</t>
    </r>
    <r>
      <rPr>
        <sz val="9"/>
        <rFont val="宋体"/>
        <charset val="134"/>
      </rPr>
      <t>，路面宽</t>
    </r>
    <r>
      <rPr>
        <sz val="9"/>
        <rFont val="Times New Roman"/>
        <charset val="134"/>
      </rPr>
      <t>2.5m</t>
    </r>
    <r>
      <rPr>
        <sz val="9"/>
        <rFont val="宋体"/>
        <charset val="134"/>
      </rPr>
      <t>，</t>
    </r>
    <r>
      <rPr>
        <sz val="9"/>
        <rFont val="Times New Roman"/>
        <charset val="134"/>
      </rPr>
      <t>20cm</t>
    </r>
    <r>
      <rPr>
        <sz val="9"/>
        <rFont val="宋体"/>
        <charset val="134"/>
      </rPr>
      <t>厚，</t>
    </r>
    <r>
      <rPr>
        <sz val="9"/>
        <rFont val="Times New Roman"/>
        <charset val="134"/>
      </rPr>
      <t>C20</t>
    </r>
    <r>
      <rPr>
        <sz val="9"/>
        <rFont val="宋体"/>
        <charset val="134"/>
      </rPr>
      <t>混凝土路面；</t>
    </r>
    <r>
      <rPr>
        <sz val="9"/>
        <rFont val="Times New Roman"/>
        <charset val="134"/>
      </rPr>
      <t>2</t>
    </r>
    <r>
      <rPr>
        <sz val="9"/>
        <rFont val="宋体"/>
        <charset val="134"/>
      </rPr>
      <t>、新建采摘便道</t>
    </r>
    <r>
      <rPr>
        <sz val="9"/>
        <rFont val="Times New Roman"/>
        <charset val="134"/>
      </rPr>
      <t>14km</t>
    </r>
    <r>
      <rPr>
        <sz val="9"/>
        <rFont val="宋体"/>
        <charset val="134"/>
      </rPr>
      <t>，宽</t>
    </r>
    <r>
      <rPr>
        <sz val="9"/>
        <rFont val="Times New Roman"/>
        <charset val="134"/>
      </rPr>
      <t>1.2m</t>
    </r>
    <r>
      <rPr>
        <sz val="9"/>
        <rFont val="宋体"/>
        <charset val="134"/>
      </rPr>
      <t>，厚</t>
    </r>
    <r>
      <rPr>
        <sz val="9"/>
        <rFont val="Times New Roman"/>
        <charset val="134"/>
      </rPr>
      <t>10cm</t>
    </r>
    <r>
      <rPr>
        <sz val="9"/>
        <rFont val="宋体"/>
        <charset val="134"/>
      </rPr>
      <t>，</t>
    </r>
    <r>
      <rPr>
        <sz val="9"/>
        <rFont val="Times New Roman"/>
        <charset val="134"/>
      </rPr>
      <t>C20</t>
    </r>
    <r>
      <rPr>
        <sz val="9"/>
        <rFont val="宋体"/>
        <charset val="134"/>
      </rPr>
      <t>混凝土路面；</t>
    </r>
    <r>
      <rPr>
        <sz val="9"/>
        <rFont val="Times New Roman"/>
        <charset val="134"/>
      </rPr>
      <t>3</t>
    </r>
    <r>
      <rPr>
        <sz val="9"/>
        <rFont val="宋体"/>
        <charset val="134"/>
      </rPr>
      <t>、新修</t>
    </r>
    <r>
      <rPr>
        <sz val="9"/>
        <rFont val="Times New Roman"/>
        <charset val="134"/>
      </rPr>
      <t>200m³</t>
    </r>
    <r>
      <rPr>
        <sz val="9"/>
        <rFont val="宋体"/>
        <charset val="134"/>
      </rPr>
      <t>蓄水池</t>
    </r>
    <r>
      <rPr>
        <sz val="9"/>
        <rFont val="Times New Roman"/>
        <charset val="134"/>
      </rPr>
      <t>8</t>
    </r>
    <r>
      <rPr>
        <sz val="9"/>
        <rFont val="宋体"/>
        <charset val="134"/>
      </rPr>
      <t>口；铺设</t>
    </r>
    <r>
      <rPr>
        <sz val="9"/>
        <rFont val="Times New Roman"/>
        <charset val="134"/>
      </rPr>
      <t>1700</t>
    </r>
    <r>
      <rPr>
        <sz val="9"/>
        <rFont val="宋体"/>
        <charset val="134"/>
      </rPr>
      <t>亩花椒产业水肥育一体化滴灌设施；增加农民务工收入，改善群众出行条件。</t>
    </r>
  </si>
  <si>
    <r>
      <rPr>
        <sz val="9"/>
        <rFont val="Times New Roman"/>
        <charset val="134"/>
      </rPr>
      <t>1.</t>
    </r>
    <r>
      <rPr>
        <sz val="9"/>
        <rFont val="宋体"/>
        <charset val="134"/>
      </rPr>
      <t>新建机耕道长度</t>
    </r>
    <r>
      <rPr>
        <sz val="9"/>
        <rFont val="Times New Roman"/>
        <charset val="134"/>
      </rPr>
      <t>≥5km</t>
    </r>
    <r>
      <rPr>
        <sz val="9"/>
        <rFont val="宋体"/>
        <charset val="134"/>
      </rPr>
      <t>；</t>
    </r>
    <r>
      <rPr>
        <sz val="9"/>
        <rFont val="Times New Roman"/>
        <charset val="134"/>
      </rPr>
      <t>2</t>
    </r>
    <r>
      <rPr>
        <sz val="9"/>
        <rFont val="宋体"/>
        <charset val="134"/>
      </rPr>
      <t>、新建采摘便道长度</t>
    </r>
    <r>
      <rPr>
        <sz val="9"/>
        <rFont val="Times New Roman"/>
        <charset val="134"/>
      </rPr>
      <t>≥14km</t>
    </r>
    <r>
      <rPr>
        <sz val="9"/>
        <rFont val="宋体"/>
        <charset val="134"/>
      </rPr>
      <t>；</t>
    </r>
    <r>
      <rPr>
        <sz val="9"/>
        <rFont val="Times New Roman"/>
        <charset val="134"/>
      </rPr>
      <t>3</t>
    </r>
    <r>
      <rPr>
        <sz val="9"/>
        <rFont val="宋体"/>
        <charset val="134"/>
      </rPr>
      <t>、新修</t>
    </r>
    <r>
      <rPr>
        <sz val="9"/>
        <rFont val="Times New Roman"/>
        <charset val="134"/>
      </rPr>
      <t>200m³</t>
    </r>
    <r>
      <rPr>
        <sz val="9"/>
        <rFont val="宋体"/>
        <charset val="134"/>
      </rPr>
      <t>蓄水池</t>
    </r>
    <r>
      <rPr>
        <sz val="9"/>
        <rFont val="Times New Roman"/>
        <charset val="134"/>
      </rPr>
      <t>8</t>
    </r>
    <r>
      <rPr>
        <sz val="9"/>
        <rFont val="宋体"/>
        <charset val="134"/>
      </rPr>
      <t>口；铺设</t>
    </r>
    <r>
      <rPr>
        <sz val="9"/>
        <rFont val="Times New Roman"/>
        <charset val="134"/>
      </rPr>
      <t>1700</t>
    </r>
    <r>
      <rPr>
        <sz val="9"/>
        <rFont val="宋体"/>
        <charset val="134"/>
      </rPr>
      <t>亩花椒产业水肥育一体化滴灌设施；</t>
    </r>
  </si>
  <si>
    <r>
      <rPr>
        <sz val="9"/>
        <rFont val="宋体"/>
        <charset val="134"/>
      </rPr>
      <t>每公里人行便道补助标准</t>
    </r>
    <r>
      <rPr>
        <sz val="9"/>
        <rFont val="Times New Roman"/>
        <charset val="134"/>
      </rPr>
      <t>≤7.5</t>
    </r>
    <r>
      <rPr>
        <sz val="9"/>
        <rFont val="宋体"/>
        <charset val="134"/>
      </rPr>
      <t>万元；机耕道每公里补助标准</t>
    </r>
    <r>
      <rPr>
        <sz val="9"/>
        <rFont val="Times New Roman"/>
        <charset val="134"/>
      </rPr>
      <t>≤29</t>
    </r>
    <r>
      <rPr>
        <sz val="9"/>
        <rFont val="宋体"/>
        <charset val="134"/>
      </rPr>
      <t>万元；蓄水池补助标准</t>
    </r>
    <r>
      <rPr>
        <sz val="9"/>
        <rFont val="Times New Roman"/>
        <charset val="134"/>
      </rPr>
      <t>≤10</t>
    </r>
    <r>
      <rPr>
        <sz val="9"/>
        <rFont val="宋体"/>
        <charset val="134"/>
      </rPr>
      <t>万元</t>
    </r>
  </si>
  <si>
    <r>
      <rPr>
        <sz val="9"/>
        <rFont val="宋体"/>
        <charset val="134"/>
      </rPr>
      <t>带动务工户均增收</t>
    </r>
    <r>
      <rPr>
        <sz val="9"/>
        <rFont val="Times New Roman"/>
        <charset val="134"/>
      </rPr>
      <t>6000</t>
    </r>
    <r>
      <rPr>
        <sz val="9"/>
        <rFont val="宋体"/>
        <charset val="134"/>
      </rPr>
      <t>元以上</t>
    </r>
  </si>
  <si>
    <r>
      <rPr>
        <sz val="9"/>
        <rFont val="宋体"/>
        <charset val="134"/>
      </rPr>
      <t>曾珠</t>
    </r>
  </si>
  <si>
    <r>
      <rPr>
        <sz val="9"/>
        <rFont val="宋体"/>
        <charset val="134"/>
      </rPr>
      <t>丰都龙眼选优提纯与出口示范基地建设</t>
    </r>
  </si>
  <si>
    <r>
      <rPr>
        <sz val="9"/>
        <rFont val="宋体"/>
        <charset val="134"/>
      </rPr>
      <t>研发出优质丰产龙眼种质材料</t>
    </r>
    <r>
      <rPr>
        <sz val="9"/>
        <rFont val="Times New Roman"/>
        <charset val="134"/>
      </rPr>
      <t>20</t>
    </r>
    <r>
      <rPr>
        <sz val="9"/>
        <rFont val="宋体"/>
        <charset val="134"/>
      </rPr>
      <t>份，培育</t>
    </r>
    <r>
      <rPr>
        <sz val="9"/>
        <rFont val="Times New Roman"/>
        <charset val="134"/>
      </rPr>
      <t>2-3</t>
    </r>
    <r>
      <rPr>
        <sz val="9"/>
        <rFont val="宋体"/>
        <charset val="134"/>
      </rPr>
      <t>个龙眼优良品种，形成中晚熟品种搭配，并申请国家新品种权保护，建成优质高产示范园</t>
    </r>
    <r>
      <rPr>
        <sz val="9"/>
        <rFont val="Times New Roman"/>
        <charset val="134"/>
      </rPr>
      <t>200</t>
    </r>
    <r>
      <rPr>
        <sz val="9"/>
        <rFont val="宋体"/>
        <charset val="134"/>
      </rPr>
      <t>亩，配套形成优质高产栽培技术。</t>
    </r>
  </si>
  <si>
    <r>
      <rPr>
        <sz val="9"/>
        <rFont val="宋体"/>
        <charset val="134"/>
      </rPr>
      <t>兴义镇杨柳社区</t>
    </r>
  </si>
  <si>
    <r>
      <rPr>
        <sz val="9"/>
        <rFont val="宋体"/>
        <charset val="134"/>
      </rPr>
      <t>带动周边龙眼种植大户培育提质增效</t>
    </r>
  </si>
  <si>
    <r>
      <rPr>
        <sz val="9"/>
        <rFont val="宋体"/>
        <charset val="134"/>
      </rPr>
      <t>培训龙眼种植技术</t>
    </r>
    <r>
      <rPr>
        <sz val="9"/>
        <rFont val="Times New Roman"/>
        <charset val="134"/>
      </rPr>
      <t>1000</t>
    </r>
    <r>
      <rPr>
        <sz val="9"/>
        <rFont val="宋体"/>
        <charset val="134"/>
      </rPr>
      <t>人次</t>
    </r>
  </si>
  <si>
    <r>
      <rPr>
        <sz val="9"/>
        <rFont val="宋体"/>
        <charset val="134"/>
      </rPr>
      <t>研发出优质丰产龙眼不同品种种植新技术</t>
    </r>
    <r>
      <rPr>
        <sz val="9"/>
        <rFont val="Times New Roman"/>
        <charset val="134"/>
      </rPr>
      <t>10-20</t>
    </r>
    <r>
      <rPr>
        <sz val="9"/>
        <rFont val="宋体"/>
        <charset val="134"/>
      </rPr>
      <t>份，建成优质高产示范园研发基地</t>
    </r>
    <r>
      <rPr>
        <sz val="9"/>
        <rFont val="Times New Roman"/>
        <charset val="134"/>
      </rPr>
      <t>200</t>
    </r>
    <r>
      <rPr>
        <sz val="9"/>
        <rFont val="宋体"/>
        <charset val="134"/>
      </rPr>
      <t>亩，配套形成优质高产栽培技术。</t>
    </r>
  </si>
  <si>
    <r>
      <rPr>
        <sz val="9"/>
        <rFont val="宋体"/>
        <charset val="134"/>
      </rPr>
      <t>研发出优质丰产龙眼不同品种种植新技术</t>
    </r>
    <r>
      <rPr>
        <sz val="9"/>
        <rFont val="Times New Roman"/>
        <charset val="134"/>
      </rPr>
      <t>≤20</t>
    </r>
    <r>
      <rPr>
        <sz val="9"/>
        <rFont val="宋体"/>
        <charset val="134"/>
      </rPr>
      <t>份</t>
    </r>
  </si>
  <si>
    <r>
      <rPr>
        <sz val="9"/>
        <rFont val="宋体"/>
        <charset val="134"/>
      </rPr>
      <t>项目验收合格率</t>
    </r>
    <r>
      <rPr>
        <sz val="9"/>
        <rFont val="Times New Roman"/>
        <charset val="134"/>
      </rPr>
      <t>≥90%</t>
    </r>
  </si>
  <si>
    <r>
      <rPr>
        <sz val="9"/>
        <rFont val="宋体"/>
        <charset val="134"/>
      </rPr>
      <t>项目完工时限</t>
    </r>
    <r>
      <rPr>
        <sz val="9"/>
        <rFont val="Times New Roman"/>
        <charset val="134"/>
      </rPr>
      <t>≤2022</t>
    </r>
    <r>
      <rPr>
        <sz val="9"/>
        <rFont val="宋体"/>
        <charset val="134"/>
      </rPr>
      <t>年</t>
    </r>
    <r>
      <rPr>
        <sz val="9"/>
        <rFont val="Times New Roman"/>
        <charset val="134"/>
      </rPr>
      <t>8</t>
    </r>
    <r>
      <rPr>
        <sz val="9"/>
        <rFont val="宋体"/>
        <charset val="134"/>
      </rPr>
      <t>月</t>
    </r>
    <r>
      <rPr>
        <sz val="9"/>
        <rFont val="Times New Roman"/>
        <charset val="134"/>
      </rPr>
      <t>31</t>
    </r>
    <r>
      <rPr>
        <sz val="9"/>
        <rFont val="宋体"/>
        <charset val="134"/>
      </rPr>
      <t>日</t>
    </r>
  </si>
  <si>
    <r>
      <rPr>
        <sz val="9"/>
        <rFont val="宋体"/>
        <charset val="134"/>
      </rPr>
      <t>一期完成项目投入成本</t>
    </r>
    <r>
      <rPr>
        <sz val="9"/>
        <rFont val="Times New Roman"/>
        <charset val="134"/>
      </rPr>
      <t>≤150</t>
    </r>
    <r>
      <rPr>
        <sz val="9"/>
        <rFont val="宋体"/>
        <charset val="134"/>
      </rPr>
      <t>万元</t>
    </r>
  </si>
  <si>
    <r>
      <rPr>
        <sz val="9"/>
        <rFont val="宋体"/>
        <charset val="134"/>
      </rPr>
      <t>利用新技术降低种植成本</t>
    </r>
    <r>
      <rPr>
        <sz val="9"/>
        <rFont val="Times New Roman"/>
        <charset val="134"/>
      </rPr>
      <t>≥500</t>
    </r>
  </si>
  <si>
    <r>
      <rPr>
        <sz val="9"/>
        <rFont val="宋体"/>
        <charset val="134"/>
      </rPr>
      <t>带动龙眼种植户人数配套形成优质高产栽培技术</t>
    </r>
    <r>
      <rPr>
        <sz val="9"/>
        <rFont val="Times New Roman"/>
        <charset val="134"/>
      </rPr>
      <t>≥1000</t>
    </r>
    <r>
      <rPr>
        <sz val="9"/>
        <rFont val="宋体"/>
        <charset val="134"/>
      </rPr>
      <t>人</t>
    </r>
  </si>
  <si>
    <r>
      <rPr>
        <sz val="9"/>
        <rFont val="宋体"/>
        <charset val="134"/>
      </rPr>
      <t>项目持续收益年限</t>
    </r>
    <r>
      <rPr>
        <sz val="9"/>
        <rFont val="Times New Roman"/>
        <charset val="134"/>
      </rPr>
      <t>≥30</t>
    </r>
    <r>
      <rPr>
        <sz val="9"/>
        <rFont val="宋体"/>
        <charset val="134"/>
      </rPr>
      <t>年</t>
    </r>
  </si>
  <si>
    <r>
      <rPr>
        <sz val="9"/>
        <rFont val="宋体"/>
        <charset val="134"/>
      </rPr>
      <t>带动周边村组</t>
    </r>
    <r>
      <rPr>
        <sz val="9"/>
        <rFont val="Times New Roman"/>
        <charset val="134"/>
      </rPr>
      <t>1500</t>
    </r>
    <r>
      <rPr>
        <sz val="9"/>
        <rFont val="宋体"/>
        <charset val="134"/>
      </rPr>
      <t>户</t>
    </r>
    <r>
      <rPr>
        <sz val="9"/>
        <rFont val="Times New Roman"/>
        <charset val="134"/>
      </rPr>
      <t>3000</t>
    </r>
    <r>
      <rPr>
        <sz val="9"/>
        <rFont val="宋体"/>
        <charset val="134"/>
      </rPr>
      <t>人龙眼种植</t>
    </r>
  </si>
  <si>
    <r>
      <rPr>
        <sz val="9"/>
        <rFont val="宋体"/>
        <charset val="134"/>
      </rPr>
      <t>向旭东</t>
    </r>
  </si>
  <si>
    <r>
      <rPr>
        <sz val="9"/>
        <rFont val="Times New Roman"/>
        <charset val="134"/>
      </rPr>
      <t>2021</t>
    </r>
    <r>
      <rPr>
        <sz val="9"/>
        <rFont val="宋体"/>
        <charset val="134"/>
      </rPr>
      <t>年兴义镇农业基础设施建设项目</t>
    </r>
  </si>
  <si>
    <r>
      <rPr>
        <sz val="9"/>
        <rFont val="Times New Roman"/>
        <charset val="134"/>
      </rPr>
      <t>1.</t>
    </r>
    <r>
      <rPr>
        <sz val="9"/>
        <rFont val="宋体"/>
        <charset val="134"/>
      </rPr>
      <t>生态改良；</t>
    </r>
    <r>
      <rPr>
        <sz val="9"/>
        <rFont val="Times New Roman"/>
        <charset val="134"/>
      </rPr>
      <t>2.</t>
    </r>
    <r>
      <rPr>
        <sz val="9"/>
        <rFont val="宋体"/>
        <charset val="134"/>
      </rPr>
      <t>田间道路（新增段宽</t>
    </r>
    <r>
      <rPr>
        <sz val="9"/>
        <rFont val="Times New Roman"/>
        <charset val="134"/>
      </rPr>
      <t>2m</t>
    </r>
    <r>
      <rPr>
        <sz val="9"/>
        <rFont val="宋体"/>
        <charset val="134"/>
      </rPr>
      <t>，长</t>
    </r>
    <r>
      <rPr>
        <sz val="9"/>
        <rFont val="Times New Roman"/>
        <charset val="134"/>
      </rPr>
      <t>6KM</t>
    </r>
    <r>
      <rPr>
        <sz val="9"/>
        <rFont val="宋体"/>
        <charset val="134"/>
      </rPr>
      <t>）；</t>
    </r>
    <r>
      <rPr>
        <sz val="9"/>
        <rFont val="Times New Roman"/>
        <charset val="134"/>
      </rPr>
      <t>3.</t>
    </r>
    <r>
      <rPr>
        <sz val="9"/>
        <rFont val="宋体"/>
        <charset val="134"/>
      </rPr>
      <t>节水灌溉</t>
    </r>
    <r>
      <rPr>
        <sz val="9"/>
        <rFont val="Times New Roman"/>
        <charset val="134"/>
      </rPr>
      <t>3000</t>
    </r>
    <r>
      <rPr>
        <sz val="9"/>
        <rFont val="宋体"/>
        <charset val="134"/>
      </rPr>
      <t>亩；</t>
    </r>
    <r>
      <rPr>
        <sz val="9"/>
        <rFont val="Times New Roman"/>
        <charset val="134"/>
      </rPr>
      <t>4.</t>
    </r>
    <r>
      <rPr>
        <sz val="9"/>
        <rFont val="宋体"/>
        <charset val="134"/>
      </rPr>
      <t>土地整形</t>
    </r>
    <r>
      <rPr>
        <sz val="9"/>
        <rFont val="Times New Roman"/>
        <charset val="134"/>
      </rPr>
      <t>3000</t>
    </r>
    <r>
      <rPr>
        <sz val="9"/>
        <rFont val="宋体"/>
        <charset val="134"/>
      </rPr>
      <t>亩</t>
    </r>
  </si>
  <si>
    <r>
      <rPr>
        <sz val="9"/>
        <rFont val="宋体"/>
        <charset val="134"/>
      </rPr>
      <t>增加群众务工收入</t>
    </r>
  </si>
  <si>
    <r>
      <rPr>
        <sz val="9"/>
        <rFont val="宋体"/>
        <charset val="134"/>
      </rPr>
      <t>降低生产成本，增加农户收入</t>
    </r>
  </si>
  <si>
    <r>
      <rPr>
        <sz val="9"/>
        <rFont val="宋体"/>
        <charset val="134"/>
      </rPr>
      <t>带动农户人数</t>
    </r>
    <r>
      <rPr>
        <sz val="9"/>
        <rFont val="Times New Roman"/>
        <charset val="134"/>
      </rPr>
      <t>≥100</t>
    </r>
    <r>
      <rPr>
        <sz val="9"/>
        <rFont val="宋体"/>
        <charset val="134"/>
      </rPr>
      <t>人</t>
    </r>
  </si>
  <si>
    <r>
      <rPr>
        <sz val="9"/>
        <rFont val="宋体"/>
        <charset val="134"/>
      </rPr>
      <t>隆守平</t>
    </r>
  </si>
  <si>
    <r>
      <rPr>
        <sz val="9"/>
        <rFont val="Times New Roman"/>
        <charset val="134"/>
      </rPr>
      <t>2021</t>
    </r>
    <r>
      <rPr>
        <sz val="9"/>
        <rFont val="宋体"/>
        <charset val="134"/>
      </rPr>
      <t>年仙女湖镇卢家山村农村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</si>
  <si>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建设仙女湖镇集贸市场，总面积：</t>
    </r>
    <r>
      <rPr>
        <sz val="9"/>
        <rFont val="Times New Roman"/>
        <charset val="134"/>
      </rPr>
      <t>707</t>
    </r>
    <r>
      <rPr>
        <sz val="9"/>
        <rFont val="宋体"/>
        <charset val="134"/>
      </rPr>
      <t>㎡，经营场所设施设备配套、商品采购等</t>
    </r>
  </si>
  <si>
    <r>
      <rPr>
        <sz val="9"/>
        <rFont val="宋体"/>
        <charset val="134"/>
      </rPr>
      <t>完成集贸市场建设并入股，</t>
    </r>
    <r>
      <rPr>
        <sz val="9"/>
        <rFont val="Times New Roman"/>
        <charset val="134"/>
      </rPr>
      <t>2022</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日前将</t>
    </r>
    <r>
      <rPr>
        <sz val="9"/>
        <rFont val="Times New Roman"/>
        <charset val="134"/>
      </rPr>
      <t>1</t>
    </r>
    <r>
      <rPr>
        <sz val="9"/>
        <rFont val="宋体"/>
        <charset val="134"/>
      </rPr>
      <t>万元分红资金划拨至卢家山村村民委员会股份经济合作社。连续分红</t>
    </r>
    <r>
      <rPr>
        <sz val="9"/>
        <rFont val="Times New Roman"/>
        <charset val="134"/>
      </rPr>
      <t>5</t>
    </r>
    <r>
      <rPr>
        <sz val="9"/>
        <rFont val="宋体"/>
        <charset val="134"/>
      </rPr>
      <t>年。</t>
    </r>
  </si>
  <si>
    <r>
      <rPr>
        <sz val="9"/>
        <rFont val="宋体"/>
        <charset val="134"/>
      </rPr>
      <t>卢家山村村民委员会股份经济合作社将持有的补助资金</t>
    </r>
    <r>
      <rPr>
        <sz val="9"/>
        <rFont val="Times New Roman"/>
        <charset val="134"/>
      </rPr>
      <t>50</t>
    </r>
    <r>
      <rPr>
        <sz val="9"/>
        <rFont val="宋体"/>
        <charset val="134"/>
      </rPr>
      <t>万元入股到集贸市场项目。其中卢家山村民委员会股份经济合作社持有补助资金的</t>
    </r>
    <r>
      <rPr>
        <sz val="9"/>
        <rFont val="Times New Roman"/>
        <charset val="134"/>
      </rPr>
      <t>40%(20</t>
    </r>
    <r>
      <rPr>
        <sz val="9"/>
        <rFont val="宋体"/>
        <charset val="134"/>
      </rPr>
      <t>万元），丰都县宏景农业发展有限公司持有补助资金的</t>
    </r>
    <r>
      <rPr>
        <sz val="9"/>
        <rFont val="Times New Roman"/>
        <charset val="134"/>
      </rPr>
      <t>60%</t>
    </r>
    <r>
      <rPr>
        <sz val="9"/>
        <rFont val="宋体"/>
        <charset val="134"/>
      </rPr>
      <t>（</t>
    </r>
    <r>
      <rPr>
        <sz val="9"/>
        <rFont val="Times New Roman"/>
        <charset val="134"/>
      </rPr>
      <t>30</t>
    </r>
    <r>
      <rPr>
        <sz val="9"/>
        <rFont val="宋体"/>
        <charset val="134"/>
      </rPr>
      <t>万元），项目建成后由宏景公司负责经营管理并按期向卢家山村村民委员会股份经济合作社支付分红。</t>
    </r>
  </si>
  <si>
    <r>
      <rPr>
        <sz val="9"/>
        <rFont val="宋体"/>
        <charset val="134"/>
      </rPr>
      <t>建设仙女湖镇集贸市场，总面积：</t>
    </r>
    <r>
      <rPr>
        <sz val="9"/>
        <rFont val="Times New Roman"/>
        <charset val="134"/>
      </rPr>
      <t>707</t>
    </r>
    <r>
      <rPr>
        <sz val="9"/>
        <rFont val="宋体"/>
        <charset val="134"/>
      </rPr>
      <t>㎡，经营场所基础设施设备配套、商品采购等</t>
    </r>
  </si>
  <si>
    <r>
      <rPr>
        <sz val="9"/>
        <rFont val="Times New Roman"/>
        <charset val="134"/>
      </rPr>
      <t>20</t>
    </r>
    <r>
      <rPr>
        <sz val="9"/>
        <rFont val="宋体"/>
        <charset val="134"/>
      </rPr>
      <t>万入股资金额度每年享</t>
    </r>
    <r>
      <rPr>
        <sz val="9"/>
        <rFont val="Times New Roman"/>
        <charset val="134"/>
      </rPr>
      <t>5%</t>
    </r>
    <r>
      <rPr>
        <sz val="9"/>
        <rFont val="宋体"/>
        <charset val="134"/>
      </rPr>
      <t>固定分红</t>
    </r>
  </si>
  <si>
    <r>
      <rPr>
        <sz val="9"/>
        <rFont val="宋体"/>
        <charset val="134"/>
      </rPr>
      <t>增加集体经济收入</t>
    </r>
    <r>
      <rPr>
        <sz val="9"/>
        <rFont val="Times New Roman"/>
        <charset val="134"/>
      </rPr>
      <t>1</t>
    </r>
    <r>
      <rPr>
        <sz val="9"/>
        <rFont val="宋体"/>
        <charset val="134"/>
      </rPr>
      <t>万元</t>
    </r>
  </si>
  <si>
    <r>
      <rPr>
        <sz val="9"/>
        <rFont val="宋体"/>
        <charset val="134"/>
      </rPr>
      <t>增加贫困人口就业数量</t>
    </r>
    <r>
      <rPr>
        <sz val="9"/>
        <rFont val="Times New Roman"/>
        <charset val="134"/>
      </rPr>
      <t>≥15</t>
    </r>
    <r>
      <rPr>
        <sz val="9"/>
        <rFont val="宋体"/>
        <charset val="134"/>
      </rPr>
      <t>人</t>
    </r>
  </si>
  <si>
    <r>
      <rPr>
        <sz val="9"/>
        <rFont val="宋体"/>
        <charset val="134"/>
      </rPr>
      <t>集贸市场持续使用年限</t>
    </r>
    <r>
      <rPr>
        <sz val="9"/>
        <rFont val="Times New Roman"/>
        <charset val="134"/>
      </rPr>
      <t>≥5</t>
    </r>
    <r>
      <rPr>
        <sz val="9"/>
        <rFont val="宋体"/>
        <charset val="134"/>
      </rPr>
      <t>年</t>
    </r>
  </si>
  <si>
    <t>&gt;30</t>
  </si>
  <si>
    <t>&gt;15</t>
  </si>
  <si>
    <r>
      <rPr>
        <sz val="9"/>
        <rFont val="宋体"/>
        <charset val="134"/>
      </rPr>
      <t>卢家山村村民委员会股份经济合作社按照持股金额</t>
    </r>
    <r>
      <rPr>
        <sz val="9"/>
        <rFont val="Times New Roman"/>
        <charset val="134"/>
      </rPr>
      <t>20</t>
    </r>
    <r>
      <rPr>
        <sz val="9"/>
        <rFont val="宋体"/>
        <charset val="134"/>
      </rPr>
      <t>万元每年享受</t>
    </r>
    <r>
      <rPr>
        <sz val="9"/>
        <rFont val="Times New Roman"/>
        <charset val="134"/>
      </rPr>
      <t>5%</t>
    </r>
    <r>
      <rPr>
        <sz val="9"/>
        <rFont val="宋体"/>
        <charset val="134"/>
      </rPr>
      <t>的固定利益分红。</t>
    </r>
  </si>
  <si>
    <r>
      <rPr>
        <sz val="9"/>
        <rFont val="宋体"/>
        <charset val="134"/>
      </rPr>
      <t>总体按照</t>
    </r>
    <r>
      <rPr>
        <sz val="9"/>
        <rFont val="Times New Roman"/>
        <charset val="134"/>
      </rPr>
      <t>“6</t>
    </r>
    <r>
      <rPr>
        <sz val="9"/>
        <rFont val="宋体"/>
        <charset val="134"/>
      </rPr>
      <t>：</t>
    </r>
    <r>
      <rPr>
        <sz val="9"/>
        <rFont val="Times New Roman"/>
        <charset val="134"/>
      </rPr>
      <t>2</t>
    </r>
    <r>
      <rPr>
        <sz val="9"/>
        <rFont val="宋体"/>
        <charset val="134"/>
      </rPr>
      <t>：</t>
    </r>
    <r>
      <rPr>
        <sz val="9"/>
        <rFont val="Times New Roman"/>
        <charset val="134"/>
      </rPr>
      <t>2”</t>
    </r>
    <r>
      <rPr>
        <sz val="9"/>
        <rFont val="宋体"/>
        <charset val="134"/>
      </rPr>
      <t>的比例明确资金分配及用途。其中，</t>
    </r>
    <r>
      <rPr>
        <sz val="9"/>
        <rFont val="Times New Roman"/>
        <charset val="134"/>
      </rPr>
      <t>60%</t>
    </r>
    <r>
      <rPr>
        <sz val="9"/>
        <rFont val="宋体"/>
        <charset val="134"/>
      </rPr>
      <t>资金用于村集体基础设施和公共事业支出，用于发展小型公共基础设施和村级公益事业。</t>
    </r>
    <r>
      <rPr>
        <sz val="9"/>
        <rFont val="Times New Roman"/>
        <charset val="134"/>
      </rPr>
      <t>20%</t>
    </r>
    <r>
      <rPr>
        <sz val="9"/>
        <rFont val="宋体"/>
        <charset val="134"/>
      </rPr>
      <t>资金用于奖补及慰问支出；</t>
    </r>
    <r>
      <rPr>
        <sz val="9"/>
        <rFont val="Times New Roman"/>
        <charset val="134"/>
      </rPr>
      <t>20%</t>
    </r>
    <r>
      <rPr>
        <sz val="9"/>
        <rFont val="宋体"/>
        <charset val="134"/>
      </rPr>
      <t>用于建档立卡贫困户进行利益分红。</t>
    </r>
  </si>
  <si>
    <r>
      <rPr>
        <sz val="9"/>
        <rFont val="宋体"/>
        <charset val="134"/>
      </rPr>
      <t>宋声银</t>
    </r>
  </si>
  <si>
    <r>
      <rPr>
        <sz val="9"/>
        <rFont val="Times New Roman"/>
        <charset val="134"/>
      </rPr>
      <t>2021</t>
    </r>
    <r>
      <rPr>
        <sz val="9"/>
        <rFont val="宋体"/>
        <charset val="134"/>
      </rPr>
      <t>年暨龙镇九龙泉村水产养殖配套设施建设项目</t>
    </r>
  </si>
  <si>
    <r>
      <rPr>
        <sz val="9"/>
        <rFont val="宋体"/>
        <charset val="134"/>
      </rPr>
      <t>新建种鱼产卵池</t>
    </r>
    <r>
      <rPr>
        <sz val="9"/>
        <rFont val="Times New Roman"/>
        <charset val="134"/>
      </rPr>
      <t>30</t>
    </r>
    <r>
      <rPr>
        <sz val="9"/>
        <rFont val="宋体"/>
        <charset val="134"/>
      </rPr>
      <t>亩、改造种鱼产卵池</t>
    </r>
    <r>
      <rPr>
        <sz val="9"/>
        <rFont val="Times New Roman"/>
        <charset val="134"/>
      </rPr>
      <t>10</t>
    </r>
    <r>
      <rPr>
        <sz val="9"/>
        <rFont val="宋体"/>
        <charset val="134"/>
      </rPr>
      <t>亩，新建后备亲鱼池</t>
    </r>
    <r>
      <rPr>
        <sz val="9"/>
        <rFont val="Times New Roman"/>
        <charset val="134"/>
      </rPr>
      <t>1000</t>
    </r>
    <r>
      <rPr>
        <sz val="9"/>
        <rFont val="宋体"/>
        <charset val="134"/>
      </rPr>
      <t>㎡，新建办公和设施用房</t>
    </r>
    <r>
      <rPr>
        <sz val="9"/>
        <rFont val="Times New Roman"/>
        <charset val="134"/>
      </rPr>
      <t>200</t>
    </r>
    <r>
      <rPr>
        <sz val="9"/>
        <rFont val="宋体"/>
        <charset val="134"/>
      </rPr>
      <t>㎡，新建冻库</t>
    </r>
    <r>
      <rPr>
        <sz val="9"/>
        <rFont val="Times New Roman"/>
        <charset val="134"/>
      </rPr>
      <t>150m³</t>
    </r>
    <r>
      <rPr>
        <sz val="9"/>
        <rFont val="宋体"/>
        <charset val="134"/>
      </rPr>
      <t>，新建工厂化标苗车间</t>
    </r>
    <r>
      <rPr>
        <sz val="9"/>
        <rFont val="Times New Roman"/>
        <charset val="134"/>
      </rPr>
      <t>1500</t>
    </r>
    <r>
      <rPr>
        <sz val="9"/>
        <rFont val="宋体"/>
        <charset val="134"/>
      </rPr>
      <t>㎡，新建养殖尾水达标排放进化设施一套，新建引水渠</t>
    </r>
    <r>
      <rPr>
        <sz val="9"/>
        <rFont val="Times New Roman"/>
        <charset val="134"/>
      </rPr>
      <t>300</t>
    </r>
    <r>
      <rPr>
        <sz val="9"/>
        <rFont val="宋体"/>
        <charset val="134"/>
      </rPr>
      <t>米、改建引水渠</t>
    </r>
    <r>
      <rPr>
        <sz val="9"/>
        <rFont val="Times New Roman"/>
        <charset val="134"/>
      </rPr>
      <t>300</t>
    </r>
    <r>
      <rPr>
        <sz val="9"/>
        <rFont val="宋体"/>
        <charset val="134"/>
      </rPr>
      <t>米，新建</t>
    </r>
    <r>
      <rPr>
        <sz val="9"/>
        <rFont val="Times New Roman"/>
        <charset val="134"/>
      </rPr>
      <t>PE</t>
    </r>
    <r>
      <rPr>
        <sz val="9"/>
        <rFont val="宋体"/>
        <charset val="134"/>
      </rPr>
      <t>材质的直径</t>
    </r>
    <r>
      <rPr>
        <sz val="9"/>
        <rFont val="Times New Roman"/>
        <charset val="134"/>
      </rPr>
      <t>300</t>
    </r>
    <r>
      <rPr>
        <sz val="9"/>
        <rFont val="宋体"/>
        <charset val="134"/>
      </rPr>
      <t>毫米引水管</t>
    </r>
    <r>
      <rPr>
        <sz val="9"/>
        <rFont val="Times New Roman"/>
        <charset val="134"/>
      </rPr>
      <t>400</t>
    </r>
    <r>
      <rPr>
        <sz val="9"/>
        <rFont val="宋体"/>
        <charset val="134"/>
      </rPr>
      <t>米，新建场内道路（汽车、三轮车、人行便道）、照明、安防等附属设施；购置</t>
    </r>
    <r>
      <rPr>
        <sz val="9"/>
        <rFont val="Times New Roman"/>
        <charset val="134"/>
      </rPr>
      <t>50</t>
    </r>
    <r>
      <rPr>
        <sz val="9"/>
        <rFont val="宋体"/>
        <charset val="134"/>
      </rPr>
      <t>千瓦发电机</t>
    </r>
    <r>
      <rPr>
        <sz val="9"/>
        <rFont val="Times New Roman"/>
        <charset val="134"/>
      </rPr>
      <t>1</t>
    </r>
    <r>
      <rPr>
        <sz val="9"/>
        <rFont val="宋体"/>
        <charset val="134"/>
      </rPr>
      <t>套、</t>
    </r>
    <r>
      <rPr>
        <sz val="9"/>
        <rFont val="Times New Roman"/>
        <charset val="134"/>
      </rPr>
      <t>20</t>
    </r>
    <r>
      <rPr>
        <sz val="9"/>
        <rFont val="宋体"/>
        <charset val="134"/>
      </rPr>
      <t>吨液氧塔一套。</t>
    </r>
  </si>
  <si>
    <r>
      <rPr>
        <sz val="9"/>
        <rFont val="宋体"/>
        <charset val="134"/>
      </rPr>
      <t>新建、维修水渠</t>
    </r>
    <r>
      <rPr>
        <sz val="9"/>
        <rFont val="Times New Roman"/>
        <charset val="134"/>
      </rPr>
      <t>≥0.7</t>
    </r>
    <r>
      <rPr>
        <sz val="9"/>
        <rFont val="宋体"/>
        <charset val="134"/>
      </rPr>
      <t>公里，新建工厂化标苗车间</t>
    </r>
    <r>
      <rPr>
        <sz val="9"/>
        <rFont val="Times New Roman"/>
        <charset val="134"/>
      </rPr>
      <t>≥1000</t>
    </r>
    <r>
      <rPr>
        <sz val="9"/>
        <rFont val="宋体"/>
        <charset val="134"/>
      </rPr>
      <t>㎡</t>
    </r>
  </si>
  <si>
    <r>
      <rPr>
        <sz val="9"/>
        <rFont val="Times New Roman"/>
        <charset val="134"/>
      </rPr>
      <t>2023</t>
    </r>
    <r>
      <rPr>
        <sz val="9"/>
        <rFont val="宋体"/>
        <charset val="134"/>
      </rPr>
      <t>年</t>
    </r>
    <r>
      <rPr>
        <sz val="9"/>
        <rFont val="Times New Roman"/>
        <charset val="134"/>
      </rPr>
      <t>12</t>
    </r>
    <r>
      <rPr>
        <sz val="9"/>
        <rFont val="宋体"/>
        <charset val="134"/>
      </rPr>
      <t>月项目完工</t>
    </r>
  </si>
  <si>
    <r>
      <rPr>
        <sz val="9"/>
        <rFont val="宋体"/>
        <charset val="134"/>
      </rPr>
      <t>财政补助</t>
    </r>
    <r>
      <rPr>
        <sz val="9"/>
        <rFont val="Times New Roman"/>
        <charset val="134"/>
      </rPr>
      <t>395</t>
    </r>
    <r>
      <rPr>
        <sz val="9"/>
        <rFont val="宋体"/>
        <charset val="134"/>
      </rPr>
      <t>万元</t>
    </r>
  </si>
  <si>
    <r>
      <rPr>
        <sz val="9"/>
        <rFont val="宋体"/>
        <charset val="134"/>
      </rPr>
      <t>增加农户务工收入</t>
    </r>
    <r>
      <rPr>
        <sz val="9"/>
        <rFont val="Times New Roman"/>
        <charset val="134"/>
      </rPr>
      <t>≥10</t>
    </r>
    <r>
      <rPr>
        <sz val="9"/>
        <rFont val="宋体"/>
        <charset val="134"/>
      </rPr>
      <t>万元</t>
    </r>
  </si>
  <si>
    <r>
      <rPr>
        <sz val="9"/>
        <rFont val="宋体"/>
        <charset val="134"/>
      </rPr>
      <t>带动农户人数</t>
    </r>
    <r>
      <rPr>
        <sz val="9"/>
        <rFont val="Times New Roman"/>
        <charset val="134"/>
      </rPr>
      <t>≥20</t>
    </r>
    <r>
      <rPr>
        <sz val="9"/>
        <rFont val="宋体"/>
        <charset val="134"/>
      </rPr>
      <t>人</t>
    </r>
  </si>
  <si>
    <r>
      <rPr>
        <sz val="9"/>
        <rFont val="宋体"/>
        <charset val="134"/>
      </rPr>
      <t>项目涉及使用年限</t>
    </r>
    <r>
      <rPr>
        <sz val="9"/>
        <rFont val="Times New Roman"/>
        <charset val="134"/>
      </rPr>
      <t>≥10</t>
    </r>
    <r>
      <rPr>
        <sz val="9"/>
        <rFont val="宋体"/>
        <charset val="134"/>
      </rPr>
      <t>年</t>
    </r>
  </si>
  <si>
    <t>≥10</t>
  </si>
  <si>
    <r>
      <rPr>
        <sz val="9"/>
        <rFont val="宋体"/>
        <charset val="134"/>
      </rPr>
      <t>谢安平</t>
    </r>
  </si>
  <si>
    <r>
      <rPr>
        <sz val="9"/>
        <rFont val="宋体"/>
        <charset val="134"/>
      </rPr>
      <t>暨龙镇</t>
    </r>
    <r>
      <rPr>
        <sz val="9"/>
        <rFont val="Times New Roman"/>
        <charset val="134"/>
      </rPr>
      <t>2021</t>
    </r>
    <r>
      <rPr>
        <sz val="9"/>
        <rFont val="宋体"/>
        <charset val="134"/>
      </rPr>
      <t>年竹园（桃园）产业基地配套设施建设项目</t>
    </r>
  </si>
  <si>
    <r>
      <rPr>
        <sz val="9"/>
        <rFont val="Times New Roman"/>
        <charset val="134"/>
      </rPr>
      <t>1.</t>
    </r>
    <r>
      <rPr>
        <sz val="9"/>
        <rFont val="宋体"/>
        <charset val="134"/>
      </rPr>
      <t>九龙泉村竹园（桃园）产业基地：新建配套设施水池</t>
    </r>
    <r>
      <rPr>
        <sz val="9"/>
        <rFont val="Times New Roman"/>
        <charset val="134"/>
      </rPr>
      <t>3</t>
    </r>
    <r>
      <rPr>
        <sz val="9"/>
        <rFont val="宋体"/>
        <charset val="134"/>
      </rPr>
      <t>口共</t>
    </r>
    <r>
      <rPr>
        <sz val="9"/>
        <rFont val="Times New Roman"/>
        <charset val="134"/>
      </rPr>
      <t>1400m³</t>
    </r>
    <r>
      <rPr>
        <sz val="9"/>
        <rFont val="宋体"/>
        <charset val="134"/>
      </rPr>
      <t>；新修产业基地内生产便道</t>
    </r>
    <r>
      <rPr>
        <sz val="9"/>
        <rFont val="Times New Roman"/>
        <charset val="134"/>
      </rPr>
      <t>1.5</t>
    </r>
    <r>
      <rPr>
        <sz val="9"/>
        <rFont val="宋体"/>
        <charset val="134"/>
      </rPr>
      <t>公里（宽</t>
    </r>
    <r>
      <rPr>
        <sz val="9"/>
        <rFont val="Times New Roman"/>
        <charset val="134"/>
      </rPr>
      <t>3</t>
    </r>
    <r>
      <rPr>
        <sz val="9"/>
        <rFont val="宋体"/>
        <charset val="134"/>
      </rPr>
      <t>米、厚度</t>
    </r>
    <r>
      <rPr>
        <sz val="9"/>
        <rFont val="Times New Roman"/>
        <charset val="134"/>
      </rPr>
      <t>0.2</t>
    </r>
    <r>
      <rPr>
        <sz val="9"/>
        <rFont val="宋体"/>
        <charset val="134"/>
      </rPr>
      <t>米，混凝土</t>
    </r>
    <r>
      <rPr>
        <sz val="9"/>
        <rFont val="Times New Roman"/>
        <charset val="134"/>
      </rPr>
      <t>C20</t>
    </r>
    <r>
      <rPr>
        <sz val="9"/>
        <rFont val="宋体"/>
        <charset val="134"/>
      </rPr>
      <t>以上。</t>
    </r>
    <r>
      <rPr>
        <sz val="9"/>
        <rFont val="Times New Roman"/>
        <charset val="134"/>
      </rPr>
      <t xml:space="preserve">
2.</t>
    </r>
    <r>
      <rPr>
        <sz val="9"/>
        <rFont val="宋体"/>
        <charset val="134"/>
      </rPr>
      <t>凤来社区竹园产业基地：新修配套设施水池</t>
    </r>
    <r>
      <rPr>
        <sz val="9"/>
        <rFont val="Times New Roman"/>
        <charset val="134"/>
      </rPr>
      <t>5</t>
    </r>
    <r>
      <rPr>
        <sz val="9"/>
        <rFont val="宋体"/>
        <charset val="134"/>
      </rPr>
      <t>口共</t>
    </r>
    <r>
      <rPr>
        <sz val="9"/>
        <rFont val="Times New Roman"/>
        <charset val="134"/>
      </rPr>
      <t>300m³</t>
    </r>
    <r>
      <rPr>
        <sz val="9"/>
        <rFont val="宋体"/>
        <charset val="134"/>
      </rPr>
      <t>；新修产业基地内生产便道</t>
    </r>
    <r>
      <rPr>
        <sz val="9"/>
        <rFont val="Times New Roman"/>
        <charset val="134"/>
      </rPr>
      <t>0.7</t>
    </r>
    <r>
      <rPr>
        <sz val="9"/>
        <rFont val="宋体"/>
        <charset val="134"/>
      </rPr>
      <t>公里（宽</t>
    </r>
    <r>
      <rPr>
        <sz val="9"/>
        <rFont val="Times New Roman"/>
        <charset val="134"/>
      </rPr>
      <t>3</t>
    </r>
    <r>
      <rPr>
        <sz val="9"/>
        <rFont val="宋体"/>
        <charset val="134"/>
      </rPr>
      <t>米、厚度</t>
    </r>
    <r>
      <rPr>
        <sz val="9"/>
        <rFont val="Times New Roman"/>
        <charset val="134"/>
      </rPr>
      <t>0.2</t>
    </r>
    <r>
      <rPr>
        <sz val="9"/>
        <rFont val="宋体"/>
        <charset val="134"/>
      </rPr>
      <t>米，混凝土</t>
    </r>
    <r>
      <rPr>
        <sz val="9"/>
        <rFont val="Times New Roman"/>
        <charset val="134"/>
      </rPr>
      <t>C20</t>
    </r>
    <r>
      <rPr>
        <sz val="9"/>
        <rFont val="宋体"/>
        <charset val="134"/>
      </rPr>
      <t>以上）</t>
    </r>
  </si>
  <si>
    <r>
      <rPr>
        <sz val="9"/>
        <rFont val="宋体"/>
        <charset val="134"/>
      </rPr>
      <t>新修产业道路</t>
    </r>
    <r>
      <rPr>
        <sz val="9"/>
        <rFont val="Times New Roman"/>
        <charset val="134"/>
      </rPr>
      <t>3.641</t>
    </r>
    <r>
      <rPr>
        <sz val="9"/>
        <rFont val="宋体"/>
        <charset val="134"/>
      </rPr>
      <t>公里（宽</t>
    </r>
    <r>
      <rPr>
        <sz val="9"/>
        <rFont val="Times New Roman"/>
        <charset val="134"/>
      </rPr>
      <t>3</t>
    </r>
    <r>
      <rPr>
        <sz val="9"/>
        <rFont val="宋体"/>
        <charset val="134"/>
      </rPr>
      <t>米、厚度</t>
    </r>
    <r>
      <rPr>
        <sz val="9"/>
        <rFont val="Times New Roman"/>
        <charset val="134"/>
      </rPr>
      <t>0.2</t>
    </r>
    <r>
      <rPr>
        <sz val="9"/>
        <rFont val="宋体"/>
        <charset val="134"/>
      </rPr>
      <t>米，混凝土</t>
    </r>
    <r>
      <rPr>
        <sz val="9"/>
        <rFont val="Times New Roman"/>
        <charset val="134"/>
      </rPr>
      <t>C25</t>
    </r>
    <r>
      <rPr>
        <sz val="9"/>
        <rFont val="宋体"/>
        <charset val="134"/>
      </rPr>
      <t>）；新建蓄水池</t>
    </r>
    <r>
      <rPr>
        <sz val="9"/>
        <rFont val="Times New Roman"/>
        <charset val="134"/>
      </rPr>
      <t>3</t>
    </r>
    <r>
      <rPr>
        <sz val="9"/>
        <rFont val="宋体"/>
        <charset val="134"/>
      </rPr>
      <t>口，其中</t>
    </r>
    <r>
      <rPr>
        <sz val="9"/>
        <rFont val="Times New Roman"/>
        <charset val="134"/>
      </rPr>
      <t>500m³</t>
    </r>
    <r>
      <rPr>
        <sz val="9"/>
        <rFont val="宋体"/>
        <charset val="134"/>
      </rPr>
      <t>蓄水池</t>
    </r>
    <r>
      <rPr>
        <sz val="9"/>
        <rFont val="Times New Roman"/>
        <charset val="134"/>
      </rPr>
      <t>2</t>
    </r>
    <r>
      <rPr>
        <sz val="9"/>
        <rFont val="宋体"/>
        <charset val="134"/>
      </rPr>
      <t>口，</t>
    </r>
    <r>
      <rPr>
        <sz val="9"/>
        <rFont val="Times New Roman"/>
        <charset val="134"/>
      </rPr>
      <t>400m³</t>
    </r>
    <r>
      <rPr>
        <sz val="9"/>
        <rFont val="宋体"/>
        <charset val="134"/>
      </rPr>
      <t>蓄水池</t>
    </r>
    <r>
      <rPr>
        <sz val="9"/>
        <rFont val="Times New Roman"/>
        <charset val="134"/>
      </rPr>
      <t>1</t>
    </r>
    <r>
      <rPr>
        <sz val="9"/>
        <rFont val="宋体"/>
        <charset val="134"/>
      </rPr>
      <t>口</t>
    </r>
  </si>
  <si>
    <r>
      <rPr>
        <sz val="9"/>
        <rFont val="宋体"/>
        <charset val="134"/>
      </rPr>
      <t>建设工期</t>
    </r>
    <r>
      <rPr>
        <sz val="9"/>
        <rFont val="Times New Roman"/>
        <charset val="134"/>
      </rPr>
      <t>6</t>
    </r>
    <r>
      <rPr>
        <sz val="9"/>
        <rFont val="宋体"/>
        <charset val="134"/>
      </rPr>
      <t>个月</t>
    </r>
  </si>
  <si>
    <r>
      <rPr>
        <sz val="9"/>
        <rFont val="宋体"/>
        <charset val="134"/>
      </rPr>
      <t>财政投资小于等于</t>
    </r>
    <r>
      <rPr>
        <sz val="9"/>
        <rFont val="Times New Roman"/>
        <charset val="134"/>
      </rPr>
      <t>258</t>
    </r>
    <r>
      <rPr>
        <sz val="9"/>
        <rFont val="宋体"/>
        <charset val="134"/>
      </rPr>
      <t>万元</t>
    </r>
  </si>
  <si>
    <r>
      <rPr>
        <sz val="9"/>
        <rFont val="宋体"/>
        <charset val="134"/>
      </rPr>
      <t>增加农户务工收入</t>
    </r>
    <r>
      <rPr>
        <sz val="9"/>
        <rFont val="Times New Roman"/>
        <charset val="134"/>
      </rPr>
      <t>≥26</t>
    </r>
    <r>
      <rPr>
        <sz val="9"/>
        <rFont val="宋体"/>
        <charset val="134"/>
      </rPr>
      <t>万元</t>
    </r>
  </si>
  <si>
    <r>
      <rPr>
        <sz val="9"/>
        <rFont val="宋体"/>
        <charset val="134"/>
      </rPr>
      <t>带动群众就业人数</t>
    </r>
    <r>
      <rPr>
        <sz val="9"/>
        <rFont val="Times New Roman"/>
        <charset val="134"/>
      </rPr>
      <t>≥5</t>
    </r>
    <r>
      <rPr>
        <sz val="9"/>
        <rFont val="宋体"/>
        <charset val="134"/>
      </rPr>
      <t>人</t>
    </r>
  </si>
  <si>
    <r>
      <rPr>
        <sz val="9"/>
        <rFont val="宋体"/>
        <charset val="134"/>
      </rPr>
      <t>李小东</t>
    </r>
  </si>
  <si>
    <r>
      <rPr>
        <sz val="9"/>
        <rFont val="宋体"/>
        <charset val="134"/>
      </rPr>
      <t>三建乡产业后期管护项目</t>
    </r>
  </si>
  <si>
    <r>
      <rPr>
        <sz val="9"/>
        <rFont val="宋体"/>
        <charset val="134"/>
      </rPr>
      <t>三建乡扶贫产业后期管护</t>
    </r>
    <r>
      <rPr>
        <sz val="9"/>
        <rFont val="Times New Roman"/>
        <charset val="134"/>
      </rPr>
      <t>1.3</t>
    </r>
    <r>
      <rPr>
        <sz val="9"/>
        <rFont val="宋体"/>
        <charset val="134"/>
      </rPr>
      <t>万亩，生态林</t>
    </r>
    <r>
      <rPr>
        <sz val="9"/>
        <rFont val="Times New Roman"/>
        <charset val="134"/>
      </rPr>
      <t>--</t>
    </r>
    <r>
      <rPr>
        <sz val="9"/>
        <rFont val="宋体"/>
        <charset val="134"/>
      </rPr>
      <t>栾树栽植</t>
    </r>
    <r>
      <rPr>
        <sz val="9"/>
        <rFont val="Times New Roman"/>
        <charset val="134"/>
      </rPr>
      <t>2000</t>
    </r>
    <r>
      <rPr>
        <sz val="9"/>
        <rFont val="宋体"/>
        <charset val="134"/>
      </rPr>
      <t>亩，新成立公司日常运营管理</t>
    </r>
  </si>
  <si>
    <r>
      <rPr>
        <sz val="9"/>
        <rFont val="宋体"/>
        <charset val="134"/>
      </rPr>
      <t>三建乡扶贫产业后期管护</t>
    </r>
    <r>
      <rPr>
        <sz val="9"/>
        <rFont val="Times New Roman"/>
        <charset val="134"/>
      </rPr>
      <t>1.3</t>
    </r>
    <r>
      <rPr>
        <sz val="9"/>
        <rFont val="宋体"/>
        <charset val="134"/>
      </rPr>
      <t>万亩，生态林</t>
    </r>
    <r>
      <rPr>
        <sz val="9"/>
        <rFont val="Times New Roman"/>
        <charset val="134"/>
      </rPr>
      <t>--</t>
    </r>
    <r>
      <rPr>
        <sz val="9"/>
        <rFont val="宋体"/>
        <charset val="134"/>
      </rPr>
      <t>栾树栽植</t>
    </r>
    <r>
      <rPr>
        <sz val="9"/>
        <rFont val="Times New Roman"/>
        <charset val="134"/>
      </rPr>
      <t>2000</t>
    </r>
    <r>
      <rPr>
        <sz val="9"/>
        <rFont val="宋体"/>
        <charset val="134"/>
      </rPr>
      <t>亩</t>
    </r>
  </si>
  <si>
    <r>
      <rPr>
        <sz val="9"/>
        <rFont val="宋体"/>
        <charset val="134"/>
      </rPr>
      <t>项目期</t>
    </r>
    <r>
      <rPr>
        <sz val="9"/>
        <rFont val="Times New Roman"/>
        <charset val="134"/>
      </rPr>
      <t>1</t>
    </r>
    <r>
      <rPr>
        <sz val="9"/>
        <rFont val="宋体"/>
        <charset val="134"/>
      </rPr>
      <t>年</t>
    </r>
  </si>
  <si>
    <r>
      <rPr>
        <sz val="9"/>
        <rFont val="宋体"/>
        <charset val="134"/>
      </rPr>
      <t>财政投资</t>
    </r>
    <r>
      <rPr>
        <sz val="9"/>
        <rFont val="Times New Roman"/>
        <charset val="134"/>
      </rPr>
      <t>3000</t>
    </r>
    <r>
      <rPr>
        <sz val="9"/>
        <rFont val="宋体"/>
        <charset val="134"/>
      </rPr>
      <t>万元</t>
    </r>
  </si>
  <si>
    <r>
      <rPr>
        <sz val="9"/>
        <rFont val="宋体"/>
        <charset val="134"/>
      </rPr>
      <t>增加农户务工收入</t>
    </r>
    <r>
      <rPr>
        <sz val="9"/>
        <rFont val="Times New Roman"/>
        <charset val="134"/>
      </rPr>
      <t>≥300</t>
    </r>
    <r>
      <rPr>
        <sz val="9"/>
        <rFont val="宋体"/>
        <charset val="134"/>
      </rPr>
      <t>万元</t>
    </r>
  </si>
  <si>
    <r>
      <rPr>
        <sz val="9"/>
        <rFont val="宋体"/>
        <charset val="134"/>
      </rPr>
      <t>项目存续期≧</t>
    </r>
    <r>
      <rPr>
        <sz val="9"/>
        <rFont val="Times New Roman"/>
        <charset val="134"/>
      </rPr>
      <t>8</t>
    </r>
    <r>
      <rPr>
        <sz val="9"/>
        <rFont val="宋体"/>
        <charset val="134"/>
      </rPr>
      <t>年</t>
    </r>
  </si>
  <si>
    <r>
      <rPr>
        <sz val="9"/>
        <rFont val="宋体"/>
        <charset val="134"/>
      </rPr>
      <t>陶飞</t>
    </r>
  </si>
  <si>
    <r>
      <rPr>
        <sz val="9"/>
        <rFont val="Times New Roman"/>
        <charset val="134"/>
      </rPr>
      <t>2021</t>
    </r>
    <r>
      <rPr>
        <sz val="9"/>
        <rFont val="宋体"/>
        <charset val="134"/>
      </rPr>
      <t>年三建乡绿春坝村采摘园基础设施项目</t>
    </r>
  </si>
  <si>
    <r>
      <rPr>
        <sz val="9"/>
        <rFont val="宋体"/>
        <charset val="134"/>
      </rPr>
      <t>土地整治</t>
    </r>
    <r>
      <rPr>
        <sz val="9"/>
        <rFont val="Times New Roman"/>
        <charset val="134"/>
      </rPr>
      <t>30</t>
    </r>
    <r>
      <rPr>
        <sz val="9"/>
        <rFont val="宋体"/>
        <charset val="134"/>
      </rPr>
      <t>亩，栽植桃、李、樱桃等嘉宝果</t>
    </r>
    <r>
      <rPr>
        <sz val="9"/>
        <rFont val="Times New Roman"/>
        <charset val="134"/>
      </rPr>
      <t>120</t>
    </r>
    <r>
      <rPr>
        <sz val="9"/>
        <rFont val="宋体"/>
        <charset val="134"/>
      </rPr>
      <t>颗；紫花风铃木等观赏苗木</t>
    </r>
    <r>
      <rPr>
        <sz val="9"/>
        <rFont val="Times New Roman"/>
        <charset val="134"/>
      </rPr>
      <t>7800</t>
    </r>
    <r>
      <rPr>
        <sz val="9"/>
        <rFont val="宋体"/>
        <charset val="134"/>
      </rPr>
      <t>株；新建环形道路</t>
    </r>
    <r>
      <rPr>
        <sz val="9"/>
        <rFont val="Times New Roman"/>
        <charset val="134"/>
      </rPr>
      <t>4</t>
    </r>
    <r>
      <rPr>
        <sz val="9"/>
        <rFont val="宋体"/>
        <charset val="134"/>
      </rPr>
      <t>公里（</t>
    </r>
    <r>
      <rPr>
        <sz val="9"/>
        <rFont val="Times New Roman"/>
        <charset val="134"/>
      </rPr>
      <t>2m*0.15cm)</t>
    </r>
    <r>
      <rPr>
        <sz val="9"/>
        <rFont val="宋体"/>
        <charset val="134"/>
      </rPr>
      <t>；园区采摘步道</t>
    </r>
    <r>
      <rPr>
        <sz val="9"/>
        <rFont val="Times New Roman"/>
        <charset val="134"/>
      </rPr>
      <t>2.5</t>
    </r>
    <r>
      <rPr>
        <sz val="9"/>
        <rFont val="宋体"/>
        <charset val="134"/>
      </rPr>
      <t>公里（</t>
    </r>
    <r>
      <rPr>
        <sz val="9"/>
        <rFont val="Times New Roman"/>
        <charset val="134"/>
      </rPr>
      <t>1.2m*10cm)</t>
    </r>
    <r>
      <rPr>
        <sz val="9"/>
        <rFont val="宋体"/>
        <charset val="134"/>
      </rPr>
      <t>；新建采摘园围挡</t>
    </r>
    <r>
      <rPr>
        <sz val="9"/>
        <rFont val="Times New Roman"/>
        <charset val="134"/>
      </rPr>
      <t>2.5</t>
    </r>
    <r>
      <rPr>
        <sz val="9"/>
        <rFont val="宋体"/>
        <charset val="134"/>
      </rPr>
      <t>公里；管网配套</t>
    </r>
    <r>
      <rPr>
        <sz val="9"/>
        <rFont val="Times New Roman"/>
        <charset val="134"/>
      </rPr>
      <t>8</t>
    </r>
    <r>
      <rPr>
        <sz val="9"/>
        <rFont val="宋体"/>
        <charset val="134"/>
      </rPr>
      <t>公里（</t>
    </r>
    <r>
      <rPr>
        <sz val="9"/>
        <rFont val="Times New Roman"/>
        <charset val="134"/>
      </rPr>
      <t>PE90#1.5</t>
    </r>
    <r>
      <rPr>
        <sz val="9"/>
        <rFont val="宋体"/>
        <charset val="134"/>
      </rPr>
      <t>公里；</t>
    </r>
    <r>
      <rPr>
        <sz val="9"/>
        <rFont val="Times New Roman"/>
        <charset val="134"/>
      </rPr>
      <t>PE63#2.5</t>
    </r>
    <r>
      <rPr>
        <sz val="9"/>
        <rFont val="宋体"/>
        <charset val="134"/>
      </rPr>
      <t>公里；</t>
    </r>
    <r>
      <rPr>
        <sz val="9"/>
        <rFont val="Times New Roman"/>
        <charset val="134"/>
      </rPr>
      <t>PE25#2</t>
    </r>
    <r>
      <rPr>
        <sz val="9"/>
        <rFont val="宋体"/>
        <charset val="134"/>
      </rPr>
      <t>公里；</t>
    </r>
    <r>
      <rPr>
        <sz val="9"/>
        <rFont val="Times New Roman"/>
        <charset val="134"/>
      </rPr>
      <t>PE20#2</t>
    </r>
    <r>
      <rPr>
        <sz val="9"/>
        <rFont val="宋体"/>
        <charset val="134"/>
      </rPr>
      <t>公里；喷灌</t>
    </r>
    <r>
      <rPr>
        <sz val="9"/>
        <rFont val="Times New Roman"/>
        <charset val="134"/>
      </rPr>
      <t>4500</t>
    </r>
    <r>
      <rPr>
        <sz val="9"/>
        <rFont val="宋体"/>
        <charset val="134"/>
      </rPr>
      <t>套，扬程</t>
    </r>
    <r>
      <rPr>
        <sz val="9"/>
        <rFont val="Times New Roman"/>
        <charset val="134"/>
      </rPr>
      <t>180m</t>
    </r>
    <r>
      <rPr>
        <sz val="9"/>
        <rFont val="宋体"/>
        <charset val="134"/>
      </rPr>
      <t>水泵一台）。</t>
    </r>
  </si>
  <si>
    <r>
      <rPr>
        <sz val="9"/>
        <rFont val="宋体"/>
        <charset val="134"/>
      </rPr>
      <t>财政投资</t>
    </r>
    <r>
      <rPr>
        <sz val="9"/>
        <rFont val="Times New Roman"/>
        <charset val="134"/>
      </rPr>
      <t>150</t>
    </r>
    <r>
      <rPr>
        <sz val="9"/>
        <rFont val="宋体"/>
        <charset val="134"/>
      </rPr>
      <t>万元</t>
    </r>
  </si>
  <si>
    <r>
      <rPr>
        <sz val="9"/>
        <rFont val="宋体"/>
        <charset val="134"/>
      </rPr>
      <t>带动群众就业人数≧</t>
    </r>
    <r>
      <rPr>
        <sz val="9"/>
        <rFont val="Times New Roman"/>
        <charset val="134"/>
      </rPr>
      <t>2</t>
    </r>
    <r>
      <rPr>
        <sz val="9"/>
        <rFont val="宋体"/>
        <charset val="134"/>
      </rPr>
      <t>人</t>
    </r>
  </si>
  <si>
    <r>
      <rPr>
        <sz val="9"/>
        <rFont val="Times New Roman"/>
        <charset val="134"/>
      </rPr>
      <t>2021</t>
    </r>
    <r>
      <rPr>
        <sz val="9"/>
        <rFont val="宋体"/>
        <charset val="134"/>
      </rPr>
      <t>年龙孔镇大面场村沃柑产业配套设施项目</t>
    </r>
  </si>
  <si>
    <r>
      <rPr>
        <sz val="9"/>
        <rFont val="宋体"/>
        <charset val="134"/>
      </rPr>
      <t>新修宽</t>
    </r>
    <r>
      <rPr>
        <sz val="9"/>
        <rFont val="Times New Roman"/>
        <charset val="134"/>
      </rPr>
      <t>1.5</t>
    </r>
    <r>
      <rPr>
        <sz val="9"/>
        <rFont val="宋体"/>
        <charset val="134"/>
      </rPr>
      <t>米便民路</t>
    </r>
    <r>
      <rPr>
        <sz val="9"/>
        <rFont val="Times New Roman"/>
        <charset val="134"/>
      </rPr>
      <t>2.5</t>
    </r>
    <r>
      <rPr>
        <sz val="9"/>
        <rFont val="宋体"/>
        <charset val="134"/>
      </rPr>
      <t>公里；新建</t>
    </r>
    <r>
      <rPr>
        <sz val="9"/>
        <rFont val="Times New Roman"/>
        <charset val="134"/>
      </rPr>
      <t>300m³</t>
    </r>
    <r>
      <rPr>
        <sz val="9"/>
        <rFont val="宋体"/>
        <charset val="134"/>
      </rPr>
      <t>蓄水池</t>
    </r>
    <r>
      <rPr>
        <sz val="9"/>
        <rFont val="Times New Roman"/>
        <charset val="134"/>
      </rPr>
      <t>1</t>
    </r>
    <r>
      <rPr>
        <sz val="9"/>
        <rFont val="宋体"/>
        <charset val="134"/>
      </rPr>
      <t>口。</t>
    </r>
  </si>
  <si>
    <r>
      <rPr>
        <sz val="9"/>
        <rFont val="宋体"/>
        <charset val="134"/>
      </rPr>
      <t>项目完工时限</t>
    </r>
    <r>
      <rPr>
        <sz val="9"/>
        <rFont val="Times New Roman"/>
        <charset val="134"/>
      </rPr>
      <t>2022</t>
    </r>
    <r>
      <rPr>
        <sz val="9"/>
        <rFont val="宋体"/>
        <charset val="134"/>
      </rPr>
      <t>年</t>
    </r>
    <r>
      <rPr>
        <sz val="9"/>
        <rFont val="Times New Roman"/>
        <charset val="134"/>
      </rPr>
      <t>1</t>
    </r>
    <r>
      <rPr>
        <sz val="9"/>
        <rFont val="宋体"/>
        <charset val="134"/>
      </rPr>
      <t>月底前</t>
    </r>
  </si>
  <si>
    <r>
      <rPr>
        <sz val="9"/>
        <rFont val="宋体"/>
        <charset val="134"/>
      </rPr>
      <t>总投资</t>
    </r>
    <r>
      <rPr>
        <sz val="9"/>
        <rFont val="Times New Roman"/>
        <charset val="134"/>
      </rPr>
      <t>120</t>
    </r>
    <r>
      <rPr>
        <sz val="9"/>
        <rFont val="宋体"/>
        <charset val="134"/>
      </rPr>
      <t>万元</t>
    </r>
  </si>
  <si>
    <r>
      <rPr>
        <sz val="9"/>
        <rFont val="宋体"/>
        <charset val="134"/>
      </rPr>
      <t>人均收入增收</t>
    </r>
    <r>
      <rPr>
        <sz val="9"/>
        <rFont val="Times New Roman"/>
        <charset val="134"/>
      </rPr>
      <t>≥800</t>
    </r>
    <r>
      <rPr>
        <sz val="9"/>
        <rFont val="宋体"/>
        <charset val="134"/>
      </rPr>
      <t>元</t>
    </r>
  </si>
  <si>
    <r>
      <rPr>
        <sz val="9"/>
        <rFont val="宋体"/>
        <charset val="134"/>
      </rPr>
      <t>受益农户</t>
    </r>
    <r>
      <rPr>
        <sz val="9"/>
        <rFont val="Times New Roman"/>
        <charset val="134"/>
      </rPr>
      <t>236</t>
    </r>
    <r>
      <rPr>
        <sz val="9"/>
        <rFont val="宋体"/>
        <charset val="134"/>
      </rPr>
      <t>户共</t>
    </r>
    <r>
      <rPr>
        <sz val="9"/>
        <rFont val="Times New Roman"/>
        <charset val="134"/>
      </rPr>
      <t>1382</t>
    </r>
    <r>
      <rPr>
        <sz val="9"/>
        <rFont val="宋体"/>
        <charset val="134"/>
      </rPr>
      <t>人</t>
    </r>
  </si>
  <si>
    <r>
      <rPr>
        <sz val="9"/>
        <rFont val="Times New Roman"/>
        <charset val="134"/>
      </rPr>
      <t>1382</t>
    </r>
    <r>
      <rPr>
        <sz val="9"/>
        <rFont val="宋体"/>
        <charset val="134"/>
      </rPr>
      <t>人</t>
    </r>
  </si>
  <si>
    <r>
      <rPr>
        <sz val="9"/>
        <rFont val="Times New Roman"/>
        <charset val="134"/>
      </rPr>
      <t>76</t>
    </r>
    <r>
      <rPr>
        <sz val="9"/>
        <rFont val="宋体"/>
        <charset val="134"/>
      </rPr>
      <t>人</t>
    </r>
  </si>
  <si>
    <r>
      <rPr>
        <sz val="9"/>
        <rFont val="Times New Roman"/>
        <charset val="134"/>
      </rPr>
      <t>2021</t>
    </r>
    <r>
      <rPr>
        <sz val="9"/>
        <rFont val="宋体"/>
        <charset val="134"/>
      </rPr>
      <t>年武平镇坝周村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</si>
  <si>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武平镇坝周村</t>
    </r>
  </si>
  <si>
    <r>
      <rPr>
        <sz val="9"/>
        <rFont val="宋体"/>
        <charset val="134"/>
      </rPr>
      <t>受益农户人数</t>
    </r>
    <r>
      <rPr>
        <sz val="9"/>
        <rFont val="Times New Roman"/>
        <charset val="134"/>
      </rPr>
      <t xml:space="preserve"> ≥50</t>
    </r>
    <r>
      <rPr>
        <sz val="9"/>
        <rFont val="宋体"/>
        <charset val="134"/>
      </rPr>
      <t>人</t>
    </r>
  </si>
  <si>
    <r>
      <rPr>
        <sz val="9"/>
        <rFont val="宋体"/>
        <charset val="134"/>
      </rPr>
      <t>蒋向阳</t>
    </r>
  </si>
  <si>
    <r>
      <rPr>
        <sz val="9"/>
        <rFont val="Times New Roman"/>
        <charset val="134"/>
      </rPr>
      <t>2021</t>
    </r>
    <r>
      <rPr>
        <sz val="9"/>
        <rFont val="宋体"/>
        <charset val="134"/>
      </rPr>
      <t>年武平镇峰子山村农村</t>
    </r>
    <r>
      <rPr>
        <sz val="9"/>
        <rFont val="Times New Roman"/>
        <charset val="134"/>
      </rPr>
      <t>“</t>
    </r>
    <r>
      <rPr>
        <sz val="9"/>
        <rFont val="宋体"/>
        <charset val="134"/>
      </rPr>
      <t>三变</t>
    </r>
    <r>
      <rPr>
        <sz val="9"/>
        <rFont val="Times New Roman"/>
        <charset val="134"/>
      </rPr>
      <t>”</t>
    </r>
    <r>
      <rPr>
        <sz val="9"/>
        <rFont val="宋体"/>
        <charset val="134"/>
      </rPr>
      <t>改革试点项目</t>
    </r>
  </si>
  <si>
    <r>
      <rPr>
        <sz val="9"/>
        <rFont val="宋体"/>
        <charset val="134"/>
      </rPr>
      <t>武平镇峰子山村</t>
    </r>
  </si>
  <si>
    <r>
      <rPr>
        <sz val="9"/>
        <rFont val="宋体"/>
        <charset val="134"/>
      </rPr>
      <t>增加集体经济收入</t>
    </r>
    <r>
      <rPr>
        <sz val="9"/>
        <rFont val="Times New Roman"/>
        <charset val="134"/>
      </rPr>
      <t>2</t>
    </r>
    <r>
      <rPr>
        <sz val="9"/>
        <rFont val="宋体"/>
        <charset val="134"/>
      </rPr>
      <t>万元</t>
    </r>
  </si>
  <si>
    <r>
      <rPr>
        <sz val="9"/>
        <rFont val="宋体"/>
        <charset val="134"/>
      </rPr>
      <t>受益农户人数</t>
    </r>
    <r>
      <rPr>
        <sz val="9"/>
        <rFont val="Times New Roman"/>
        <charset val="134"/>
      </rPr>
      <t xml:space="preserve"> ≥80</t>
    </r>
    <r>
      <rPr>
        <sz val="9"/>
        <rFont val="宋体"/>
        <charset val="134"/>
      </rPr>
      <t>人</t>
    </r>
  </si>
  <si>
    <r>
      <rPr>
        <sz val="9"/>
        <rFont val="Times New Roman"/>
        <charset val="134"/>
      </rPr>
      <t>2021</t>
    </r>
    <r>
      <rPr>
        <sz val="9"/>
        <rFont val="宋体"/>
        <charset val="134"/>
      </rPr>
      <t>年武平镇坝周村蔬菜基地及配套设施项目</t>
    </r>
  </si>
  <si>
    <r>
      <rPr>
        <sz val="9"/>
        <rFont val="宋体"/>
        <charset val="134"/>
      </rPr>
      <t>新建蔬菜大棚</t>
    </r>
    <r>
      <rPr>
        <sz val="9"/>
        <rFont val="Times New Roman"/>
        <charset val="134"/>
      </rPr>
      <t>50</t>
    </r>
    <r>
      <rPr>
        <sz val="9"/>
        <rFont val="宋体"/>
        <charset val="134"/>
      </rPr>
      <t>亩</t>
    </r>
    <r>
      <rPr>
        <sz val="9"/>
        <rFont val="Times New Roman"/>
        <charset val="134"/>
      </rPr>
      <t>,</t>
    </r>
    <r>
      <rPr>
        <sz val="9"/>
        <rFont val="宋体"/>
        <charset val="134"/>
      </rPr>
      <t>水肥一体化种植基地</t>
    </r>
    <r>
      <rPr>
        <sz val="9"/>
        <rFont val="Times New Roman"/>
        <charset val="134"/>
      </rPr>
      <t>300</t>
    </r>
    <r>
      <rPr>
        <sz val="9"/>
        <rFont val="宋体"/>
        <charset val="134"/>
      </rPr>
      <t>亩，购置清洗机</t>
    </r>
    <r>
      <rPr>
        <sz val="9"/>
        <rFont val="Times New Roman"/>
        <charset val="134"/>
      </rPr>
      <t>3</t>
    </r>
    <r>
      <rPr>
        <sz val="9"/>
        <rFont val="宋体"/>
        <charset val="134"/>
      </rPr>
      <t>台，制冰机</t>
    </r>
    <r>
      <rPr>
        <sz val="9"/>
        <rFont val="Times New Roman"/>
        <charset val="134"/>
      </rPr>
      <t>2</t>
    </r>
    <r>
      <rPr>
        <sz val="9"/>
        <rFont val="宋体"/>
        <charset val="134"/>
      </rPr>
      <t>套，新建保鲜冷库</t>
    </r>
    <r>
      <rPr>
        <sz val="9"/>
        <rFont val="Times New Roman"/>
        <charset val="134"/>
      </rPr>
      <t>2</t>
    </r>
    <r>
      <rPr>
        <sz val="9"/>
        <rFont val="宋体"/>
        <charset val="134"/>
      </rPr>
      <t>座（</t>
    </r>
    <r>
      <rPr>
        <sz val="9"/>
        <rFont val="Times New Roman"/>
        <charset val="134"/>
      </rPr>
      <t>100</t>
    </r>
    <r>
      <rPr>
        <sz val="9"/>
        <rFont val="宋体"/>
        <charset val="134"/>
      </rPr>
      <t>立方米</t>
    </r>
    <r>
      <rPr>
        <sz val="9"/>
        <rFont val="Times New Roman"/>
        <charset val="134"/>
      </rPr>
      <t>1</t>
    </r>
    <r>
      <rPr>
        <sz val="9"/>
        <rFont val="宋体"/>
        <charset val="134"/>
      </rPr>
      <t>座，</t>
    </r>
    <r>
      <rPr>
        <sz val="9"/>
        <rFont val="Times New Roman"/>
        <charset val="134"/>
      </rPr>
      <t>400</t>
    </r>
    <r>
      <rPr>
        <sz val="9"/>
        <rFont val="宋体"/>
        <charset val="134"/>
      </rPr>
      <t>立方米</t>
    </r>
    <r>
      <rPr>
        <sz val="9"/>
        <rFont val="Times New Roman"/>
        <charset val="134"/>
      </rPr>
      <t>1</t>
    </r>
    <r>
      <rPr>
        <sz val="9"/>
        <rFont val="宋体"/>
        <charset val="134"/>
      </rPr>
      <t>座）</t>
    </r>
  </si>
  <si>
    <r>
      <rPr>
        <sz val="9"/>
        <rFont val="Times New Roman"/>
        <charset val="134"/>
      </rPr>
      <t>2021</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日前完工</t>
    </r>
  </si>
  <si>
    <r>
      <rPr>
        <sz val="9"/>
        <rFont val="宋体"/>
        <charset val="134"/>
      </rPr>
      <t>增加群众务工收入</t>
    </r>
    <r>
      <rPr>
        <sz val="9"/>
        <rFont val="Times New Roman"/>
        <charset val="134"/>
      </rPr>
      <t>≥10</t>
    </r>
    <r>
      <rPr>
        <sz val="9"/>
        <rFont val="宋体"/>
        <charset val="134"/>
      </rPr>
      <t>元</t>
    </r>
  </si>
  <si>
    <r>
      <rPr>
        <sz val="9"/>
        <rFont val="宋体"/>
        <charset val="134"/>
      </rPr>
      <t>带动农户人数</t>
    </r>
    <r>
      <rPr>
        <sz val="9"/>
        <rFont val="Times New Roman"/>
        <charset val="134"/>
      </rPr>
      <t xml:space="preserve">  ≥20</t>
    </r>
    <r>
      <rPr>
        <sz val="9"/>
        <rFont val="宋体"/>
        <charset val="134"/>
      </rPr>
      <t>人</t>
    </r>
  </si>
  <si>
    <r>
      <rPr>
        <sz val="9"/>
        <rFont val="宋体"/>
        <charset val="134"/>
      </rPr>
      <t>兽医实验室仪器设备购置</t>
    </r>
  </si>
  <si>
    <r>
      <rPr>
        <sz val="9"/>
        <rFont val="宋体"/>
        <charset val="134"/>
      </rPr>
      <t>购置单道移液器、</t>
    </r>
    <r>
      <rPr>
        <sz val="9"/>
        <rFont val="Times New Roman"/>
        <charset val="134"/>
      </rPr>
      <t>12</t>
    </r>
    <r>
      <rPr>
        <sz val="9"/>
        <rFont val="宋体"/>
        <charset val="134"/>
      </rPr>
      <t>道移液器、酶标仪、冰箱、荧光</t>
    </r>
    <r>
      <rPr>
        <sz val="9"/>
        <rFont val="Times New Roman"/>
        <charset val="134"/>
      </rPr>
      <t>PCR</t>
    </r>
    <r>
      <rPr>
        <sz val="9"/>
        <rFont val="宋体"/>
        <charset val="134"/>
      </rPr>
      <t>仪、纯水仪、自动分液仪、恒温箱、高压灭菌锅、电脑、打印机、电子显微镜等兽医实验室设备</t>
    </r>
  </si>
  <si>
    <r>
      <rPr>
        <sz val="9"/>
        <rFont val="宋体"/>
        <charset val="134"/>
      </rPr>
      <t>强化兽医实验室监测工作能力</t>
    </r>
  </si>
  <si>
    <r>
      <rPr>
        <sz val="9"/>
        <rFont val="宋体"/>
        <charset val="134"/>
      </rPr>
      <t>群众参与项目实施，有效防控重大动物疫病和确保畜产品安全</t>
    </r>
  </si>
  <si>
    <r>
      <rPr>
        <sz val="9"/>
        <rFont val="宋体"/>
        <charset val="134"/>
      </rPr>
      <t>购置单道移液器、</t>
    </r>
    <r>
      <rPr>
        <sz val="9"/>
        <rFont val="Times New Roman"/>
        <charset val="134"/>
      </rPr>
      <t>12</t>
    </r>
    <r>
      <rPr>
        <sz val="9"/>
        <rFont val="宋体"/>
        <charset val="134"/>
      </rPr>
      <t>道移液器、酶标仪、冰箱、荧光</t>
    </r>
    <r>
      <rPr>
        <sz val="9"/>
        <rFont val="Times New Roman"/>
        <charset val="134"/>
      </rPr>
      <t>PCR</t>
    </r>
    <r>
      <rPr>
        <sz val="9"/>
        <rFont val="宋体"/>
        <charset val="134"/>
      </rPr>
      <t>仪、纯水仪、自动分液仪、恒温箱、高压灭菌锅、电脑、打印机、电子显微镜等兽医实验室设备。</t>
    </r>
  </si>
  <si>
    <r>
      <rPr>
        <sz val="9"/>
        <rFont val="宋体"/>
        <charset val="134"/>
      </rPr>
      <t>购置移液器等</t>
    </r>
    <r>
      <rPr>
        <sz val="9"/>
        <rFont val="Times New Roman"/>
        <charset val="134"/>
      </rPr>
      <t>≥6</t>
    </r>
    <r>
      <rPr>
        <sz val="9"/>
        <rFont val="宋体"/>
        <charset val="134"/>
      </rPr>
      <t>把</t>
    </r>
  </si>
  <si>
    <r>
      <rPr>
        <sz val="9"/>
        <rFont val="宋体"/>
        <charset val="134"/>
      </rPr>
      <t>财政补助金额</t>
    </r>
    <r>
      <rPr>
        <sz val="9"/>
        <rFont val="Times New Roman"/>
        <charset val="134"/>
      </rPr>
      <t>≤78.27</t>
    </r>
    <r>
      <rPr>
        <sz val="9"/>
        <rFont val="宋体"/>
        <charset val="134"/>
      </rPr>
      <t>万元</t>
    </r>
  </si>
  <si>
    <r>
      <rPr>
        <sz val="9"/>
        <rFont val="宋体"/>
        <charset val="134"/>
      </rPr>
      <t>有效防控重大动物疫病和确保畜产品安全</t>
    </r>
  </si>
  <si>
    <r>
      <rPr>
        <sz val="9"/>
        <rFont val="宋体"/>
        <charset val="134"/>
      </rPr>
      <t>保障养殖业生产，动物疫病风险可防可控</t>
    </r>
  </si>
  <si>
    <r>
      <rPr>
        <sz val="9"/>
        <rFont val="宋体"/>
        <charset val="134"/>
      </rPr>
      <t>项目存续期</t>
    </r>
    <r>
      <rPr>
        <sz val="9"/>
        <rFont val="Times New Roman"/>
        <charset val="134"/>
      </rPr>
      <t>≥3</t>
    </r>
    <r>
      <rPr>
        <sz val="9"/>
        <rFont val="宋体"/>
        <charset val="134"/>
      </rPr>
      <t>年</t>
    </r>
  </si>
  <si>
    <r>
      <rPr>
        <sz val="9"/>
        <rFont val="宋体"/>
        <charset val="134"/>
      </rPr>
      <t>邹正贵</t>
    </r>
  </si>
  <si>
    <r>
      <rPr>
        <sz val="9"/>
        <rFont val="宋体"/>
        <charset val="134"/>
      </rPr>
      <t>家庭农场培育</t>
    </r>
  </si>
  <si>
    <r>
      <rPr>
        <sz val="9"/>
        <rFont val="宋体"/>
        <charset val="134"/>
      </rPr>
      <t>支持家庭农场示范场</t>
    </r>
    <r>
      <rPr>
        <sz val="9"/>
        <rFont val="Times New Roman"/>
        <charset val="134"/>
      </rPr>
      <t>23</t>
    </r>
    <r>
      <rPr>
        <sz val="9"/>
        <rFont val="宋体"/>
        <charset val="134"/>
      </rPr>
      <t>个以上（先建后补）</t>
    </r>
  </si>
  <si>
    <r>
      <rPr>
        <sz val="9"/>
        <rFont val="宋体"/>
        <charset val="134"/>
      </rPr>
      <t>扶持</t>
    </r>
    <r>
      <rPr>
        <sz val="9"/>
        <rFont val="Times New Roman"/>
        <charset val="134"/>
      </rPr>
      <t>23</t>
    </r>
    <r>
      <rPr>
        <sz val="9"/>
        <rFont val="宋体"/>
        <charset val="134"/>
      </rPr>
      <t>个以上家庭农场</t>
    </r>
  </si>
  <si>
    <r>
      <rPr>
        <sz val="9"/>
        <rFont val="宋体"/>
        <charset val="134"/>
      </rPr>
      <t>支持家庭农场</t>
    </r>
    <r>
      <rPr>
        <sz val="9"/>
        <rFont val="Times New Roman"/>
        <charset val="134"/>
      </rPr>
      <t>≥23</t>
    </r>
  </si>
  <si>
    <r>
      <rPr>
        <sz val="9"/>
        <rFont val="宋体"/>
        <charset val="134"/>
      </rPr>
      <t>支持家庭农场</t>
    </r>
    <r>
      <rPr>
        <sz val="9"/>
        <rFont val="Times New Roman"/>
        <charset val="134"/>
      </rPr>
      <t>≥23</t>
    </r>
    <r>
      <rPr>
        <sz val="9"/>
        <rFont val="宋体"/>
        <charset val="134"/>
      </rPr>
      <t>，总补助资金</t>
    </r>
    <r>
      <rPr>
        <sz val="9"/>
        <rFont val="Times New Roman"/>
        <charset val="134"/>
      </rPr>
      <t>≤60</t>
    </r>
    <r>
      <rPr>
        <sz val="9"/>
        <rFont val="宋体"/>
        <charset val="134"/>
      </rPr>
      <t>万元</t>
    </r>
  </si>
  <si>
    <r>
      <rPr>
        <sz val="9"/>
        <rFont val="宋体"/>
        <charset val="134"/>
      </rPr>
      <t>受益新型经营主体</t>
    </r>
    <r>
      <rPr>
        <sz val="9"/>
        <rFont val="Times New Roman"/>
        <charset val="134"/>
      </rPr>
      <t>≥23</t>
    </r>
    <r>
      <rPr>
        <sz val="9"/>
        <rFont val="宋体"/>
        <charset val="134"/>
      </rPr>
      <t>家、</t>
    </r>
    <r>
      <rPr>
        <sz val="9"/>
        <rFont val="Times New Roman"/>
        <charset val="134"/>
      </rPr>
      <t>70</t>
    </r>
    <r>
      <rPr>
        <sz val="9"/>
        <rFont val="宋体"/>
        <charset val="134"/>
      </rPr>
      <t>人</t>
    </r>
  </si>
  <si>
    <r>
      <rPr>
        <sz val="9"/>
        <rFont val="宋体"/>
        <charset val="134"/>
      </rPr>
      <t>受益主体满意度</t>
    </r>
    <r>
      <rPr>
        <sz val="9"/>
        <rFont val="Times New Roman"/>
        <charset val="134"/>
      </rPr>
      <t>≥90%</t>
    </r>
  </si>
  <si>
    <r>
      <rPr>
        <sz val="9"/>
        <rFont val="宋体"/>
        <charset val="134"/>
      </rPr>
      <t>孙振华</t>
    </r>
  </si>
  <si>
    <r>
      <rPr>
        <sz val="9"/>
        <rFont val="宋体"/>
        <charset val="134"/>
      </rPr>
      <t>农民专业合作社培育</t>
    </r>
  </si>
  <si>
    <r>
      <rPr>
        <sz val="9"/>
        <rFont val="宋体"/>
        <charset val="134"/>
      </rPr>
      <t>支持国家级示范社</t>
    </r>
    <r>
      <rPr>
        <sz val="9"/>
        <rFont val="Times New Roman"/>
        <charset val="134"/>
      </rPr>
      <t>3</t>
    </r>
    <r>
      <rPr>
        <sz val="9"/>
        <rFont val="宋体"/>
        <charset val="134"/>
      </rPr>
      <t>个或以上，市级示范社</t>
    </r>
    <r>
      <rPr>
        <sz val="9"/>
        <rFont val="Times New Roman"/>
        <charset val="134"/>
      </rPr>
      <t>10</t>
    </r>
    <r>
      <rPr>
        <sz val="9"/>
        <rFont val="宋体"/>
        <charset val="134"/>
      </rPr>
      <t>个或以上（先建后补）</t>
    </r>
  </si>
  <si>
    <r>
      <rPr>
        <sz val="9"/>
        <rFont val="宋体"/>
        <charset val="134"/>
      </rPr>
      <t>支持国家级示范社</t>
    </r>
    <r>
      <rPr>
        <sz val="9"/>
        <rFont val="Times New Roman"/>
        <charset val="134"/>
      </rPr>
      <t>3</t>
    </r>
    <r>
      <rPr>
        <sz val="9"/>
        <rFont val="宋体"/>
        <charset val="134"/>
      </rPr>
      <t>个或以上，市级示范社</t>
    </r>
    <r>
      <rPr>
        <sz val="9"/>
        <rFont val="Times New Roman"/>
        <charset val="134"/>
      </rPr>
      <t>10</t>
    </r>
    <r>
      <rPr>
        <sz val="9"/>
        <rFont val="宋体"/>
        <charset val="134"/>
      </rPr>
      <t>个或以上</t>
    </r>
  </si>
  <si>
    <r>
      <rPr>
        <sz val="9"/>
        <rFont val="宋体"/>
        <charset val="134"/>
      </rPr>
      <t>支持农民合作社国家级</t>
    </r>
    <r>
      <rPr>
        <sz val="9"/>
        <rFont val="Times New Roman"/>
        <charset val="134"/>
      </rPr>
      <t>≥3</t>
    </r>
    <r>
      <rPr>
        <sz val="9"/>
        <rFont val="宋体"/>
        <charset val="134"/>
      </rPr>
      <t>、市级</t>
    </r>
    <r>
      <rPr>
        <sz val="9"/>
        <rFont val="Times New Roman"/>
        <charset val="134"/>
      </rPr>
      <t>≥10</t>
    </r>
  </si>
  <si>
    <r>
      <rPr>
        <sz val="9"/>
        <rFont val="宋体"/>
        <charset val="134"/>
      </rPr>
      <t>支持农民合作社国家级</t>
    </r>
    <r>
      <rPr>
        <sz val="9"/>
        <rFont val="Times New Roman"/>
        <charset val="134"/>
      </rPr>
      <t>≥3</t>
    </r>
    <r>
      <rPr>
        <sz val="9"/>
        <rFont val="宋体"/>
        <charset val="134"/>
      </rPr>
      <t>、市级</t>
    </r>
    <r>
      <rPr>
        <sz val="9"/>
        <rFont val="Times New Roman"/>
        <charset val="134"/>
      </rPr>
      <t>≥10</t>
    </r>
    <r>
      <rPr>
        <sz val="9"/>
        <rFont val="宋体"/>
        <charset val="134"/>
      </rPr>
      <t>，总补助资金</t>
    </r>
    <r>
      <rPr>
        <sz val="9"/>
        <rFont val="Times New Roman"/>
        <charset val="134"/>
      </rPr>
      <t>290</t>
    </r>
    <r>
      <rPr>
        <sz val="9"/>
        <rFont val="宋体"/>
        <charset val="134"/>
      </rPr>
      <t>万元</t>
    </r>
  </si>
  <si>
    <r>
      <rPr>
        <sz val="9"/>
        <rFont val="宋体"/>
        <charset val="134"/>
      </rPr>
      <t>受益新型经营主体</t>
    </r>
    <r>
      <rPr>
        <sz val="9"/>
        <rFont val="Times New Roman"/>
        <charset val="134"/>
      </rPr>
      <t>≥13</t>
    </r>
    <r>
      <rPr>
        <sz val="9"/>
        <rFont val="宋体"/>
        <charset val="134"/>
      </rPr>
      <t>家、</t>
    </r>
    <r>
      <rPr>
        <sz val="9"/>
        <rFont val="Times New Roman"/>
        <charset val="134"/>
      </rPr>
      <t>500</t>
    </r>
    <r>
      <rPr>
        <sz val="9"/>
        <rFont val="宋体"/>
        <charset val="134"/>
      </rPr>
      <t>人</t>
    </r>
  </si>
  <si>
    <r>
      <rPr>
        <sz val="9"/>
        <rFont val="宋体"/>
        <charset val="134"/>
      </rPr>
      <t>农业社会化服务</t>
    </r>
  </si>
  <si>
    <r>
      <rPr>
        <sz val="9"/>
        <rFont val="宋体"/>
        <charset val="134"/>
      </rPr>
      <t>农业生产社会化服务面积不少于</t>
    </r>
    <r>
      <rPr>
        <sz val="9"/>
        <rFont val="Times New Roman"/>
        <charset val="134"/>
      </rPr>
      <t>5.1</t>
    </r>
    <r>
      <rPr>
        <sz val="9"/>
        <rFont val="宋体"/>
        <charset val="134"/>
      </rPr>
      <t>万亩</t>
    </r>
  </si>
  <si>
    <r>
      <rPr>
        <sz val="9"/>
        <rFont val="宋体"/>
        <charset val="134"/>
      </rPr>
      <t>服务面积</t>
    </r>
    <r>
      <rPr>
        <sz val="9"/>
        <rFont val="Times New Roman"/>
        <charset val="134"/>
      </rPr>
      <t>≥5.1</t>
    </r>
    <r>
      <rPr>
        <sz val="9"/>
        <rFont val="宋体"/>
        <charset val="134"/>
      </rPr>
      <t>万亩</t>
    </r>
  </si>
  <si>
    <r>
      <rPr>
        <sz val="9"/>
        <rFont val="宋体"/>
        <charset val="134"/>
      </rPr>
      <t>服务面积</t>
    </r>
    <r>
      <rPr>
        <sz val="9"/>
        <rFont val="Times New Roman"/>
        <charset val="134"/>
      </rPr>
      <t>≥5.1</t>
    </r>
    <r>
      <rPr>
        <sz val="9"/>
        <rFont val="宋体"/>
        <charset val="134"/>
      </rPr>
      <t>万亩，财政补助资金</t>
    </r>
    <r>
      <rPr>
        <sz val="9"/>
        <rFont val="Times New Roman"/>
        <charset val="134"/>
      </rPr>
      <t>267</t>
    </r>
    <r>
      <rPr>
        <sz val="9"/>
        <rFont val="宋体"/>
        <charset val="134"/>
      </rPr>
      <t>万元</t>
    </r>
  </si>
  <si>
    <r>
      <rPr>
        <sz val="9"/>
        <rFont val="宋体"/>
        <charset val="134"/>
      </rPr>
      <t>受益小农化</t>
    </r>
    <r>
      <rPr>
        <sz val="9"/>
        <rFont val="Times New Roman"/>
        <charset val="134"/>
      </rPr>
      <t>≥5000</t>
    </r>
    <r>
      <rPr>
        <sz val="9"/>
        <rFont val="宋体"/>
        <charset val="134"/>
      </rPr>
      <t>人</t>
    </r>
  </si>
  <si>
    <r>
      <rPr>
        <sz val="9"/>
        <rFont val="宋体"/>
        <charset val="134"/>
      </rPr>
      <t>项目持续期</t>
    </r>
    <r>
      <rPr>
        <sz val="9"/>
        <rFont val="Times New Roman"/>
        <charset val="134"/>
      </rPr>
      <t>≤1</t>
    </r>
    <r>
      <rPr>
        <sz val="9"/>
        <rFont val="宋体"/>
        <charset val="134"/>
      </rPr>
      <t>年</t>
    </r>
  </si>
  <si>
    <r>
      <rPr>
        <sz val="9"/>
        <rFont val="宋体"/>
        <charset val="134"/>
      </rPr>
      <t>丰都县市级现代农业（肉牛）产业园</t>
    </r>
  </si>
  <si>
    <r>
      <rPr>
        <sz val="9"/>
        <rFont val="宋体"/>
        <charset val="134"/>
      </rPr>
      <t>建立健全肉牛良种繁育体系；加快推进肉牛标准化规模养殖；加强优质饲草料基地建设；推进肉牛加工延链补链强链；强化肉牛产业科技支撑；强化肉牛产业科技支撑；打造中国牛肉行业第一品牌；培育新型农业经营主体</t>
    </r>
    <r>
      <rPr>
        <sz val="9"/>
        <rFont val="Times New Roman"/>
        <charset val="134"/>
      </rPr>
      <t xml:space="preserve"> </t>
    </r>
    <r>
      <rPr>
        <sz val="9"/>
        <rFont val="宋体"/>
        <charset val="134"/>
      </rPr>
      <t>；构建紧密型利益联结机制</t>
    </r>
  </si>
  <si>
    <r>
      <rPr>
        <sz val="9"/>
        <rFont val="宋体"/>
        <charset val="134"/>
      </rPr>
      <t>名山镇、高家镇、兴义镇、龙孔镇</t>
    </r>
  </si>
  <si>
    <r>
      <rPr>
        <sz val="9"/>
        <rFont val="宋体"/>
        <charset val="134"/>
      </rPr>
      <t>把产业园打造成为特色鲜明、产业集聚发展、利益联结紧密、配套服务完善、组织管理高效的产业园，为全市乃至三峡库区农业产业发展提供经验借鉴和建设示范。全面实现</t>
    </r>
    <r>
      <rPr>
        <sz val="9"/>
        <rFont val="Times New Roman"/>
        <charset val="134"/>
      </rPr>
      <t>“</t>
    </r>
    <r>
      <rPr>
        <sz val="9"/>
        <rFont val="宋体"/>
        <charset val="134"/>
      </rPr>
      <t>五个全市领先</t>
    </r>
    <r>
      <rPr>
        <sz val="9"/>
        <rFont val="Times New Roman"/>
        <charset val="134"/>
      </rPr>
      <t>”</t>
    </r>
    <r>
      <rPr>
        <sz val="9"/>
        <rFont val="宋体"/>
        <charset val="134"/>
      </rPr>
      <t>，即产业园综合产值全市领先、牛肉加工能力全市领先、产业整体科技水平全市领先、活牛及牛肉进出口额全市领先、粪污资源化利用水平全市领先。</t>
    </r>
  </si>
  <si>
    <r>
      <rPr>
        <sz val="9"/>
        <rFont val="宋体"/>
        <charset val="134"/>
      </rPr>
      <t>构建紧密型利益联结机制，农业产业联合体创建</t>
    </r>
  </si>
  <si>
    <r>
      <rPr>
        <sz val="9"/>
        <rFont val="宋体"/>
        <charset val="134"/>
      </rPr>
      <t>完成以下建设内容：肉牛良种繁育体系建设；基础母牛群建设；光明食品牛排加工项目建设；品牌宣传建设；农业产业联合体创建</t>
    </r>
  </si>
  <si>
    <r>
      <rPr>
        <sz val="9"/>
        <rFont val="宋体"/>
        <charset val="134"/>
      </rPr>
      <t>撬动社会投资</t>
    </r>
    <r>
      <rPr>
        <sz val="9"/>
        <rFont val="Times New Roman"/>
        <charset val="134"/>
      </rPr>
      <t>848.6</t>
    </r>
    <r>
      <rPr>
        <sz val="9"/>
        <rFont val="宋体"/>
        <charset val="134"/>
      </rPr>
      <t>万元</t>
    </r>
  </si>
  <si>
    <r>
      <rPr>
        <sz val="9"/>
        <rFont val="宋体"/>
        <charset val="134"/>
      </rPr>
      <t>财政资金投入</t>
    </r>
    <r>
      <rPr>
        <sz val="9"/>
        <rFont val="Times New Roman"/>
        <charset val="134"/>
      </rPr>
      <t>2000</t>
    </r>
    <r>
      <rPr>
        <sz val="9"/>
        <rFont val="宋体"/>
        <charset val="134"/>
      </rPr>
      <t>万元</t>
    </r>
  </si>
  <si>
    <r>
      <rPr>
        <sz val="9"/>
        <rFont val="宋体"/>
        <charset val="134"/>
      </rPr>
      <t>使园区内农民收入高于全县平均水平</t>
    </r>
    <r>
      <rPr>
        <sz val="9"/>
        <rFont val="Times New Roman"/>
        <charset val="134"/>
      </rPr>
      <t>5%</t>
    </r>
  </si>
  <si>
    <r>
      <rPr>
        <sz val="9"/>
        <rFont val="宋体"/>
        <charset val="134"/>
      </rPr>
      <t>力争肉牛关联产业市级以上农业产业化龙头企业达到</t>
    </r>
    <r>
      <rPr>
        <sz val="9"/>
        <rFont val="Times New Roman"/>
        <charset val="134"/>
      </rPr>
      <t>9</t>
    </r>
    <r>
      <rPr>
        <sz val="9"/>
        <rFont val="宋体"/>
        <charset val="134"/>
      </rPr>
      <t>家</t>
    </r>
  </si>
  <si>
    <r>
      <rPr>
        <sz val="9"/>
        <rFont val="宋体"/>
        <charset val="134"/>
      </rPr>
      <t>构建紧密利益联结机制，让农户持续增收</t>
    </r>
    <r>
      <rPr>
        <sz val="9"/>
        <rFont val="Times New Roman"/>
        <charset val="134"/>
      </rPr>
      <t>≥5</t>
    </r>
    <r>
      <rPr>
        <sz val="9"/>
        <rFont val="宋体"/>
        <charset val="134"/>
      </rPr>
      <t>年</t>
    </r>
  </si>
  <si>
    <r>
      <rPr>
        <sz val="9"/>
        <rFont val="宋体"/>
        <charset val="134"/>
      </rPr>
      <t>秦中发</t>
    </r>
  </si>
  <si>
    <r>
      <rPr>
        <sz val="9"/>
        <rFont val="宋体"/>
        <charset val="134"/>
      </rPr>
      <t>丰都县</t>
    </r>
    <r>
      <rPr>
        <sz val="9"/>
        <rFont val="Times New Roman"/>
        <charset val="134"/>
      </rPr>
      <t>2020</t>
    </r>
    <r>
      <rPr>
        <sz val="9"/>
        <rFont val="宋体"/>
        <charset val="134"/>
      </rPr>
      <t>年度农业基础设施建设项目</t>
    </r>
    <r>
      <rPr>
        <sz val="9"/>
        <rFont val="Times New Roman"/>
        <charset val="134"/>
      </rPr>
      <t>(</t>
    </r>
    <r>
      <rPr>
        <sz val="9"/>
        <rFont val="宋体"/>
        <charset val="134"/>
      </rPr>
      <t>高标准农田建设项目）</t>
    </r>
  </si>
  <si>
    <r>
      <rPr>
        <sz val="9"/>
        <rFont val="宋体"/>
        <charset val="134"/>
      </rPr>
      <t>完成高标准农田建设</t>
    </r>
    <r>
      <rPr>
        <sz val="9"/>
        <rFont val="Times New Roman"/>
        <charset val="134"/>
      </rPr>
      <t>4.05</t>
    </r>
    <r>
      <rPr>
        <sz val="9"/>
        <rFont val="宋体"/>
        <charset val="134"/>
      </rPr>
      <t>万亩，其中十直</t>
    </r>
    <r>
      <rPr>
        <sz val="9"/>
        <rFont val="Times New Roman"/>
        <charset val="134"/>
      </rPr>
      <t>2</t>
    </r>
    <r>
      <rPr>
        <sz val="9"/>
        <rFont val="宋体"/>
        <charset val="134"/>
      </rPr>
      <t>万亩、仁沙</t>
    </r>
    <r>
      <rPr>
        <sz val="9"/>
        <rFont val="Times New Roman"/>
        <charset val="134"/>
      </rPr>
      <t>0.5</t>
    </r>
    <r>
      <rPr>
        <sz val="9"/>
        <rFont val="宋体"/>
        <charset val="134"/>
      </rPr>
      <t>万亩、武平</t>
    </r>
    <r>
      <rPr>
        <sz val="9"/>
        <rFont val="Times New Roman"/>
        <charset val="134"/>
      </rPr>
      <t>0.5</t>
    </r>
    <r>
      <rPr>
        <sz val="9"/>
        <rFont val="宋体"/>
        <charset val="134"/>
      </rPr>
      <t>万亩、江池</t>
    </r>
    <r>
      <rPr>
        <sz val="9"/>
        <rFont val="Times New Roman"/>
        <charset val="134"/>
      </rPr>
      <t>1.05</t>
    </r>
    <r>
      <rPr>
        <sz val="9"/>
        <rFont val="宋体"/>
        <charset val="134"/>
      </rPr>
      <t>万亩</t>
    </r>
  </si>
  <si>
    <r>
      <rPr>
        <sz val="9"/>
        <rFont val="宋体"/>
        <charset val="134"/>
      </rPr>
      <t>十直镇、仁沙镇、武平镇、江池及其他相关项目乡镇</t>
    </r>
  </si>
  <si>
    <r>
      <rPr>
        <sz val="9"/>
        <rFont val="Times New Roman"/>
        <charset val="134"/>
      </rPr>
      <t>1.</t>
    </r>
    <r>
      <rPr>
        <sz val="9"/>
        <rFont val="宋体"/>
        <charset val="134"/>
      </rPr>
      <t>让农民土地增值；</t>
    </r>
    <r>
      <rPr>
        <sz val="9"/>
        <rFont val="Times New Roman"/>
        <charset val="134"/>
      </rPr>
      <t>2.</t>
    </r>
    <r>
      <rPr>
        <sz val="9"/>
        <rFont val="宋体"/>
        <charset val="134"/>
      </rPr>
      <t>便于土地流转和特色产业规模发展；</t>
    </r>
    <r>
      <rPr>
        <sz val="9"/>
        <rFont val="Times New Roman"/>
        <charset val="134"/>
      </rPr>
      <t>3.</t>
    </r>
    <r>
      <rPr>
        <sz val="9"/>
        <rFont val="宋体"/>
        <charset val="134"/>
      </rPr>
      <t>改善生产生活环境，</t>
    </r>
    <r>
      <rPr>
        <sz val="9"/>
        <rFont val="Times New Roman"/>
        <charset val="134"/>
      </rPr>
      <t>4</t>
    </r>
    <r>
      <rPr>
        <sz val="9"/>
        <rFont val="宋体"/>
        <charset val="134"/>
      </rPr>
      <t>、稳定粮食生产。</t>
    </r>
  </si>
  <si>
    <r>
      <rPr>
        <sz val="9"/>
        <rFont val="宋体"/>
        <charset val="134"/>
      </rPr>
      <t>群众参与务工，增加群众经济收入。</t>
    </r>
  </si>
  <si>
    <r>
      <rPr>
        <sz val="9"/>
        <rFont val="宋体"/>
        <charset val="134"/>
      </rPr>
      <t>完成高标准农田</t>
    </r>
    <r>
      <rPr>
        <sz val="9"/>
        <rFont val="Times New Roman"/>
        <charset val="134"/>
      </rPr>
      <t>4.05</t>
    </r>
    <r>
      <rPr>
        <sz val="9"/>
        <rFont val="宋体"/>
        <charset val="134"/>
      </rPr>
      <t>万亩，</t>
    </r>
  </si>
  <si>
    <r>
      <rPr>
        <sz val="9"/>
        <rFont val="宋体"/>
        <charset val="134"/>
      </rPr>
      <t>新建高标准是农田</t>
    </r>
    <r>
      <rPr>
        <sz val="9"/>
        <rFont val="Times New Roman"/>
        <charset val="134"/>
      </rPr>
      <t>4.05</t>
    </r>
    <r>
      <rPr>
        <sz val="9"/>
        <rFont val="宋体"/>
        <charset val="134"/>
      </rPr>
      <t>万亩</t>
    </r>
  </si>
  <si>
    <r>
      <rPr>
        <sz val="9"/>
        <rFont val="宋体"/>
        <charset val="134"/>
      </rPr>
      <t>高标准农田建设项目（工程）验收合格率</t>
    </r>
    <r>
      <rPr>
        <sz val="9"/>
        <rFont val="Times New Roman"/>
        <charset val="134"/>
      </rPr>
      <t>98%</t>
    </r>
  </si>
  <si>
    <r>
      <rPr>
        <sz val="9"/>
        <rFont val="宋体"/>
        <charset val="134"/>
      </rPr>
      <t>高标准农田建设项目亩均补助标准</t>
    </r>
    <r>
      <rPr>
        <sz val="9"/>
        <rFont val="Times New Roman"/>
        <charset val="134"/>
      </rPr>
      <t>1500</t>
    </r>
    <r>
      <rPr>
        <sz val="9"/>
        <rFont val="宋体"/>
        <charset val="134"/>
      </rPr>
      <t>元</t>
    </r>
  </si>
  <si>
    <r>
      <rPr>
        <sz val="9"/>
        <rFont val="宋体"/>
        <charset val="134"/>
      </rPr>
      <t>生产条件改善带动农业亩均产量增加</t>
    </r>
  </si>
  <si>
    <r>
      <rPr>
        <sz val="9"/>
        <rFont val="宋体"/>
        <charset val="134"/>
      </rPr>
      <t>带动贫困村脱贫个数》</t>
    </r>
    <r>
      <rPr>
        <sz val="9"/>
        <rFont val="Times New Roman"/>
        <charset val="134"/>
      </rPr>
      <t>20</t>
    </r>
    <r>
      <rPr>
        <sz val="9"/>
        <rFont val="宋体"/>
        <charset val="134"/>
      </rPr>
      <t>个，受益建档立卡贫困户人口数</t>
    </r>
    <r>
      <rPr>
        <sz val="9"/>
        <rFont val="Times New Roman"/>
        <charset val="134"/>
      </rPr>
      <t>500</t>
    </r>
    <r>
      <rPr>
        <sz val="9"/>
        <rFont val="宋体"/>
        <charset val="134"/>
      </rPr>
      <t>人。</t>
    </r>
  </si>
  <si>
    <r>
      <rPr>
        <sz val="9"/>
        <rFont val="宋体"/>
        <charset val="134"/>
      </rPr>
      <t>工程设计使用年限</t>
    </r>
    <r>
      <rPr>
        <sz val="9"/>
        <rFont val="Times New Roman"/>
        <charset val="134"/>
      </rPr>
      <t>5</t>
    </r>
    <r>
      <rPr>
        <sz val="9"/>
        <rFont val="宋体"/>
        <charset val="134"/>
      </rPr>
      <t>年</t>
    </r>
  </si>
  <si>
    <r>
      <rPr>
        <sz val="9"/>
        <rFont val="宋体"/>
        <charset val="134"/>
      </rPr>
      <t>受益</t>
    </r>
    <r>
      <rPr>
        <sz val="9"/>
        <rFont val="Times New Roman"/>
        <charset val="134"/>
      </rPr>
      <t>500</t>
    </r>
    <r>
      <rPr>
        <sz val="9"/>
        <rFont val="宋体"/>
        <charset val="134"/>
      </rPr>
      <t>户群众，其中贫困户</t>
    </r>
    <r>
      <rPr>
        <sz val="9"/>
        <rFont val="Times New Roman"/>
        <charset val="134"/>
      </rPr>
      <t>30</t>
    </r>
    <r>
      <rPr>
        <sz val="9"/>
        <rFont val="宋体"/>
        <charset val="134"/>
      </rPr>
      <t>户</t>
    </r>
  </si>
  <si>
    <r>
      <rPr>
        <sz val="9"/>
        <rFont val="宋体"/>
        <charset val="134"/>
      </rPr>
      <t>秦正勇</t>
    </r>
  </si>
  <si>
    <r>
      <rPr>
        <sz val="9"/>
        <rFont val="Times New Roman"/>
        <charset val="134"/>
      </rPr>
      <t>2021</t>
    </r>
    <r>
      <rPr>
        <sz val="9"/>
        <rFont val="宋体"/>
        <charset val="134"/>
      </rPr>
      <t>年高标准农田建设</t>
    </r>
  </si>
  <si>
    <r>
      <rPr>
        <sz val="9"/>
        <rFont val="宋体"/>
        <charset val="134"/>
      </rPr>
      <t>完成高标准农田建设项目</t>
    </r>
    <r>
      <rPr>
        <sz val="9"/>
        <rFont val="Times New Roman"/>
        <charset val="134"/>
      </rPr>
      <t>4.5</t>
    </r>
    <r>
      <rPr>
        <sz val="9"/>
        <rFont val="宋体"/>
        <charset val="134"/>
      </rPr>
      <t>万亩</t>
    </r>
  </si>
  <si>
    <r>
      <rPr>
        <sz val="8"/>
        <rFont val="宋体"/>
        <charset val="134"/>
      </rPr>
      <t>三合街道罗山村、刀溪村、峰顶社区、双庙社区、汇南村；虎威镇大池社区、香岩村、大溪村、鹦鹉村、人和村、立石村、红岩村、鸣羊村、同心村；社坛镇大胜寨村、龙门村、永兴村；名山街道何家坪村；仙女湖镇竹子居委</t>
    </r>
  </si>
  <si>
    <r>
      <rPr>
        <sz val="9"/>
        <rFont val="宋体"/>
        <charset val="134"/>
      </rPr>
      <t>新建高标准是农田</t>
    </r>
    <r>
      <rPr>
        <sz val="9"/>
        <rFont val="Times New Roman"/>
        <charset val="134"/>
      </rPr>
      <t>4.5</t>
    </r>
    <r>
      <rPr>
        <sz val="9"/>
        <rFont val="宋体"/>
        <charset val="134"/>
      </rPr>
      <t>万亩</t>
    </r>
  </si>
  <si>
    <r>
      <rPr>
        <sz val="9"/>
        <rFont val="宋体"/>
        <charset val="134"/>
      </rPr>
      <t>受益</t>
    </r>
    <r>
      <rPr>
        <sz val="9"/>
        <rFont val="Times New Roman"/>
        <charset val="134"/>
      </rPr>
      <t>550</t>
    </r>
    <r>
      <rPr>
        <sz val="9"/>
        <rFont val="宋体"/>
        <charset val="134"/>
      </rPr>
      <t>户群众，其中贫困户</t>
    </r>
    <r>
      <rPr>
        <sz val="9"/>
        <rFont val="Times New Roman"/>
        <charset val="134"/>
      </rPr>
      <t>33</t>
    </r>
    <r>
      <rPr>
        <sz val="9"/>
        <rFont val="宋体"/>
        <charset val="134"/>
      </rPr>
      <t>户</t>
    </r>
  </si>
  <si>
    <r>
      <rPr>
        <sz val="9"/>
        <rFont val="宋体"/>
        <charset val="134"/>
      </rPr>
      <t>农村厕所革命</t>
    </r>
  </si>
  <si>
    <r>
      <rPr>
        <sz val="9"/>
        <rFont val="宋体"/>
        <charset val="134"/>
      </rPr>
      <t>农村户厕改造</t>
    </r>
    <r>
      <rPr>
        <sz val="9"/>
        <rFont val="Times New Roman"/>
        <charset val="134"/>
      </rPr>
      <t>665</t>
    </r>
    <r>
      <rPr>
        <sz val="9"/>
        <rFont val="宋体"/>
        <charset val="134"/>
      </rPr>
      <t>户</t>
    </r>
  </si>
  <si>
    <r>
      <rPr>
        <sz val="9"/>
        <rFont val="宋体"/>
        <charset val="134"/>
      </rPr>
      <t>农村户厕改造</t>
    </r>
    <r>
      <rPr>
        <sz val="9"/>
        <rFont val="Times New Roman"/>
        <charset val="134"/>
      </rPr>
      <t>600</t>
    </r>
    <r>
      <rPr>
        <sz val="9"/>
        <rFont val="宋体"/>
        <charset val="134"/>
      </rPr>
      <t>户</t>
    </r>
  </si>
  <si>
    <r>
      <rPr>
        <sz val="9"/>
        <rFont val="宋体"/>
        <charset val="134"/>
      </rPr>
      <t>卫生厕所普及率逐年提高。</t>
    </r>
  </si>
  <si>
    <r>
      <rPr>
        <sz val="9"/>
        <rFont val="宋体"/>
        <charset val="134"/>
      </rPr>
      <t>户厕改造</t>
    </r>
    <r>
      <rPr>
        <sz val="9"/>
        <rFont val="Times New Roman"/>
        <charset val="134"/>
      </rPr>
      <t>≥600</t>
    </r>
    <r>
      <rPr>
        <sz val="9"/>
        <rFont val="宋体"/>
        <charset val="134"/>
      </rPr>
      <t>户</t>
    </r>
  </si>
  <si>
    <r>
      <rPr>
        <sz val="9"/>
        <rFont val="宋体"/>
        <charset val="134"/>
      </rPr>
      <t>改造厕所达标率</t>
    </r>
    <r>
      <rPr>
        <sz val="9"/>
        <rFont val="Times New Roman"/>
        <charset val="134"/>
      </rPr>
      <t>≥90%</t>
    </r>
  </si>
  <si>
    <r>
      <rPr>
        <sz val="9"/>
        <rFont val="宋体"/>
        <charset val="134"/>
      </rPr>
      <t>资金概算</t>
    </r>
    <r>
      <rPr>
        <sz val="9"/>
        <rFont val="Times New Roman"/>
        <charset val="134"/>
      </rPr>
      <t>≥200</t>
    </r>
    <r>
      <rPr>
        <sz val="9"/>
        <rFont val="宋体"/>
        <charset val="134"/>
      </rPr>
      <t>万</t>
    </r>
  </si>
  <si>
    <r>
      <rPr>
        <sz val="9"/>
        <rFont val="宋体"/>
        <charset val="134"/>
      </rPr>
      <t>减少农户改厕成本</t>
    </r>
  </si>
  <si>
    <r>
      <rPr>
        <sz val="9"/>
        <rFont val="宋体"/>
        <charset val="134"/>
      </rPr>
      <t>卫生厕所普及率</t>
    </r>
    <r>
      <rPr>
        <sz val="9"/>
        <rFont val="Times New Roman"/>
        <charset val="134"/>
      </rPr>
      <t>≥64.5%</t>
    </r>
  </si>
  <si>
    <r>
      <rPr>
        <sz val="9"/>
        <rFont val="宋体"/>
        <charset val="134"/>
      </rPr>
      <t>改厕对象户满意度</t>
    </r>
    <r>
      <rPr>
        <sz val="9"/>
        <rFont val="Times New Roman"/>
        <charset val="134"/>
      </rPr>
      <t>≥90%</t>
    </r>
  </si>
  <si>
    <r>
      <rPr>
        <sz val="9"/>
        <rFont val="宋体"/>
        <charset val="134"/>
      </rPr>
      <t>崔志洪</t>
    </r>
  </si>
  <si>
    <r>
      <rPr>
        <sz val="9"/>
        <rFont val="宋体"/>
        <charset val="134"/>
      </rPr>
      <t>丰都县渠溪猪种质资源保护建设项目</t>
    </r>
  </si>
  <si>
    <r>
      <rPr>
        <sz val="9"/>
        <rFont val="宋体"/>
        <charset val="134"/>
      </rPr>
      <t>改建标准化圈舍</t>
    </r>
    <r>
      <rPr>
        <sz val="9"/>
        <rFont val="Times New Roman"/>
        <charset val="134"/>
      </rPr>
      <t>800</t>
    </r>
    <r>
      <rPr>
        <sz val="9"/>
        <rFont val="宋体"/>
        <charset val="134"/>
      </rPr>
      <t>㎡，新建母猪限位栏</t>
    </r>
    <r>
      <rPr>
        <sz val="9"/>
        <rFont val="Times New Roman"/>
        <charset val="134"/>
      </rPr>
      <t>60</t>
    </r>
    <r>
      <rPr>
        <sz val="9"/>
        <rFont val="宋体"/>
        <charset val="134"/>
      </rPr>
      <t>个、产床</t>
    </r>
    <r>
      <rPr>
        <sz val="9"/>
        <rFont val="Times New Roman"/>
        <charset val="134"/>
      </rPr>
      <t>10</t>
    </r>
    <r>
      <rPr>
        <sz val="9"/>
        <rFont val="宋体"/>
        <charset val="134"/>
      </rPr>
      <t>套；开展渠溪猪纯繁</t>
    </r>
    <r>
      <rPr>
        <sz val="9"/>
        <rFont val="Times New Roman"/>
        <charset val="134"/>
      </rPr>
      <t>30</t>
    </r>
    <r>
      <rPr>
        <sz val="9"/>
        <rFont val="宋体"/>
        <charset val="134"/>
      </rPr>
      <t>窝；引进优质种公猪</t>
    </r>
    <r>
      <rPr>
        <sz val="9"/>
        <rFont val="Times New Roman"/>
        <charset val="134"/>
      </rPr>
      <t>6</t>
    </r>
    <r>
      <rPr>
        <sz val="9"/>
        <rFont val="宋体"/>
        <charset val="134"/>
      </rPr>
      <t>头，培育优质种母猪</t>
    </r>
    <r>
      <rPr>
        <sz val="9"/>
        <rFont val="Times New Roman"/>
        <charset val="134"/>
      </rPr>
      <t>100</t>
    </r>
    <r>
      <rPr>
        <sz val="9"/>
        <rFont val="宋体"/>
        <charset val="134"/>
      </rPr>
      <t>头。确保项目实施后渠溪猪母猪</t>
    </r>
    <r>
      <rPr>
        <sz val="9"/>
        <rFont val="Times New Roman"/>
        <charset val="134"/>
      </rPr>
      <t>≥100</t>
    </r>
    <r>
      <rPr>
        <sz val="9"/>
        <rFont val="宋体"/>
        <charset val="134"/>
      </rPr>
      <t>头，公猪</t>
    </r>
    <r>
      <rPr>
        <sz val="9"/>
        <rFont val="Times New Roman"/>
        <charset val="134"/>
      </rPr>
      <t>≥3</t>
    </r>
    <r>
      <rPr>
        <sz val="9"/>
        <rFont val="宋体"/>
        <charset val="134"/>
      </rPr>
      <t>头</t>
    </r>
  </si>
  <si>
    <r>
      <rPr>
        <sz val="9"/>
        <rFont val="宋体"/>
        <charset val="134"/>
      </rPr>
      <t>社坛、保合、双龙、青龙等乡镇</t>
    </r>
  </si>
  <si>
    <r>
      <rPr>
        <sz val="9"/>
        <rFont val="宋体"/>
        <charset val="134"/>
      </rPr>
      <t>新建准化圈舍</t>
    </r>
    <r>
      <rPr>
        <sz val="9"/>
        <rFont val="Times New Roman"/>
        <charset val="134"/>
      </rPr>
      <t>800</t>
    </r>
    <r>
      <rPr>
        <sz val="9"/>
        <rFont val="宋体"/>
        <charset val="134"/>
      </rPr>
      <t>㎡，新建母猪限位栏</t>
    </r>
    <r>
      <rPr>
        <sz val="9"/>
        <rFont val="Times New Roman"/>
        <charset val="134"/>
      </rPr>
      <t>60</t>
    </r>
    <r>
      <rPr>
        <sz val="9"/>
        <rFont val="宋体"/>
        <charset val="134"/>
      </rPr>
      <t>个、产床</t>
    </r>
    <r>
      <rPr>
        <sz val="9"/>
        <rFont val="Times New Roman"/>
        <charset val="134"/>
      </rPr>
      <t>10</t>
    </r>
    <r>
      <rPr>
        <sz val="9"/>
        <rFont val="宋体"/>
        <charset val="134"/>
      </rPr>
      <t>套；开展渠溪猪纯繁</t>
    </r>
    <r>
      <rPr>
        <sz val="9"/>
        <rFont val="Times New Roman"/>
        <charset val="134"/>
      </rPr>
      <t>30</t>
    </r>
    <r>
      <rPr>
        <sz val="9"/>
        <rFont val="宋体"/>
        <charset val="134"/>
      </rPr>
      <t>窝；引进优质种公猪</t>
    </r>
    <r>
      <rPr>
        <sz val="9"/>
        <rFont val="Times New Roman"/>
        <charset val="134"/>
      </rPr>
      <t>6</t>
    </r>
    <r>
      <rPr>
        <sz val="9"/>
        <rFont val="宋体"/>
        <charset val="134"/>
      </rPr>
      <t>头，培育优质种母猪</t>
    </r>
    <r>
      <rPr>
        <sz val="9"/>
        <rFont val="Times New Roman"/>
        <charset val="134"/>
      </rPr>
      <t>100</t>
    </r>
    <r>
      <rPr>
        <sz val="9"/>
        <rFont val="宋体"/>
        <charset val="134"/>
      </rPr>
      <t>头</t>
    </r>
  </si>
  <si>
    <r>
      <rPr>
        <sz val="9"/>
        <rFont val="宋体"/>
        <charset val="134"/>
      </rPr>
      <t>可持续发展</t>
    </r>
  </si>
  <si>
    <r>
      <rPr>
        <sz val="9"/>
        <rFont val="宋体"/>
        <charset val="134"/>
      </rPr>
      <t>何川东</t>
    </r>
  </si>
  <si>
    <r>
      <rPr>
        <sz val="9"/>
        <rFont val="宋体"/>
        <charset val="134"/>
      </rPr>
      <t>蒋家山</t>
    </r>
    <r>
      <rPr>
        <sz val="9"/>
        <rFont val="Times New Roman"/>
        <charset val="134"/>
      </rPr>
      <t>-</t>
    </r>
    <r>
      <rPr>
        <sz val="9"/>
        <rFont val="宋体"/>
        <charset val="134"/>
      </rPr>
      <t>瓦屋山生态茶园基础设施配套</t>
    </r>
  </si>
  <si>
    <r>
      <rPr>
        <sz val="9"/>
        <rFont val="宋体"/>
        <charset val="134"/>
      </rPr>
      <t>围绕万亩茶园，配套建设水池</t>
    </r>
    <r>
      <rPr>
        <sz val="9"/>
        <rFont val="Times New Roman"/>
        <charset val="134"/>
      </rPr>
      <t>122</t>
    </r>
    <r>
      <rPr>
        <sz val="9"/>
        <rFont val="宋体"/>
        <charset val="134"/>
      </rPr>
      <t>口，总容积</t>
    </r>
    <r>
      <rPr>
        <sz val="9"/>
        <rFont val="Times New Roman"/>
        <charset val="134"/>
      </rPr>
      <t>12150m³</t>
    </r>
    <r>
      <rPr>
        <sz val="9"/>
        <rFont val="宋体"/>
        <charset val="134"/>
      </rPr>
      <t>；整修漏水水塘、水池</t>
    </r>
    <r>
      <rPr>
        <sz val="9"/>
        <rFont val="Times New Roman"/>
        <charset val="134"/>
      </rPr>
      <t>17</t>
    </r>
    <r>
      <rPr>
        <sz val="9"/>
        <rFont val="宋体"/>
        <charset val="134"/>
      </rPr>
      <t>口；铺设灌溉水系管道共计</t>
    </r>
    <r>
      <rPr>
        <sz val="9"/>
        <rFont val="Times New Roman"/>
        <charset val="134"/>
      </rPr>
      <t>75881</t>
    </r>
    <r>
      <rPr>
        <sz val="9"/>
        <rFont val="宋体"/>
        <charset val="134"/>
      </rPr>
      <t>米；修建</t>
    </r>
    <r>
      <rPr>
        <sz val="9"/>
        <rFont val="Times New Roman"/>
        <charset val="134"/>
      </rPr>
      <t>1.2m</t>
    </r>
    <r>
      <rPr>
        <sz val="9"/>
        <rFont val="宋体"/>
        <charset val="134"/>
      </rPr>
      <t>宽作业便路</t>
    </r>
    <r>
      <rPr>
        <sz val="9"/>
        <rFont val="Times New Roman"/>
        <charset val="134"/>
      </rPr>
      <t>64900m</t>
    </r>
    <r>
      <rPr>
        <sz val="9"/>
        <rFont val="宋体"/>
        <charset val="134"/>
      </rPr>
      <t>。</t>
    </r>
  </si>
  <si>
    <r>
      <rPr>
        <sz val="9"/>
        <rFont val="宋体"/>
        <charset val="134"/>
      </rPr>
      <t>青龙乡、双龙镇、保合镇</t>
    </r>
  </si>
  <si>
    <r>
      <rPr>
        <sz val="9"/>
        <rFont val="宋体"/>
        <charset val="134"/>
      </rPr>
      <t>配套建设水池</t>
    </r>
    <r>
      <rPr>
        <sz val="9"/>
        <rFont val="Times New Roman"/>
        <charset val="134"/>
      </rPr>
      <t>122</t>
    </r>
    <r>
      <rPr>
        <sz val="9"/>
        <rFont val="宋体"/>
        <charset val="134"/>
      </rPr>
      <t>口，总容积</t>
    </r>
    <r>
      <rPr>
        <sz val="9"/>
        <rFont val="Times New Roman"/>
        <charset val="134"/>
      </rPr>
      <t>12150m³</t>
    </r>
  </si>
  <si>
    <r>
      <rPr>
        <sz val="9"/>
        <rFont val="Times New Roman"/>
        <charset val="134"/>
      </rPr>
      <t>“</t>
    </r>
    <r>
      <rPr>
        <sz val="9"/>
        <rFont val="宋体"/>
        <charset val="134"/>
      </rPr>
      <t>五清理一活动</t>
    </r>
    <r>
      <rPr>
        <sz val="9"/>
        <rFont val="Times New Roman"/>
        <charset val="134"/>
      </rPr>
      <t>”</t>
    </r>
    <r>
      <rPr>
        <sz val="9"/>
        <rFont val="宋体"/>
        <charset val="134"/>
      </rPr>
      <t>专项行动</t>
    </r>
  </si>
  <si>
    <r>
      <rPr>
        <sz val="9"/>
        <rFont val="宋体"/>
        <charset val="134"/>
      </rPr>
      <t>行政村以奖代补</t>
    </r>
  </si>
  <si>
    <r>
      <rPr>
        <sz val="9"/>
        <rFont val="宋体"/>
        <charset val="134"/>
      </rPr>
      <t>通过以奖代补树立一批农村人居环境整治</t>
    </r>
    <r>
      <rPr>
        <sz val="9"/>
        <rFont val="Times New Roman"/>
        <charset val="134"/>
      </rPr>
      <t>“</t>
    </r>
    <r>
      <rPr>
        <sz val="9"/>
        <rFont val="宋体"/>
        <charset val="134"/>
      </rPr>
      <t>五清理一活动</t>
    </r>
    <r>
      <rPr>
        <sz val="9"/>
        <rFont val="Times New Roman"/>
        <charset val="134"/>
      </rPr>
      <t>”</t>
    </r>
    <r>
      <rPr>
        <sz val="9"/>
        <rFont val="宋体"/>
        <charset val="134"/>
      </rPr>
      <t>专项行动先行示范村，进一步调动干部群众参与农村人居环境整治积极性，持续巩固农村人居环境整治三年行动成果，为农村人居环境整治五年行动开好局。</t>
    </r>
  </si>
  <si>
    <r>
      <rPr>
        <sz val="9"/>
        <rFont val="宋体"/>
        <charset val="134"/>
      </rPr>
      <t>树立人居环境整治</t>
    </r>
    <r>
      <rPr>
        <sz val="9"/>
        <rFont val="Times New Roman"/>
        <charset val="134"/>
      </rPr>
      <t>“</t>
    </r>
    <r>
      <rPr>
        <sz val="9"/>
        <rFont val="宋体"/>
        <charset val="134"/>
      </rPr>
      <t>五清理一活动</t>
    </r>
    <r>
      <rPr>
        <sz val="9"/>
        <rFont val="Times New Roman"/>
        <charset val="134"/>
      </rPr>
      <t>”</t>
    </r>
    <r>
      <rPr>
        <sz val="9"/>
        <rFont val="宋体"/>
        <charset val="134"/>
      </rPr>
      <t>先行示范村</t>
    </r>
    <r>
      <rPr>
        <sz val="9"/>
        <rFont val="Times New Roman"/>
        <charset val="134"/>
      </rPr>
      <t>60</t>
    </r>
    <r>
      <rPr>
        <sz val="9"/>
        <rFont val="宋体"/>
        <charset val="134"/>
      </rPr>
      <t>个</t>
    </r>
  </si>
  <si>
    <r>
      <rPr>
        <sz val="9"/>
        <rFont val="宋体"/>
        <charset val="134"/>
      </rPr>
      <t>完成</t>
    </r>
    <r>
      <rPr>
        <sz val="9"/>
        <rFont val="Times New Roman"/>
        <charset val="134"/>
      </rPr>
      <t>“</t>
    </r>
    <r>
      <rPr>
        <sz val="9"/>
        <rFont val="宋体"/>
        <charset val="134"/>
      </rPr>
      <t>五清理一活动</t>
    </r>
    <r>
      <rPr>
        <sz val="9"/>
        <rFont val="Times New Roman"/>
        <charset val="134"/>
      </rPr>
      <t>”</t>
    </r>
    <r>
      <rPr>
        <sz val="9"/>
        <rFont val="宋体"/>
        <charset val="134"/>
      </rPr>
      <t>市级安排任务</t>
    </r>
    <r>
      <rPr>
        <sz val="9"/>
        <rFont val="Times New Roman"/>
        <charset val="134"/>
      </rPr>
      <t>100%</t>
    </r>
  </si>
  <si>
    <r>
      <rPr>
        <sz val="9"/>
        <rFont val="宋体"/>
        <charset val="134"/>
      </rPr>
      <t>村庄清洁行动行政村覆盖率达</t>
    </r>
    <r>
      <rPr>
        <sz val="9"/>
        <rFont val="Times New Roman"/>
        <charset val="134"/>
      </rPr>
      <t>100%</t>
    </r>
  </si>
  <si>
    <r>
      <rPr>
        <sz val="9"/>
        <rFont val="宋体"/>
        <charset val="134"/>
      </rPr>
      <t>形成村庄清洁管护机制</t>
    </r>
  </si>
  <si>
    <r>
      <rPr>
        <sz val="9"/>
        <rFont val="宋体"/>
        <charset val="134"/>
      </rPr>
      <t>唐宇</t>
    </r>
  </si>
  <si>
    <r>
      <rPr>
        <sz val="9"/>
        <rFont val="宋体"/>
        <charset val="134"/>
      </rPr>
      <t>丰都县高次代种猪场建设项目</t>
    </r>
  </si>
  <si>
    <r>
      <rPr>
        <sz val="9"/>
        <rFont val="宋体"/>
        <charset val="134"/>
      </rPr>
      <t>引进高次代种猪</t>
    </r>
    <r>
      <rPr>
        <sz val="9"/>
        <rFont val="Times New Roman"/>
        <charset val="134"/>
      </rPr>
      <t>100</t>
    </r>
    <r>
      <rPr>
        <sz val="9"/>
        <rFont val="宋体"/>
        <charset val="134"/>
      </rPr>
      <t>头，高代次种猪场供种能力提升</t>
    </r>
    <r>
      <rPr>
        <sz val="9"/>
        <rFont val="Times New Roman"/>
        <charset val="134"/>
      </rPr>
      <t>10%</t>
    </r>
    <r>
      <rPr>
        <sz val="9"/>
        <rFont val="宋体"/>
        <charset val="134"/>
      </rPr>
      <t>以上。</t>
    </r>
  </si>
  <si>
    <r>
      <rPr>
        <sz val="9"/>
        <rFont val="宋体"/>
        <charset val="134"/>
      </rPr>
      <t>引进祖代（纯种）种猪</t>
    </r>
    <r>
      <rPr>
        <sz val="9"/>
        <rFont val="Times New Roman"/>
        <charset val="134"/>
      </rPr>
      <t>100</t>
    </r>
    <r>
      <rPr>
        <sz val="9"/>
        <rFont val="宋体"/>
        <charset val="134"/>
      </rPr>
      <t>头，全县种猪供种能力提高</t>
    </r>
    <r>
      <rPr>
        <sz val="9"/>
        <rFont val="Times New Roman"/>
        <charset val="134"/>
      </rPr>
      <t>10%</t>
    </r>
  </si>
  <si>
    <r>
      <rPr>
        <sz val="9"/>
        <rFont val="宋体"/>
        <charset val="134"/>
      </rPr>
      <t>对农户实施补贴</t>
    </r>
  </si>
  <si>
    <r>
      <rPr>
        <sz val="9"/>
        <rFont val="宋体"/>
        <charset val="134"/>
      </rPr>
      <t>引进种猪</t>
    </r>
    <r>
      <rPr>
        <sz val="9"/>
        <rFont val="Times New Roman"/>
        <charset val="134"/>
      </rPr>
      <t>100</t>
    </r>
    <r>
      <rPr>
        <sz val="9"/>
        <rFont val="宋体"/>
        <charset val="134"/>
      </rPr>
      <t>头</t>
    </r>
  </si>
  <si>
    <r>
      <rPr>
        <sz val="9"/>
        <rFont val="宋体"/>
        <charset val="134"/>
      </rPr>
      <t>引进种猪为高次代纯种</t>
    </r>
  </si>
  <si>
    <r>
      <rPr>
        <sz val="9"/>
        <rFont val="宋体"/>
        <charset val="134"/>
      </rPr>
      <t>引进高次代种猪，提高生猪产业生产能力，促进农户增收</t>
    </r>
  </si>
  <si>
    <r>
      <rPr>
        <sz val="9"/>
        <rFont val="宋体"/>
        <charset val="134"/>
      </rPr>
      <t>引进高次代种猪，提高生猪产业生产能力，保障猪肉市场供给</t>
    </r>
  </si>
  <si>
    <r>
      <rPr>
        <sz val="9"/>
        <rFont val="宋体"/>
        <charset val="134"/>
      </rPr>
      <t>推进生猪产业持续健康发展</t>
    </r>
  </si>
  <si>
    <r>
      <rPr>
        <sz val="9"/>
        <rFont val="宋体"/>
        <charset val="134"/>
      </rPr>
      <t>县畜牧中心</t>
    </r>
  </si>
  <si>
    <t>优良生猪种质繁育体系建设项目</t>
  </si>
  <si>
    <r>
      <rPr>
        <sz val="9"/>
        <rFont val="Times New Roman"/>
        <charset val="134"/>
      </rPr>
      <t>1.</t>
    </r>
    <r>
      <rPr>
        <sz val="9"/>
        <rFont val="宋体"/>
        <charset val="134"/>
      </rPr>
      <t>优良生猪种质繁育体系建设：生猪引种、选育等。</t>
    </r>
    <r>
      <rPr>
        <sz val="9"/>
        <rFont val="Times New Roman"/>
        <charset val="134"/>
      </rPr>
      <t xml:space="preserve">
2.</t>
    </r>
    <r>
      <rPr>
        <sz val="9"/>
        <rFont val="宋体"/>
        <charset val="134"/>
      </rPr>
      <t>生猪测定选育建设：采购精液分析仪</t>
    </r>
    <r>
      <rPr>
        <sz val="9"/>
        <rFont val="Times New Roman"/>
        <charset val="134"/>
      </rPr>
      <t>2</t>
    </r>
    <r>
      <rPr>
        <sz val="9"/>
        <rFont val="宋体"/>
        <charset val="134"/>
      </rPr>
      <t>套，自动精液分装仪</t>
    </r>
    <r>
      <rPr>
        <sz val="9"/>
        <rFont val="Times New Roman"/>
        <charset val="134"/>
      </rPr>
      <t>2</t>
    </r>
    <r>
      <rPr>
        <sz val="9"/>
        <rFont val="宋体"/>
        <charset val="134"/>
      </rPr>
      <t>套，背膘与瘦肉率</t>
    </r>
    <r>
      <rPr>
        <sz val="9"/>
        <rFont val="Times New Roman"/>
        <charset val="134"/>
      </rPr>
      <t>B</t>
    </r>
    <r>
      <rPr>
        <sz val="9"/>
        <rFont val="宋体"/>
        <charset val="134"/>
      </rPr>
      <t>超机</t>
    </r>
    <r>
      <rPr>
        <sz val="9"/>
        <rFont val="Times New Roman"/>
        <charset val="134"/>
      </rPr>
      <t>1</t>
    </r>
    <r>
      <rPr>
        <sz val="9"/>
        <rFont val="宋体"/>
        <charset val="134"/>
      </rPr>
      <t>套，手持式</t>
    </r>
    <r>
      <rPr>
        <sz val="9"/>
        <rFont val="Times New Roman"/>
        <charset val="134"/>
      </rPr>
      <t>B</t>
    </r>
    <r>
      <rPr>
        <sz val="9"/>
        <rFont val="宋体"/>
        <charset val="134"/>
      </rPr>
      <t>超设备</t>
    </r>
    <r>
      <rPr>
        <sz val="9"/>
        <rFont val="Times New Roman"/>
        <charset val="134"/>
      </rPr>
      <t>3</t>
    </r>
    <r>
      <rPr>
        <sz val="9"/>
        <rFont val="宋体"/>
        <charset val="134"/>
      </rPr>
      <t>套，电子称重设备</t>
    </r>
    <r>
      <rPr>
        <sz val="9"/>
        <rFont val="Times New Roman"/>
        <charset val="134"/>
      </rPr>
      <t>6</t>
    </r>
    <r>
      <rPr>
        <sz val="9"/>
        <rFont val="宋体"/>
        <charset val="134"/>
      </rPr>
      <t>套，自动饲喂测定设备</t>
    </r>
    <r>
      <rPr>
        <sz val="9"/>
        <rFont val="Times New Roman"/>
        <charset val="134"/>
      </rPr>
      <t>6</t>
    </r>
    <r>
      <rPr>
        <sz val="9"/>
        <rFont val="宋体"/>
        <charset val="134"/>
      </rPr>
      <t>套。</t>
    </r>
    <r>
      <rPr>
        <sz val="9"/>
        <rFont val="Times New Roman"/>
        <charset val="134"/>
      </rPr>
      <t xml:space="preserve">
3.</t>
    </r>
    <r>
      <rPr>
        <sz val="9"/>
        <rFont val="宋体"/>
        <charset val="134"/>
      </rPr>
      <t>疫病检测与净化建设</t>
    </r>
    <r>
      <rPr>
        <sz val="9"/>
        <rFont val="Times New Roman"/>
        <charset val="134"/>
      </rPr>
      <t>:</t>
    </r>
    <r>
      <rPr>
        <sz val="9"/>
        <rFont val="宋体"/>
        <charset val="134"/>
      </rPr>
      <t>采购非洲猪瘟检测设备</t>
    </r>
    <r>
      <rPr>
        <sz val="9"/>
        <rFont val="Times New Roman"/>
        <charset val="134"/>
      </rPr>
      <t>2</t>
    </r>
    <r>
      <rPr>
        <sz val="9"/>
        <rFont val="宋体"/>
        <charset val="134"/>
      </rPr>
      <t>套，血清血检测设备</t>
    </r>
    <r>
      <rPr>
        <sz val="9"/>
        <rFont val="Times New Roman"/>
        <charset val="134"/>
      </rPr>
      <t>1</t>
    </r>
    <r>
      <rPr>
        <sz val="9"/>
        <rFont val="宋体"/>
        <charset val="134"/>
      </rPr>
      <t>套等。</t>
    </r>
    <r>
      <rPr>
        <sz val="9"/>
        <rFont val="Times New Roman"/>
        <charset val="134"/>
      </rPr>
      <t xml:space="preserve">
4.</t>
    </r>
    <r>
      <rPr>
        <sz val="9"/>
        <rFont val="宋体"/>
        <charset val="134"/>
      </rPr>
      <t>生物安全防控体系建设：建设一级洗消烘干中心</t>
    </r>
    <r>
      <rPr>
        <sz val="9"/>
        <rFont val="Times New Roman"/>
        <charset val="134"/>
      </rPr>
      <t>1</t>
    </r>
    <r>
      <rPr>
        <sz val="9"/>
        <rFont val="宋体"/>
        <charset val="134"/>
      </rPr>
      <t>个，二级洗消烘干中心</t>
    </r>
    <r>
      <rPr>
        <sz val="9"/>
        <rFont val="Times New Roman"/>
        <charset val="134"/>
      </rPr>
      <t>2</t>
    </r>
    <r>
      <rPr>
        <sz val="9"/>
        <rFont val="宋体"/>
        <charset val="134"/>
      </rPr>
      <t>个。</t>
    </r>
  </si>
  <si>
    <r>
      <rPr>
        <sz val="9"/>
        <rFont val="宋体"/>
        <charset val="134"/>
      </rPr>
      <t>树人镇、龙孔镇等</t>
    </r>
  </si>
  <si>
    <t>完成生猪测定选育及疫病检测与净化设备采购，完成生物安全防控体系建设；完成引种、选育</t>
  </si>
  <si>
    <r>
      <rPr>
        <sz val="9"/>
        <rFont val="宋体"/>
        <charset val="134"/>
      </rPr>
      <t>为农户提供就业岗位和猪仔</t>
    </r>
  </si>
  <si>
    <r>
      <rPr>
        <sz val="9"/>
        <rFont val="宋体"/>
        <charset val="134"/>
      </rPr>
      <t>采购非洲猪瘟检测设备、采购精液质量智能化检测设备、采购自动饲喂测定设备等</t>
    </r>
    <r>
      <rPr>
        <sz val="9"/>
        <rFont val="Times New Roman"/>
        <charset val="134"/>
      </rPr>
      <t>10</t>
    </r>
    <r>
      <rPr>
        <sz val="9"/>
        <rFont val="宋体"/>
        <charset val="134"/>
      </rPr>
      <t>套</t>
    </r>
  </si>
  <si>
    <r>
      <rPr>
        <sz val="9"/>
        <rFont val="宋体"/>
        <charset val="134"/>
      </rPr>
      <t>财政补助</t>
    </r>
    <r>
      <rPr>
        <sz val="9"/>
        <rFont val="Times New Roman"/>
        <charset val="134"/>
      </rPr>
      <t>1181</t>
    </r>
    <r>
      <rPr>
        <sz val="9"/>
        <rFont val="宋体"/>
        <charset val="134"/>
      </rPr>
      <t>万元</t>
    </r>
  </si>
  <si>
    <r>
      <rPr>
        <sz val="9"/>
        <rFont val="宋体"/>
        <charset val="134"/>
      </rPr>
      <t>减少外检费用</t>
    </r>
    <r>
      <rPr>
        <sz val="9"/>
        <rFont val="Times New Roman"/>
        <charset val="134"/>
      </rPr>
      <t>≥150</t>
    </r>
    <r>
      <rPr>
        <sz val="9"/>
        <rFont val="宋体"/>
        <charset val="134"/>
      </rPr>
      <t>万元</t>
    </r>
  </si>
  <si>
    <r>
      <rPr>
        <sz val="9"/>
        <rFont val="宋体"/>
        <charset val="134"/>
      </rPr>
      <t>提升农户生猪养殖信心</t>
    </r>
    <r>
      <rPr>
        <sz val="9"/>
        <rFont val="Times New Roman"/>
        <charset val="134"/>
      </rPr>
      <t>,</t>
    </r>
    <r>
      <rPr>
        <sz val="9"/>
        <rFont val="宋体"/>
        <charset val="134"/>
      </rPr>
      <t>带动生猪产业健康发展</t>
    </r>
  </si>
  <si>
    <r>
      <rPr>
        <sz val="9"/>
        <rFont val="宋体"/>
        <charset val="134"/>
      </rPr>
      <t>唐海峰</t>
    </r>
  </si>
  <si>
    <r>
      <rPr>
        <sz val="9"/>
        <rFont val="Times New Roman"/>
        <charset val="134"/>
      </rPr>
      <t>2020</t>
    </r>
    <r>
      <rPr>
        <sz val="9"/>
        <rFont val="宋体"/>
        <charset val="134"/>
      </rPr>
      <t>年丰都红心柚生产智能化试验示范项目</t>
    </r>
  </si>
  <si>
    <r>
      <rPr>
        <sz val="9"/>
        <rFont val="宋体"/>
        <charset val="134"/>
      </rPr>
      <t>生态扶贫项目</t>
    </r>
  </si>
  <si>
    <r>
      <rPr>
        <sz val="9"/>
        <rFont val="Times New Roman"/>
        <charset val="134"/>
      </rPr>
      <t>1.</t>
    </r>
    <r>
      <rPr>
        <sz val="9"/>
        <rFont val="宋体"/>
        <charset val="134"/>
      </rPr>
      <t>丰都红心柚智能化果园主控系统开发应用；</t>
    </r>
    <r>
      <rPr>
        <sz val="9"/>
        <rFont val="Times New Roman"/>
        <charset val="134"/>
      </rPr>
      <t>2.</t>
    </r>
    <r>
      <rPr>
        <sz val="9"/>
        <rFont val="宋体"/>
        <charset val="134"/>
      </rPr>
      <t>丰都红心柚智能化果园物联网智能管理系统开发应用；</t>
    </r>
    <r>
      <rPr>
        <sz val="9"/>
        <rFont val="Times New Roman"/>
        <charset val="134"/>
      </rPr>
      <t>3.</t>
    </r>
    <r>
      <rPr>
        <sz val="9"/>
        <rFont val="宋体"/>
        <charset val="134"/>
      </rPr>
      <t>丰都红心柚产品质量安全追溯系统开发应用；</t>
    </r>
    <r>
      <rPr>
        <sz val="9"/>
        <rFont val="Times New Roman"/>
        <charset val="134"/>
      </rPr>
      <t>4.</t>
    </r>
    <r>
      <rPr>
        <sz val="9"/>
        <rFont val="宋体"/>
        <charset val="134"/>
      </rPr>
      <t>丰都红心柚智能化果园建设</t>
    </r>
  </si>
  <si>
    <r>
      <rPr>
        <sz val="9"/>
        <rFont val="宋体"/>
        <charset val="134"/>
      </rPr>
      <t>兴义镇水天坪村</t>
    </r>
  </si>
  <si>
    <r>
      <rPr>
        <sz val="9"/>
        <rFont val="Times New Roman"/>
        <charset val="134"/>
      </rPr>
      <t>1</t>
    </r>
    <r>
      <rPr>
        <sz val="9"/>
        <rFont val="宋体"/>
        <charset val="134"/>
      </rPr>
      <t>、丰都红心柚智能化果园主控系统开发应用</t>
    </r>
    <r>
      <rPr>
        <sz val="9"/>
        <rFont val="Times New Roman"/>
        <charset val="134"/>
      </rPr>
      <t>2</t>
    </r>
    <r>
      <rPr>
        <sz val="9"/>
        <rFont val="宋体"/>
        <charset val="134"/>
      </rPr>
      <t>、丰都红心柚智能化果园物联网智能管理系统开发应用</t>
    </r>
    <r>
      <rPr>
        <sz val="9"/>
        <rFont val="Times New Roman"/>
        <charset val="134"/>
      </rPr>
      <t>3</t>
    </r>
    <r>
      <rPr>
        <sz val="9"/>
        <rFont val="宋体"/>
        <charset val="134"/>
      </rPr>
      <t>、丰都红心柚产品质量安全追溯系统开发应用</t>
    </r>
    <r>
      <rPr>
        <sz val="9"/>
        <rFont val="Times New Roman"/>
        <charset val="134"/>
      </rPr>
      <t>4</t>
    </r>
    <r>
      <rPr>
        <sz val="9"/>
        <rFont val="宋体"/>
        <charset val="134"/>
      </rPr>
      <t>、丰都红心柚智能化果园建设</t>
    </r>
  </si>
  <si>
    <r>
      <rPr>
        <sz val="9"/>
        <rFont val="宋体"/>
        <charset val="134"/>
      </rPr>
      <t>项目实施股权化改革</t>
    </r>
  </si>
  <si>
    <r>
      <rPr>
        <sz val="9"/>
        <rFont val="宋体"/>
        <charset val="134"/>
      </rPr>
      <t>建设智能化基地</t>
    </r>
    <r>
      <rPr>
        <sz val="9"/>
        <rFont val="Times New Roman"/>
        <charset val="134"/>
      </rPr>
      <t>200</t>
    </r>
    <r>
      <rPr>
        <sz val="9"/>
        <rFont val="宋体"/>
        <charset val="134"/>
      </rPr>
      <t>亩</t>
    </r>
  </si>
  <si>
    <r>
      <rPr>
        <sz val="9"/>
        <rFont val="Times New Roman"/>
        <charset val="134"/>
      </rPr>
      <t>2021</t>
    </r>
    <r>
      <rPr>
        <sz val="9"/>
        <rFont val="宋体"/>
        <charset val="134"/>
      </rPr>
      <t>年</t>
    </r>
    <r>
      <rPr>
        <sz val="9"/>
        <rFont val="Times New Roman"/>
        <charset val="134"/>
      </rPr>
      <t>8</t>
    </r>
    <r>
      <rPr>
        <sz val="9"/>
        <rFont val="宋体"/>
        <charset val="134"/>
      </rPr>
      <t>月完工</t>
    </r>
  </si>
  <si>
    <r>
      <rPr>
        <sz val="9"/>
        <rFont val="宋体"/>
        <charset val="134"/>
      </rPr>
      <t>财政投资</t>
    </r>
    <r>
      <rPr>
        <sz val="9"/>
        <rFont val="Times New Roman"/>
        <charset val="134"/>
      </rPr>
      <t>70</t>
    </r>
    <r>
      <rPr>
        <sz val="9"/>
        <rFont val="宋体"/>
        <charset val="134"/>
      </rPr>
      <t>万元</t>
    </r>
    <r>
      <rPr>
        <sz val="9"/>
        <rFont val="Times New Roman"/>
        <charset val="134"/>
      </rPr>
      <t>,2020</t>
    </r>
    <r>
      <rPr>
        <sz val="9"/>
        <rFont val="宋体"/>
        <charset val="134"/>
      </rPr>
      <t>年已安排</t>
    </r>
    <r>
      <rPr>
        <sz val="9"/>
        <rFont val="Times New Roman"/>
        <charset val="134"/>
      </rPr>
      <t>23</t>
    </r>
    <r>
      <rPr>
        <sz val="9"/>
        <rFont val="宋体"/>
        <charset val="134"/>
      </rPr>
      <t>万元，</t>
    </r>
    <r>
      <rPr>
        <sz val="9"/>
        <rFont val="Times New Roman"/>
        <charset val="134"/>
      </rPr>
      <t>2021</t>
    </r>
    <r>
      <rPr>
        <sz val="9"/>
        <rFont val="宋体"/>
        <charset val="134"/>
      </rPr>
      <t>年投资</t>
    </r>
    <r>
      <rPr>
        <sz val="9"/>
        <rFont val="Times New Roman"/>
        <charset val="134"/>
      </rPr>
      <t>47</t>
    </r>
    <r>
      <rPr>
        <sz val="9"/>
        <rFont val="宋体"/>
        <charset val="134"/>
      </rPr>
      <t>万元</t>
    </r>
  </si>
  <si>
    <r>
      <rPr>
        <sz val="9"/>
        <rFont val="宋体"/>
        <charset val="134"/>
      </rPr>
      <t>增加村集体经济收入</t>
    </r>
    <r>
      <rPr>
        <sz val="9"/>
        <rFont val="Times New Roman"/>
        <charset val="134"/>
      </rPr>
      <t>1.75</t>
    </r>
    <r>
      <rPr>
        <sz val="9"/>
        <rFont val="宋体"/>
        <charset val="134"/>
      </rPr>
      <t>万元</t>
    </r>
    <r>
      <rPr>
        <sz val="9"/>
        <rFont val="Times New Roman"/>
        <charset val="134"/>
      </rPr>
      <t>/</t>
    </r>
    <r>
      <rPr>
        <sz val="9"/>
        <rFont val="宋体"/>
        <charset val="134"/>
      </rPr>
      <t>年</t>
    </r>
  </si>
  <si>
    <r>
      <rPr>
        <sz val="9"/>
        <rFont val="宋体"/>
        <charset val="134"/>
      </rPr>
      <t>受益人口</t>
    </r>
    <r>
      <rPr>
        <sz val="9"/>
        <rFont val="Times New Roman"/>
        <charset val="134"/>
      </rPr>
      <t>≥10</t>
    </r>
    <r>
      <rPr>
        <sz val="9"/>
        <rFont val="宋体"/>
        <charset val="134"/>
      </rPr>
      <t>人</t>
    </r>
  </si>
  <si>
    <r>
      <rPr>
        <sz val="9"/>
        <rFont val="宋体"/>
        <charset val="134"/>
      </rPr>
      <t>项目可持续期</t>
    </r>
    <r>
      <rPr>
        <sz val="9"/>
        <rFont val="Times New Roman"/>
        <charset val="134"/>
      </rPr>
      <t>≥3</t>
    </r>
    <r>
      <rPr>
        <sz val="9"/>
        <rFont val="宋体"/>
        <charset val="134"/>
      </rPr>
      <t>年</t>
    </r>
  </si>
  <si>
    <t>否</t>
  </si>
  <si>
    <r>
      <rPr>
        <sz val="9"/>
        <rFont val="宋体"/>
        <charset val="134"/>
      </rPr>
      <t>范玉兰</t>
    </r>
  </si>
  <si>
    <r>
      <rPr>
        <sz val="9"/>
        <rFont val="宋体"/>
        <charset val="134"/>
      </rPr>
      <t>农投生猪代养场道路配套项目</t>
    </r>
  </si>
  <si>
    <r>
      <rPr>
        <sz val="9"/>
        <rFont val="宋体"/>
        <charset val="134"/>
      </rPr>
      <t>改扩建道路</t>
    </r>
    <r>
      <rPr>
        <sz val="9"/>
        <rFont val="Times New Roman"/>
        <charset val="134"/>
      </rPr>
      <t>12</t>
    </r>
    <r>
      <rPr>
        <sz val="9"/>
        <rFont val="宋体"/>
        <charset val="134"/>
      </rPr>
      <t>条，长</t>
    </r>
    <r>
      <rPr>
        <sz val="9"/>
        <rFont val="Times New Roman"/>
        <charset val="134"/>
      </rPr>
      <t>6.953</t>
    </r>
    <r>
      <rPr>
        <sz val="9"/>
        <rFont val="宋体"/>
        <charset val="134"/>
      </rPr>
      <t>公里，路基宽</t>
    </r>
    <r>
      <rPr>
        <sz val="9"/>
        <rFont val="Times New Roman"/>
        <charset val="134"/>
      </rPr>
      <t>6.5</t>
    </r>
    <r>
      <rPr>
        <sz val="9"/>
        <rFont val="宋体"/>
        <charset val="134"/>
      </rPr>
      <t>米，路面宽</t>
    </r>
    <r>
      <rPr>
        <sz val="9"/>
        <rFont val="Times New Roman"/>
        <charset val="134"/>
      </rPr>
      <t>6</t>
    </r>
    <r>
      <rPr>
        <sz val="9"/>
        <rFont val="宋体"/>
        <charset val="134"/>
      </rPr>
      <t>米，厚</t>
    </r>
    <r>
      <rPr>
        <sz val="9"/>
        <rFont val="Times New Roman"/>
        <charset val="134"/>
      </rPr>
      <t>20</t>
    </r>
    <r>
      <rPr>
        <sz val="9"/>
        <rFont val="宋体"/>
        <charset val="134"/>
      </rPr>
      <t>厘米，</t>
    </r>
    <r>
      <rPr>
        <sz val="9"/>
        <rFont val="Times New Roman"/>
        <charset val="134"/>
      </rPr>
      <t>C25</t>
    </r>
    <r>
      <rPr>
        <sz val="9"/>
        <rFont val="宋体"/>
        <charset val="134"/>
      </rPr>
      <t>混凝土路面，设错车道</t>
    </r>
    <r>
      <rPr>
        <sz val="9"/>
        <rFont val="Times New Roman"/>
        <charset val="134"/>
      </rPr>
      <t>14</t>
    </r>
    <r>
      <rPr>
        <sz val="9"/>
        <rFont val="宋体"/>
        <charset val="134"/>
      </rPr>
      <t>个，回车场</t>
    </r>
    <r>
      <rPr>
        <sz val="9"/>
        <rFont val="Times New Roman"/>
        <charset val="134"/>
      </rPr>
      <t>22</t>
    </r>
    <r>
      <rPr>
        <sz val="9"/>
        <rFont val="宋体"/>
        <charset val="134"/>
      </rPr>
      <t>个。</t>
    </r>
  </si>
  <si>
    <r>
      <rPr>
        <sz val="9"/>
        <rFont val="宋体"/>
        <charset val="134"/>
      </rPr>
      <t>仙女湖镇、龙河镇、武平镇、江池镇、包鸾镇、兴义镇、兴龙镇、树人镇、十直镇、董家镇、青龙乡</t>
    </r>
  </si>
  <si>
    <r>
      <rPr>
        <sz val="9"/>
        <rFont val="Times New Roman"/>
        <charset val="134"/>
      </rPr>
      <t xml:space="preserve"> </t>
    </r>
    <r>
      <rPr>
        <sz val="9"/>
        <rFont val="宋体"/>
        <charset val="134"/>
      </rPr>
      <t>新建宽</t>
    </r>
    <r>
      <rPr>
        <sz val="9"/>
        <rFont val="Times New Roman"/>
        <charset val="134"/>
      </rPr>
      <t>4.5</t>
    </r>
    <r>
      <rPr>
        <sz val="9"/>
        <rFont val="宋体"/>
        <charset val="134"/>
      </rPr>
      <t>米、厚</t>
    </r>
    <r>
      <rPr>
        <sz val="9"/>
        <rFont val="Times New Roman"/>
        <charset val="134"/>
      </rPr>
      <t>0.2</t>
    </r>
    <r>
      <rPr>
        <sz val="9"/>
        <rFont val="宋体"/>
        <charset val="134"/>
      </rPr>
      <t>米（</t>
    </r>
    <r>
      <rPr>
        <sz val="9"/>
        <rFont val="Times New Roman"/>
        <charset val="134"/>
      </rPr>
      <t>C20</t>
    </r>
    <r>
      <rPr>
        <sz val="9"/>
        <rFont val="宋体"/>
        <charset val="134"/>
      </rPr>
      <t>砼）道路</t>
    </r>
    <r>
      <rPr>
        <sz val="9"/>
        <rFont val="Times New Roman"/>
        <charset val="134"/>
      </rPr>
      <t>6.67</t>
    </r>
    <r>
      <rPr>
        <sz val="9"/>
        <rFont val="宋体"/>
        <charset val="134"/>
      </rPr>
      <t>公里</t>
    </r>
  </si>
  <si>
    <r>
      <rPr>
        <sz val="9"/>
        <rFont val="宋体"/>
        <charset val="134"/>
      </rPr>
      <t>新建宽</t>
    </r>
    <r>
      <rPr>
        <sz val="9"/>
        <rFont val="Times New Roman"/>
        <charset val="134"/>
      </rPr>
      <t>4.5</t>
    </r>
    <r>
      <rPr>
        <sz val="9"/>
        <rFont val="宋体"/>
        <charset val="134"/>
      </rPr>
      <t>米、厚</t>
    </r>
    <r>
      <rPr>
        <sz val="9"/>
        <rFont val="Times New Roman"/>
        <charset val="134"/>
      </rPr>
      <t>0.2</t>
    </r>
    <r>
      <rPr>
        <sz val="9"/>
        <rFont val="宋体"/>
        <charset val="134"/>
      </rPr>
      <t>米（</t>
    </r>
    <r>
      <rPr>
        <sz val="9"/>
        <rFont val="Times New Roman"/>
        <charset val="134"/>
      </rPr>
      <t>C20</t>
    </r>
    <r>
      <rPr>
        <sz val="9"/>
        <rFont val="宋体"/>
        <charset val="134"/>
      </rPr>
      <t>砼）道路</t>
    </r>
    <r>
      <rPr>
        <sz val="9"/>
        <rFont val="Times New Roman"/>
        <charset val="134"/>
      </rPr>
      <t>6.67</t>
    </r>
    <r>
      <rPr>
        <sz val="9"/>
        <rFont val="宋体"/>
        <charset val="134"/>
      </rPr>
      <t>公里</t>
    </r>
  </si>
  <si>
    <r>
      <rPr>
        <sz val="9"/>
        <rFont val="Times New Roman"/>
        <charset val="134"/>
      </rPr>
      <t>2021</t>
    </r>
    <r>
      <rPr>
        <sz val="9"/>
        <rFont val="宋体"/>
        <charset val="134"/>
      </rPr>
      <t>年</t>
    </r>
    <r>
      <rPr>
        <sz val="9"/>
        <rFont val="Times New Roman"/>
        <charset val="134"/>
      </rPr>
      <t>12</t>
    </r>
    <r>
      <rPr>
        <sz val="9"/>
        <rFont val="宋体"/>
        <charset val="134"/>
      </rPr>
      <t>月完工</t>
    </r>
  </si>
  <si>
    <r>
      <rPr>
        <sz val="9"/>
        <rFont val="宋体"/>
        <charset val="134"/>
      </rPr>
      <t>增加农户务工收入</t>
    </r>
    <r>
      <rPr>
        <sz val="9"/>
        <rFont val="Times New Roman"/>
        <charset val="134"/>
      </rPr>
      <t>≥30</t>
    </r>
    <r>
      <rPr>
        <sz val="9"/>
        <rFont val="宋体"/>
        <charset val="134"/>
      </rPr>
      <t>万元，降低养殖场运输成本</t>
    </r>
  </si>
  <si>
    <r>
      <rPr>
        <sz val="9"/>
        <rFont val="宋体"/>
        <charset val="134"/>
      </rPr>
      <t>受益人口</t>
    </r>
    <r>
      <rPr>
        <sz val="9"/>
        <rFont val="Times New Roman"/>
        <charset val="134"/>
      </rPr>
      <t>≥20</t>
    </r>
    <r>
      <rPr>
        <sz val="9"/>
        <rFont val="宋体"/>
        <charset val="134"/>
      </rPr>
      <t>人</t>
    </r>
  </si>
  <si>
    <r>
      <rPr>
        <sz val="9"/>
        <rFont val="宋体"/>
        <charset val="134"/>
      </rPr>
      <t>温氏肉鸡代养场道路配套项目</t>
    </r>
  </si>
  <si>
    <r>
      <rPr>
        <sz val="9"/>
        <rFont val="宋体"/>
        <charset val="134"/>
      </rPr>
      <t>改扩建道路</t>
    </r>
    <r>
      <rPr>
        <sz val="9"/>
        <rFont val="Times New Roman"/>
        <charset val="134"/>
      </rPr>
      <t>6</t>
    </r>
    <r>
      <rPr>
        <sz val="9"/>
        <rFont val="宋体"/>
        <charset val="134"/>
      </rPr>
      <t>条，长</t>
    </r>
    <r>
      <rPr>
        <sz val="9"/>
        <rFont val="Times New Roman"/>
        <charset val="134"/>
      </rPr>
      <t>4.684</t>
    </r>
    <r>
      <rPr>
        <sz val="9"/>
        <rFont val="宋体"/>
        <charset val="134"/>
      </rPr>
      <t>公里，路基宽</t>
    </r>
    <r>
      <rPr>
        <sz val="9"/>
        <rFont val="Times New Roman"/>
        <charset val="134"/>
      </rPr>
      <t>5</t>
    </r>
    <r>
      <rPr>
        <sz val="9"/>
        <rFont val="宋体"/>
        <charset val="134"/>
      </rPr>
      <t>米，路面宽</t>
    </r>
    <r>
      <rPr>
        <sz val="9"/>
        <rFont val="Times New Roman"/>
        <charset val="134"/>
      </rPr>
      <t>4.5</t>
    </r>
    <r>
      <rPr>
        <sz val="9"/>
        <rFont val="宋体"/>
        <charset val="134"/>
      </rPr>
      <t>米，厚</t>
    </r>
    <r>
      <rPr>
        <sz val="9"/>
        <rFont val="Times New Roman"/>
        <charset val="134"/>
      </rPr>
      <t>20</t>
    </r>
    <r>
      <rPr>
        <sz val="9"/>
        <rFont val="宋体"/>
        <charset val="134"/>
      </rPr>
      <t>厘米，</t>
    </r>
    <r>
      <rPr>
        <sz val="9"/>
        <rFont val="Times New Roman"/>
        <charset val="134"/>
      </rPr>
      <t>C25</t>
    </r>
    <r>
      <rPr>
        <sz val="9"/>
        <rFont val="宋体"/>
        <charset val="134"/>
      </rPr>
      <t>混凝土路面，设错车道</t>
    </r>
    <r>
      <rPr>
        <sz val="9"/>
        <rFont val="Times New Roman"/>
        <charset val="134"/>
      </rPr>
      <t>12</t>
    </r>
    <r>
      <rPr>
        <sz val="9"/>
        <rFont val="宋体"/>
        <charset val="134"/>
      </rPr>
      <t>个，回车场</t>
    </r>
    <r>
      <rPr>
        <sz val="9"/>
        <rFont val="Times New Roman"/>
        <charset val="134"/>
      </rPr>
      <t>9</t>
    </r>
    <r>
      <rPr>
        <sz val="9"/>
        <rFont val="宋体"/>
        <charset val="134"/>
      </rPr>
      <t>个。</t>
    </r>
  </si>
  <si>
    <r>
      <rPr>
        <sz val="9"/>
        <rFont val="宋体"/>
        <charset val="134"/>
      </rPr>
      <t>龙孔镇、社坛镇、江池镇、龙孔镇、武平镇、仁沙镇</t>
    </r>
  </si>
  <si>
    <r>
      <rPr>
        <sz val="9"/>
        <rFont val="宋体"/>
        <charset val="134"/>
      </rPr>
      <t>新建宽</t>
    </r>
    <r>
      <rPr>
        <sz val="9"/>
        <rFont val="Times New Roman"/>
        <charset val="134"/>
      </rPr>
      <t>4.5</t>
    </r>
    <r>
      <rPr>
        <sz val="9"/>
        <rFont val="宋体"/>
        <charset val="134"/>
      </rPr>
      <t>米、厚</t>
    </r>
    <r>
      <rPr>
        <sz val="9"/>
        <rFont val="Times New Roman"/>
        <charset val="134"/>
      </rPr>
      <t>0.2</t>
    </r>
    <r>
      <rPr>
        <sz val="9"/>
        <rFont val="宋体"/>
        <charset val="134"/>
      </rPr>
      <t>米（</t>
    </r>
    <r>
      <rPr>
        <sz val="9"/>
        <rFont val="Times New Roman"/>
        <charset val="134"/>
      </rPr>
      <t>C20</t>
    </r>
    <r>
      <rPr>
        <sz val="9"/>
        <rFont val="宋体"/>
        <charset val="134"/>
      </rPr>
      <t>砼）道路</t>
    </r>
    <r>
      <rPr>
        <sz val="9"/>
        <rFont val="Times New Roman"/>
        <charset val="134"/>
      </rPr>
      <t>3.845</t>
    </r>
    <r>
      <rPr>
        <sz val="9"/>
        <rFont val="宋体"/>
        <charset val="134"/>
      </rPr>
      <t>公里</t>
    </r>
  </si>
  <si>
    <r>
      <rPr>
        <sz val="9"/>
        <rFont val="宋体"/>
        <charset val="134"/>
      </rPr>
      <t>增加农户务工收入</t>
    </r>
    <r>
      <rPr>
        <sz val="9"/>
        <rFont val="Times New Roman"/>
        <charset val="134"/>
      </rPr>
      <t>≥20</t>
    </r>
    <r>
      <rPr>
        <sz val="9"/>
        <rFont val="宋体"/>
        <charset val="134"/>
      </rPr>
      <t>万元，降低养殖场运输成本</t>
    </r>
  </si>
  <si>
    <r>
      <rPr>
        <sz val="9"/>
        <rFont val="Times New Roman"/>
        <charset val="134"/>
      </rPr>
      <t>2021</t>
    </r>
    <r>
      <rPr>
        <sz val="9"/>
        <rFont val="宋体"/>
        <charset val="134"/>
      </rPr>
      <t>年肉鸡代养场建设项目</t>
    </r>
  </si>
  <si>
    <r>
      <rPr>
        <sz val="9"/>
        <rFont val="宋体"/>
        <charset val="134"/>
      </rPr>
      <t>新建单个存栏规模</t>
    </r>
    <r>
      <rPr>
        <sz val="9"/>
        <rFont val="Times New Roman"/>
        <charset val="134"/>
      </rPr>
      <t>1</t>
    </r>
    <r>
      <rPr>
        <sz val="9"/>
        <rFont val="宋体"/>
        <charset val="134"/>
      </rPr>
      <t>万只的标准化肉鸡代养场</t>
    </r>
    <r>
      <rPr>
        <sz val="9"/>
        <rFont val="Times New Roman"/>
        <charset val="134"/>
      </rPr>
      <t>100</t>
    </r>
    <r>
      <rPr>
        <sz val="9"/>
        <rFont val="宋体"/>
        <charset val="134"/>
      </rPr>
      <t>栋，配套附属配套设施</t>
    </r>
  </si>
  <si>
    <r>
      <rPr>
        <sz val="9"/>
        <rFont val="宋体"/>
        <charset val="134"/>
      </rPr>
      <t>新建肉鸡代养场</t>
    </r>
    <r>
      <rPr>
        <sz val="9"/>
        <rFont val="Times New Roman"/>
        <charset val="134"/>
      </rPr>
      <t>100</t>
    </r>
    <r>
      <rPr>
        <sz val="9"/>
        <rFont val="宋体"/>
        <charset val="134"/>
      </rPr>
      <t>栋</t>
    </r>
  </si>
  <si>
    <r>
      <rPr>
        <sz val="9"/>
        <rFont val="宋体"/>
        <charset val="134"/>
      </rPr>
      <t>项目期</t>
    </r>
    <r>
      <rPr>
        <sz val="9"/>
        <rFont val="Times New Roman"/>
        <charset val="134"/>
      </rPr>
      <t>3</t>
    </r>
    <r>
      <rPr>
        <sz val="9"/>
        <rFont val="宋体"/>
        <charset val="134"/>
      </rPr>
      <t>年</t>
    </r>
  </si>
  <si>
    <r>
      <rPr>
        <sz val="9"/>
        <rFont val="Times New Roman"/>
        <charset val="134"/>
      </rPr>
      <t>2021</t>
    </r>
    <r>
      <rPr>
        <sz val="9"/>
        <rFont val="宋体"/>
        <charset val="134"/>
      </rPr>
      <t>年财政投资</t>
    </r>
    <r>
      <rPr>
        <sz val="9"/>
        <rFont val="Times New Roman"/>
        <charset val="134"/>
      </rPr>
      <t>1000</t>
    </r>
    <r>
      <rPr>
        <sz val="9"/>
        <rFont val="宋体"/>
        <charset val="134"/>
      </rPr>
      <t>万元</t>
    </r>
  </si>
  <si>
    <r>
      <rPr>
        <sz val="9"/>
        <rFont val="宋体"/>
        <charset val="134"/>
      </rPr>
      <t>增加集体经济收入</t>
    </r>
  </si>
  <si>
    <r>
      <rPr>
        <sz val="9"/>
        <rFont val="宋体"/>
        <charset val="134"/>
      </rPr>
      <t>丰都县畜禽养殖示范户补助项目</t>
    </r>
  </si>
  <si>
    <r>
      <rPr>
        <sz val="9"/>
        <rFont val="宋体"/>
        <charset val="134"/>
      </rPr>
      <t>对肉牛、生猪养殖示范户新增养殖数量按标准补助</t>
    </r>
  </si>
  <si>
    <r>
      <rPr>
        <sz val="9"/>
        <rFont val="宋体"/>
        <charset val="134"/>
      </rPr>
      <t>引导支持全县部分示范户养殖户新增生猪存栏</t>
    </r>
    <r>
      <rPr>
        <sz val="9"/>
        <rFont val="Times New Roman"/>
        <charset val="134"/>
      </rPr>
      <t>750</t>
    </r>
    <r>
      <rPr>
        <sz val="9"/>
        <rFont val="宋体"/>
        <charset val="134"/>
      </rPr>
      <t>头，肉牛存栏</t>
    </r>
    <r>
      <rPr>
        <sz val="9"/>
        <rFont val="Times New Roman"/>
        <charset val="134"/>
      </rPr>
      <t>200</t>
    </r>
    <r>
      <rPr>
        <sz val="9"/>
        <rFont val="宋体"/>
        <charset val="134"/>
      </rPr>
      <t>头</t>
    </r>
  </si>
  <si>
    <r>
      <rPr>
        <sz val="9"/>
        <rFont val="宋体"/>
        <charset val="134"/>
      </rPr>
      <t>受益农户数</t>
    </r>
    <r>
      <rPr>
        <sz val="9"/>
        <rFont val="Times New Roman"/>
        <charset val="134"/>
      </rPr>
      <t>≥200</t>
    </r>
    <r>
      <rPr>
        <sz val="9"/>
        <rFont val="宋体"/>
        <charset val="134"/>
      </rPr>
      <t>户</t>
    </r>
  </si>
  <si>
    <r>
      <rPr>
        <sz val="9"/>
        <rFont val="宋体"/>
        <charset val="134"/>
      </rPr>
      <t>项目持续期</t>
    </r>
    <r>
      <rPr>
        <sz val="9"/>
        <rFont val="Times New Roman"/>
        <charset val="134"/>
      </rPr>
      <t>≥1</t>
    </r>
    <r>
      <rPr>
        <sz val="9"/>
        <rFont val="宋体"/>
        <charset val="134"/>
      </rPr>
      <t>年</t>
    </r>
  </si>
  <si>
    <r>
      <rPr>
        <sz val="9"/>
        <rFont val="宋体"/>
        <charset val="134"/>
      </rPr>
      <t>规模畜禽养殖场基础设施配套（农发集团）</t>
    </r>
  </si>
  <si>
    <r>
      <rPr>
        <sz val="9"/>
        <rFont val="宋体"/>
        <charset val="134"/>
      </rPr>
      <t>围绕牛、猪、鸡三大产业规模养殖场，配套建设水、电、路、气等基础设施</t>
    </r>
  </si>
  <si>
    <r>
      <rPr>
        <sz val="9"/>
        <rFont val="宋体"/>
        <charset val="134"/>
      </rPr>
      <t>群众参与实施，监督，增加农户收入</t>
    </r>
  </si>
  <si>
    <r>
      <rPr>
        <sz val="9"/>
        <rFont val="宋体"/>
        <charset val="134"/>
      </rPr>
      <t>新建道理</t>
    </r>
    <r>
      <rPr>
        <sz val="9"/>
        <rFont val="Times New Roman"/>
        <charset val="134"/>
      </rPr>
      <t>20</t>
    </r>
    <r>
      <rPr>
        <sz val="9"/>
        <rFont val="宋体"/>
        <charset val="134"/>
      </rPr>
      <t>公里，新建饮水管网</t>
    </r>
    <r>
      <rPr>
        <sz val="9"/>
        <rFont val="Times New Roman"/>
        <charset val="134"/>
      </rPr>
      <t>124</t>
    </r>
    <r>
      <rPr>
        <sz val="9"/>
        <rFont val="宋体"/>
        <charset val="134"/>
      </rPr>
      <t>公里，架设电力设施</t>
    </r>
    <r>
      <rPr>
        <sz val="9"/>
        <rFont val="Times New Roman"/>
        <charset val="134"/>
      </rPr>
      <t>12.4</t>
    </r>
    <r>
      <rPr>
        <sz val="9"/>
        <rFont val="宋体"/>
        <charset val="134"/>
      </rPr>
      <t>公里</t>
    </r>
  </si>
  <si>
    <r>
      <rPr>
        <sz val="9"/>
        <rFont val="Times New Roman"/>
        <charset val="134"/>
      </rPr>
      <t>2021</t>
    </r>
    <r>
      <rPr>
        <sz val="9"/>
        <rFont val="宋体"/>
        <charset val="134"/>
      </rPr>
      <t>年财政投资</t>
    </r>
    <r>
      <rPr>
        <sz val="9"/>
        <rFont val="Times New Roman"/>
        <charset val="134"/>
      </rPr>
      <t>500</t>
    </r>
    <r>
      <rPr>
        <sz val="9"/>
        <rFont val="宋体"/>
        <charset val="134"/>
      </rPr>
      <t>万元</t>
    </r>
  </si>
  <si>
    <r>
      <rPr>
        <sz val="9"/>
        <rFont val="宋体"/>
        <charset val="134"/>
      </rPr>
      <t>增加农户务工收入</t>
    </r>
  </si>
  <si>
    <r>
      <rPr>
        <sz val="9"/>
        <rFont val="宋体"/>
        <charset val="134"/>
      </rPr>
      <t>受益人口</t>
    </r>
    <r>
      <rPr>
        <sz val="9"/>
        <rFont val="Times New Roman"/>
        <charset val="134"/>
      </rPr>
      <t>≥500</t>
    </r>
    <r>
      <rPr>
        <sz val="9"/>
        <rFont val="宋体"/>
        <charset val="134"/>
      </rPr>
      <t>人</t>
    </r>
  </si>
  <si>
    <r>
      <rPr>
        <sz val="9"/>
        <rFont val="宋体"/>
        <charset val="134"/>
      </rPr>
      <t>湛普镇羊肚菌产业设施配套项目</t>
    </r>
  </si>
  <si>
    <r>
      <rPr>
        <sz val="9"/>
        <rFont val="宋体"/>
        <charset val="134"/>
      </rPr>
      <t>滴（喷）灌设施完善</t>
    </r>
    <r>
      <rPr>
        <sz val="9"/>
        <rFont val="Times New Roman"/>
        <charset val="134"/>
      </rPr>
      <t>30000</t>
    </r>
    <r>
      <rPr>
        <sz val="9"/>
        <rFont val="宋体"/>
        <charset val="134"/>
      </rPr>
      <t>米、通风保温设施完善</t>
    </r>
    <r>
      <rPr>
        <sz val="9"/>
        <rFont val="Times New Roman"/>
        <charset val="134"/>
      </rPr>
      <t>21000</t>
    </r>
    <r>
      <rPr>
        <sz val="9"/>
        <rFont val="宋体"/>
        <charset val="134"/>
      </rPr>
      <t>平方米，烘干设备设施、道路配套完善等</t>
    </r>
  </si>
  <si>
    <r>
      <rPr>
        <sz val="9"/>
        <rFont val="宋体"/>
        <charset val="134"/>
      </rPr>
      <t>湛普镇中坪村</t>
    </r>
  </si>
  <si>
    <r>
      <rPr>
        <sz val="9"/>
        <rFont val="宋体"/>
        <charset val="134"/>
      </rPr>
      <t>滴（喷）灌设施完善</t>
    </r>
    <r>
      <rPr>
        <sz val="9"/>
        <rFont val="Times New Roman"/>
        <charset val="134"/>
      </rPr>
      <t>30000</t>
    </r>
    <r>
      <rPr>
        <sz val="9"/>
        <rFont val="宋体"/>
        <charset val="134"/>
      </rPr>
      <t>米、通风保温设施完善</t>
    </r>
    <r>
      <rPr>
        <sz val="9"/>
        <rFont val="Times New Roman"/>
        <charset val="134"/>
      </rPr>
      <t>21000</t>
    </r>
    <r>
      <rPr>
        <sz val="9"/>
        <rFont val="宋体"/>
        <charset val="134"/>
      </rPr>
      <t>平方米</t>
    </r>
  </si>
  <si>
    <r>
      <rPr>
        <sz val="9"/>
        <rFont val="宋体"/>
        <charset val="134"/>
      </rPr>
      <t>财政补助</t>
    </r>
    <r>
      <rPr>
        <sz val="9"/>
        <rFont val="Times New Roman"/>
        <charset val="134"/>
      </rPr>
      <t>130</t>
    </r>
    <r>
      <rPr>
        <sz val="9"/>
        <rFont val="宋体"/>
        <charset val="134"/>
      </rPr>
      <t>万元</t>
    </r>
  </si>
  <si>
    <r>
      <rPr>
        <sz val="9"/>
        <rFont val="宋体"/>
        <charset val="134"/>
      </rPr>
      <t>受益人口</t>
    </r>
    <r>
      <rPr>
        <sz val="9"/>
        <rFont val="Times New Roman"/>
        <charset val="134"/>
      </rPr>
      <t>≥60</t>
    </r>
    <r>
      <rPr>
        <sz val="9"/>
        <rFont val="宋体"/>
        <charset val="134"/>
      </rPr>
      <t>人</t>
    </r>
  </si>
  <si>
    <r>
      <rPr>
        <sz val="9"/>
        <rFont val="宋体"/>
        <charset val="134"/>
      </rPr>
      <t>冷链物流建设</t>
    </r>
  </si>
  <si>
    <r>
      <rPr>
        <sz val="9"/>
        <rFont val="宋体"/>
        <charset val="134"/>
      </rPr>
      <t>建设冷链物流设施</t>
    </r>
    <r>
      <rPr>
        <sz val="9"/>
        <rFont val="Times New Roman"/>
        <charset val="134"/>
      </rPr>
      <t>40</t>
    </r>
    <r>
      <rPr>
        <sz val="9"/>
        <rFont val="宋体"/>
        <charset val="134"/>
      </rPr>
      <t>个</t>
    </r>
  </si>
  <si>
    <r>
      <rPr>
        <sz val="9"/>
        <rFont val="宋体"/>
        <charset val="134"/>
      </rPr>
      <t>群众参与实施，监督</t>
    </r>
  </si>
  <si>
    <r>
      <rPr>
        <sz val="9"/>
        <rFont val="宋体"/>
        <charset val="134"/>
      </rPr>
      <t>财政补助</t>
    </r>
    <r>
      <rPr>
        <sz val="9"/>
        <rFont val="Times New Roman"/>
        <charset val="134"/>
      </rPr>
      <t>650</t>
    </r>
    <r>
      <rPr>
        <sz val="9"/>
        <rFont val="宋体"/>
        <charset val="134"/>
      </rPr>
      <t>万元</t>
    </r>
  </si>
  <si>
    <r>
      <rPr>
        <sz val="9"/>
        <rFont val="宋体"/>
        <charset val="134"/>
      </rPr>
      <t>延长农产品保鲜周期，增加农户收入</t>
    </r>
  </si>
  <si>
    <r>
      <rPr>
        <sz val="9"/>
        <rFont val="宋体"/>
        <charset val="134"/>
      </rPr>
      <t>受益人口</t>
    </r>
    <r>
      <rPr>
        <sz val="9"/>
        <rFont val="Times New Roman"/>
        <charset val="134"/>
      </rPr>
      <t>≥100</t>
    </r>
    <r>
      <rPr>
        <sz val="9"/>
        <rFont val="宋体"/>
        <charset val="134"/>
      </rPr>
      <t>人</t>
    </r>
  </si>
  <si>
    <r>
      <rPr>
        <sz val="9"/>
        <rFont val="宋体"/>
        <charset val="134"/>
      </rPr>
      <t>滕州脱毒马铃薯种薯繁育基地建设项目</t>
    </r>
  </si>
  <si>
    <r>
      <rPr>
        <sz val="9"/>
        <rFont val="宋体"/>
        <charset val="134"/>
      </rPr>
      <t>滕州脱毒马铃薯原种繁育</t>
    </r>
    <r>
      <rPr>
        <sz val="9"/>
        <rFont val="Times New Roman"/>
        <charset val="134"/>
      </rPr>
      <t>200</t>
    </r>
    <r>
      <rPr>
        <sz val="9"/>
        <rFont val="宋体"/>
        <charset val="134"/>
      </rPr>
      <t>亩</t>
    </r>
  </si>
  <si>
    <r>
      <rPr>
        <sz val="9"/>
        <rFont val="宋体"/>
        <charset val="134"/>
      </rPr>
      <t>对滕州市恒裕食品有限公司进行补助</t>
    </r>
  </si>
  <si>
    <r>
      <rPr>
        <sz val="9"/>
        <rFont val="宋体"/>
        <charset val="134"/>
      </rPr>
      <t>财政补助</t>
    </r>
    <r>
      <rPr>
        <sz val="9"/>
        <rFont val="Times New Roman"/>
        <charset val="134"/>
      </rPr>
      <t>112</t>
    </r>
    <r>
      <rPr>
        <sz val="9"/>
        <rFont val="宋体"/>
        <charset val="134"/>
      </rPr>
      <t>万元</t>
    </r>
  </si>
  <si>
    <r>
      <rPr>
        <sz val="9"/>
        <rFont val="宋体"/>
        <charset val="134"/>
      </rPr>
      <t>平均亩单产</t>
    </r>
    <r>
      <rPr>
        <sz val="9"/>
        <rFont val="Times New Roman"/>
        <charset val="134"/>
      </rPr>
      <t>2≥</t>
    </r>
    <r>
      <rPr>
        <sz val="9"/>
        <rFont val="宋体"/>
        <charset val="134"/>
      </rPr>
      <t>吨，亩收益</t>
    </r>
    <r>
      <rPr>
        <sz val="9"/>
        <rFont val="Times New Roman"/>
        <charset val="134"/>
      </rPr>
      <t>≥2000</t>
    </r>
    <r>
      <rPr>
        <sz val="9"/>
        <rFont val="宋体"/>
        <charset val="134"/>
      </rPr>
      <t>元</t>
    </r>
  </si>
  <si>
    <r>
      <rPr>
        <sz val="9"/>
        <rFont val="宋体"/>
        <charset val="134"/>
      </rPr>
      <t>带动农户人数</t>
    </r>
    <r>
      <rPr>
        <sz val="9"/>
        <rFont val="Times New Roman"/>
        <charset val="134"/>
      </rPr>
      <t xml:space="preserve">  ≥1000</t>
    </r>
    <r>
      <rPr>
        <sz val="9"/>
        <rFont val="宋体"/>
        <charset val="134"/>
      </rPr>
      <t>人</t>
    </r>
  </si>
  <si>
    <r>
      <rPr>
        <sz val="9"/>
        <rFont val="宋体"/>
        <charset val="134"/>
      </rPr>
      <t>马铃薯集成种植技术推广应用</t>
    </r>
    <r>
      <rPr>
        <sz val="9"/>
        <rFont val="Times New Roman"/>
        <charset val="134"/>
      </rPr>
      <t>≥3</t>
    </r>
    <r>
      <rPr>
        <sz val="9"/>
        <rFont val="宋体"/>
        <charset val="134"/>
      </rPr>
      <t>年</t>
    </r>
  </si>
  <si>
    <r>
      <rPr>
        <sz val="9"/>
        <rFont val="宋体"/>
        <charset val="134"/>
      </rPr>
      <t>何蓉</t>
    </r>
  </si>
  <si>
    <r>
      <rPr>
        <sz val="9"/>
        <rFont val="Times New Roman"/>
        <charset val="134"/>
      </rPr>
      <t>2021</t>
    </r>
    <r>
      <rPr>
        <sz val="9"/>
        <rFont val="宋体"/>
        <charset val="134"/>
      </rPr>
      <t>年农民教育培训</t>
    </r>
  </si>
  <si>
    <r>
      <rPr>
        <sz val="9"/>
        <rFont val="宋体"/>
        <charset val="134"/>
      </rPr>
      <t>完成农民培训</t>
    </r>
    <r>
      <rPr>
        <sz val="9"/>
        <rFont val="Times New Roman"/>
        <charset val="134"/>
      </rPr>
      <t>740</t>
    </r>
    <r>
      <rPr>
        <sz val="9"/>
        <rFont val="宋体"/>
        <charset val="134"/>
      </rPr>
      <t>人。其中经营管理型</t>
    </r>
    <r>
      <rPr>
        <sz val="9"/>
        <rFont val="Times New Roman"/>
        <charset val="134"/>
      </rPr>
      <t>300</t>
    </r>
    <r>
      <rPr>
        <sz val="9"/>
        <rFont val="宋体"/>
        <charset val="134"/>
      </rPr>
      <t>人，专业生产型和技能服务型</t>
    </r>
    <r>
      <rPr>
        <sz val="9"/>
        <rFont val="Times New Roman"/>
        <charset val="134"/>
      </rPr>
      <t>400</t>
    </r>
    <r>
      <rPr>
        <sz val="9"/>
        <rFont val="宋体"/>
        <charset val="134"/>
      </rPr>
      <t>人，农村实用人才带头型</t>
    </r>
    <r>
      <rPr>
        <sz val="9"/>
        <rFont val="Times New Roman"/>
        <charset val="134"/>
      </rPr>
      <t>40</t>
    </r>
    <r>
      <rPr>
        <sz val="9"/>
        <rFont val="宋体"/>
        <charset val="134"/>
      </rPr>
      <t>人</t>
    </r>
  </si>
  <si>
    <r>
      <rPr>
        <sz val="9"/>
        <rFont val="Times New Roman"/>
        <charset val="134"/>
      </rPr>
      <t>1</t>
    </r>
    <r>
      <rPr>
        <sz val="9"/>
        <rFont val="宋体"/>
        <charset val="134"/>
      </rPr>
      <t>、培育高素质农民经营管理型</t>
    </r>
    <r>
      <rPr>
        <sz val="9"/>
        <rFont val="Times New Roman"/>
        <charset val="134"/>
      </rPr>
      <t>300</t>
    </r>
    <r>
      <rPr>
        <sz val="9"/>
        <rFont val="宋体"/>
        <charset val="134"/>
      </rPr>
      <t>人、专业生产型和技能服务型</t>
    </r>
    <r>
      <rPr>
        <sz val="9"/>
        <rFont val="Times New Roman"/>
        <charset val="134"/>
      </rPr>
      <t>400</t>
    </r>
    <r>
      <rPr>
        <sz val="9"/>
        <rFont val="宋体"/>
        <charset val="134"/>
      </rPr>
      <t>人、农村实用人才</t>
    </r>
    <r>
      <rPr>
        <sz val="9"/>
        <rFont val="Times New Roman"/>
        <charset val="134"/>
      </rPr>
      <t>40</t>
    </r>
    <r>
      <rPr>
        <sz val="9"/>
        <rFont val="宋体"/>
        <charset val="134"/>
      </rPr>
      <t>人。</t>
    </r>
    <r>
      <rPr>
        <sz val="9"/>
        <rFont val="Times New Roman"/>
        <charset val="134"/>
      </rPr>
      <t>2</t>
    </r>
    <r>
      <rPr>
        <sz val="9"/>
        <rFont val="宋体"/>
        <charset val="134"/>
      </rPr>
      <t>、评选高素质农民、农民致富带富技能大赛。</t>
    </r>
  </si>
  <si>
    <r>
      <rPr>
        <sz val="9"/>
        <rFont val="宋体"/>
        <charset val="134"/>
      </rPr>
      <t>完成农民培训</t>
    </r>
    <r>
      <rPr>
        <sz val="9"/>
        <rFont val="Times New Roman"/>
        <charset val="134"/>
      </rPr>
      <t>740</t>
    </r>
    <r>
      <rPr>
        <sz val="9"/>
        <rFont val="宋体"/>
        <charset val="134"/>
      </rPr>
      <t>人</t>
    </r>
  </si>
  <si>
    <r>
      <rPr>
        <sz val="9"/>
        <rFont val="宋体"/>
        <charset val="134"/>
      </rPr>
      <t>财政补助</t>
    </r>
    <r>
      <rPr>
        <sz val="9"/>
        <rFont val="Times New Roman"/>
        <charset val="134"/>
      </rPr>
      <t>199</t>
    </r>
    <r>
      <rPr>
        <sz val="9"/>
        <rFont val="宋体"/>
        <charset val="134"/>
      </rPr>
      <t>万元</t>
    </r>
  </si>
  <si>
    <r>
      <rPr>
        <sz val="9"/>
        <rFont val="宋体"/>
        <charset val="134"/>
      </rPr>
      <t>通过培育高素质农民带动农户</t>
    </r>
    <r>
      <rPr>
        <sz val="9"/>
        <rFont val="Times New Roman"/>
        <charset val="134"/>
      </rPr>
      <t>≥14800</t>
    </r>
    <r>
      <rPr>
        <sz val="9"/>
        <rFont val="宋体"/>
        <charset val="134"/>
      </rPr>
      <t>人</t>
    </r>
  </si>
  <si>
    <r>
      <rPr>
        <sz val="9"/>
        <rFont val="宋体"/>
        <charset val="134"/>
      </rPr>
      <t>张红容</t>
    </r>
  </si>
  <si>
    <r>
      <rPr>
        <sz val="9"/>
        <rFont val="宋体"/>
        <charset val="134"/>
      </rPr>
      <t>农业担保贴息贴费</t>
    </r>
  </si>
  <si>
    <r>
      <rPr>
        <sz val="9"/>
        <rFont val="宋体"/>
        <charset val="134"/>
      </rPr>
      <t>产业保险</t>
    </r>
  </si>
  <si>
    <r>
      <rPr>
        <sz val="9"/>
        <rFont val="宋体"/>
        <charset val="134"/>
      </rPr>
      <t>为丰都县内所有在保客户贴息，为县内新型农业经营主体提供担保贷款，并进行贴息贴费</t>
    </r>
  </si>
  <si>
    <r>
      <rPr>
        <sz val="9"/>
        <rFont val="宋体"/>
        <charset val="134"/>
      </rPr>
      <t>对企业实施贷款贴息等</t>
    </r>
  </si>
  <si>
    <r>
      <rPr>
        <sz val="9"/>
        <rFont val="宋体"/>
        <charset val="134"/>
      </rPr>
      <t>财政补助</t>
    </r>
    <r>
      <rPr>
        <sz val="9"/>
        <rFont val="Times New Roman"/>
        <charset val="134"/>
      </rPr>
      <t>240</t>
    </r>
    <r>
      <rPr>
        <sz val="9"/>
        <rFont val="宋体"/>
        <charset val="134"/>
      </rPr>
      <t>万元</t>
    </r>
  </si>
  <si>
    <r>
      <rPr>
        <sz val="9"/>
        <rFont val="宋体"/>
        <charset val="134"/>
      </rPr>
      <t>提高企业经营积极性，带动经济增长</t>
    </r>
  </si>
  <si>
    <r>
      <rPr>
        <sz val="9"/>
        <rFont val="宋体"/>
        <charset val="134"/>
      </rPr>
      <t>李娟</t>
    </r>
  </si>
  <si>
    <r>
      <rPr>
        <sz val="9"/>
        <rFont val="宋体"/>
        <charset val="134"/>
      </rPr>
      <t>农产品初加工补助项目</t>
    </r>
  </si>
  <si>
    <r>
      <rPr>
        <sz val="9"/>
        <rFont val="宋体"/>
        <charset val="134"/>
      </rPr>
      <t>补助农产品初加工企业</t>
    </r>
    <r>
      <rPr>
        <sz val="9"/>
        <rFont val="Times New Roman"/>
        <charset val="134"/>
      </rPr>
      <t>3</t>
    </r>
    <r>
      <rPr>
        <sz val="9"/>
        <rFont val="宋体"/>
        <charset val="134"/>
      </rPr>
      <t>家以上</t>
    </r>
  </si>
  <si>
    <r>
      <rPr>
        <sz val="9"/>
        <rFont val="宋体"/>
        <charset val="134"/>
      </rPr>
      <t>支持</t>
    </r>
    <r>
      <rPr>
        <sz val="9"/>
        <rFont val="Times New Roman"/>
        <charset val="134"/>
      </rPr>
      <t>3</t>
    </r>
    <r>
      <rPr>
        <sz val="9"/>
        <rFont val="宋体"/>
        <charset val="134"/>
      </rPr>
      <t>家规模以下农产品加工企业建设储藏、保鲜、烘干等初加工设施设备</t>
    </r>
  </si>
  <si>
    <r>
      <rPr>
        <sz val="9"/>
        <rFont val="宋体"/>
        <charset val="134"/>
      </rPr>
      <t>财政补助</t>
    </r>
    <r>
      <rPr>
        <sz val="9"/>
        <rFont val="Times New Roman"/>
        <charset val="134"/>
      </rPr>
      <t>60</t>
    </r>
    <r>
      <rPr>
        <sz val="9"/>
        <rFont val="宋体"/>
        <charset val="134"/>
      </rPr>
      <t>万元</t>
    </r>
  </si>
  <si>
    <r>
      <rPr>
        <sz val="9"/>
        <rFont val="宋体"/>
        <charset val="134"/>
      </rPr>
      <t>农产品价值提升</t>
    </r>
    <r>
      <rPr>
        <sz val="9"/>
        <rFont val="Times New Roman"/>
        <charset val="134"/>
      </rPr>
      <t>10%</t>
    </r>
  </si>
  <si>
    <r>
      <rPr>
        <sz val="9"/>
        <rFont val="宋体"/>
        <charset val="134"/>
      </rPr>
      <t>受益农户数量</t>
    </r>
    <r>
      <rPr>
        <sz val="9"/>
        <rFont val="Times New Roman"/>
        <charset val="134"/>
      </rPr>
      <t>≥10</t>
    </r>
    <r>
      <rPr>
        <sz val="9"/>
        <rFont val="宋体"/>
        <charset val="134"/>
      </rPr>
      <t>户</t>
    </r>
  </si>
  <si>
    <r>
      <rPr>
        <sz val="9"/>
        <rFont val="宋体"/>
        <charset val="134"/>
      </rPr>
      <t>基础设施及设备使用年限</t>
    </r>
    <r>
      <rPr>
        <sz val="9"/>
        <rFont val="Times New Roman"/>
        <charset val="134"/>
      </rPr>
      <t>≥2</t>
    </r>
    <r>
      <rPr>
        <sz val="9"/>
        <rFont val="宋体"/>
        <charset val="134"/>
      </rPr>
      <t>年</t>
    </r>
  </si>
  <si>
    <r>
      <rPr>
        <sz val="9"/>
        <rFont val="宋体"/>
        <charset val="134"/>
      </rPr>
      <t>陈润芝</t>
    </r>
  </si>
  <si>
    <r>
      <rPr>
        <sz val="9"/>
        <rFont val="宋体"/>
        <charset val="134"/>
      </rPr>
      <t>增种速生叶类蔬菜</t>
    </r>
  </si>
  <si>
    <r>
      <rPr>
        <sz val="9"/>
        <rFont val="宋体"/>
        <charset val="134"/>
      </rPr>
      <t>增种速生叶类蔬菜，品种包括但不限于莴笋（含油麦菜）、木耳菜、苋菜、小白菜、瓢白、藤菜、苕尖、快菜（含速生大白菜）及食用菌、芽苗菜等，面积</t>
    </r>
    <r>
      <rPr>
        <sz val="9"/>
        <rFont val="Times New Roman"/>
        <charset val="134"/>
      </rPr>
      <t>1000</t>
    </r>
    <r>
      <rPr>
        <sz val="9"/>
        <rFont val="宋体"/>
        <charset val="134"/>
      </rPr>
      <t>亩</t>
    </r>
  </si>
  <si>
    <t>增种叶类蔬菜1000亩</t>
  </si>
  <si>
    <r>
      <rPr>
        <sz val="9"/>
        <rFont val="宋体"/>
        <charset val="134"/>
      </rPr>
      <t>对种植户进行补助</t>
    </r>
  </si>
  <si>
    <r>
      <rPr>
        <sz val="9"/>
        <rFont val="宋体"/>
        <charset val="134"/>
      </rPr>
      <t>财政补助</t>
    </r>
    <r>
      <rPr>
        <sz val="9"/>
        <rFont val="Times New Roman"/>
        <charset val="134"/>
      </rPr>
      <t>5</t>
    </r>
    <r>
      <rPr>
        <sz val="9"/>
        <rFont val="宋体"/>
        <charset val="134"/>
      </rPr>
      <t>万元</t>
    </r>
  </si>
  <si>
    <r>
      <rPr>
        <sz val="9"/>
        <rFont val="宋体"/>
        <charset val="134"/>
      </rPr>
      <t>叶类蔬菜总产量</t>
    </r>
    <r>
      <rPr>
        <sz val="9"/>
        <rFont val="Times New Roman"/>
        <charset val="134"/>
      </rPr>
      <t>≥2000</t>
    </r>
    <r>
      <rPr>
        <sz val="9"/>
        <rFont val="宋体"/>
        <charset val="134"/>
      </rPr>
      <t>吨</t>
    </r>
  </si>
  <si>
    <r>
      <rPr>
        <sz val="9"/>
        <rFont val="宋体"/>
        <charset val="134"/>
      </rPr>
      <t>带动菜农增收，辐射周边种植蔬菜</t>
    </r>
    <r>
      <rPr>
        <sz val="9"/>
        <rFont val="Times New Roman"/>
        <charset val="134"/>
      </rPr>
      <t>≥500</t>
    </r>
    <r>
      <rPr>
        <sz val="9"/>
        <rFont val="宋体"/>
        <charset val="134"/>
      </rPr>
      <t>亩</t>
    </r>
  </si>
  <si>
    <r>
      <rPr>
        <sz val="9"/>
        <rFont val="宋体"/>
        <charset val="134"/>
      </rPr>
      <t>张小琼</t>
    </r>
  </si>
  <si>
    <r>
      <rPr>
        <sz val="9"/>
        <rFont val="宋体"/>
        <charset val="134"/>
      </rPr>
      <t>有机肥示范推广</t>
    </r>
  </si>
  <si>
    <r>
      <rPr>
        <sz val="9"/>
        <rFont val="宋体"/>
        <charset val="134"/>
      </rPr>
      <t>对全县柑秸、花椒、茶叶等种植大户开展有机肥补贴示范</t>
    </r>
  </si>
  <si>
    <r>
      <rPr>
        <sz val="9"/>
        <rFont val="宋体"/>
        <charset val="134"/>
      </rPr>
      <t>群众参与项目实施，获得补贴</t>
    </r>
  </si>
  <si>
    <r>
      <rPr>
        <sz val="9"/>
        <rFont val="宋体"/>
        <charset val="134"/>
      </rPr>
      <t>示范片面积≧</t>
    </r>
    <r>
      <rPr>
        <sz val="9"/>
        <rFont val="Times New Roman"/>
        <charset val="134"/>
      </rPr>
      <t>2000</t>
    </r>
    <r>
      <rPr>
        <sz val="9"/>
        <rFont val="宋体"/>
        <charset val="134"/>
      </rPr>
      <t>亩，实施补贴面积≧</t>
    </r>
    <r>
      <rPr>
        <sz val="9"/>
        <rFont val="Times New Roman"/>
        <charset val="134"/>
      </rPr>
      <t>1.16</t>
    </r>
    <r>
      <rPr>
        <sz val="9"/>
        <rFont val="宋体"/>
        <charset val="134"/>
      </rPr>
      <t>万亩</t>
    </r>
  </si>
  <si>
    <r>
      <rPr>
        <sz val="9"/>
        <rFont val="宋体"/>
        <charset val="134"/>
      </rPr>
      <t>财政补助</t>
    </r>
    <r>
      <rPr>
        <sz val="9"/>
        <rFont val="Times New Roman"/>
        <charset val="134"/>
      </rPr>
      <t>325</t>
    </r>
    <r>
      <rPr>
        <sz val="9"/>
        <rFont val="宋体"/>
        <charset val="134"/>
      </rPr>
      <t>万元</t>
    </r>
  </si>
  <si>
    <r>
      <rPr>
        <sz val="9"/>
        <rFont val="宋体"/>
        <charset val="134"/>
      </rPr>
      <t>农户种植效益增长</t>
    </r>
    <r>
      <rPr>
        <sz val="9"/>
        <rFont val="Times New Roman"/>
        <charset val="134"/>
      </rPr>
      <t>10%</t>
    </r>
  </si>
  <si>
    <r>
      <rPr>
        <sz val="9"/>
        <rFont val="宋体"/>
        <charset val="134"/>
      </rPr>
      <t>示范区技术推广覆盖率</t>
    </r>
    <r>
      <rPr>
        <sz val="9"/>
        <rFont val="Times New Roman"/>
        <charset val="134"/>
      </rPr>
      <t>95%</t>
    </r>
  </si>
  <si>
    <r>
      <rPr>
        <sz val="9"/>
        <rFont val="宋体"/>
        <charset val="134"/>
      </rPr>
      <t>耕地质量逐步提升</t>
    </r>
  </si>
  <si>
    <r>
      <rPr>
        <sz val="9"/>
        <rFont val="宋体"/>
        <charset val="134"/>
      </rPr>
      <t>李洪</t>
    </r>
  </si>
  <si>
    <r>
      <rPr>
        <sz val="9"/>
        <rFont val="宋体"/>
        <charset val="134"/>
      </rPr>
      <t>耕地质量保护与提升</t>
    </r>
  </si>
  <si>
    <r>
      <rPr>
        <sz val="9"/>
        <rFont val="宋体"/>
        <charset val="134"/>
      </rPr>
      <t>开展田间试验示范，耕地质量监测与评价，测土配方施肥补充采样，农户施肥情况调查等。</t>
    </r>
  </si>
  <si>
    <r>
      <rPr>
        <sz val="9"/>
        <rFont val="宋体"/>
        <charset val="134"/>
      </rPr>
      <t>群众参与项目实施，提升种植效益</t>
    </r>
  </si>
  <si>
    <r>
      <rPr>
        <sz val="9"/>
        <rFont val="宋体"/>
        <charset val="134"/>
      </rPr>
      <t>样品采集检测</t>
    </r>
    <r>
      <rPr>
        <sz val="9"/>
        <rFont val="Times New Roman"/>
        <charset val="134"/>
      </rPr>
      <t>≥260</t>
    </r>
    <r>
      <rPr>
        <sz val="9"/>
        <rFont val="宋体"/>
        <charset val="134"/>
      </rPr>
      <t>个，肥料试验数</t>
    </r>
    <r>
      <rPr>
        <sz val="9"/>
        <rFont val="Times New Roman"/>
        <charset val="134"/>
      </rPr>
      <t>≥15</t>
    </r>
    <r>
      <rPr>
        <sz val="9"/>
        <rFont val="宋体"/>
        <charset val="134"/>
      </rPr>
      <t>个</t>
    </r>
  </si>
  <si>
    <r>
      <rPr>
        <sz val="9"/>
        <rFont val="宋体"/>
        <charset val="134"/>
      </rPr>
      <t>财政补助</t>
    </r>
    <r>
      <rPr>
        <sz val="9"/>
        <rFont val="Times New Roman"/>
        <charset val="134"/>
      </rPr>
      <t>51</t>
    </r>
    <r>
      <rPr>
        <sz val="9"/>
        <rFont val="宋体"/>
        <charset val="134"/>
      </rPr>
      <t>万元</t>
    </r>
  </si>
  <si>
    <r>
      <rPr>
        <sz val="9"/>
        <rFont val="宋体"/>
        <charset val="134"/>
      </rPr>
      <t>农作物秸秆综合利用</t>
    </r>
  </si>
  <si>
    <r>
      <rPr>
        <sz val="9"/>
        <rFont val="宋体"/>
        <charset val="134"/>
      </rPr>
      <t>实施农作物秸秆综合利用项目，开展秸秆综合利用基础设施建设，同时对农作物秸秆收储、运输、使用等环节进行补贴。</t>
    </r>
  </si>
  <si>
    <r>
      <rPr>
        <sz val="9"/>
        <rFont val="宋体"/>
        <charset val="134"/>
      </rPr>
      <t>新建秸秆收储点示范</t>
    </r>
    <r>
      <rPr>
        <sz val="9"/>
        <rFont val="Times New Roman"/>
        <charset val="134"/>
      </rPr>
      <t>≥5</t>
    </r>
    <r>
      <rPr>
        <sz val="9"/>
        <rFont val="宋体"/>
        <charset val="134"/>
      </rPr>
      <t>个</t>
    </r>
  </si>
  <si>
    <r>
      <rPr>
        <sz val="9"/>
        <rFont val="宋体"/>
        <charset val="134"/>
      </rPr>
      <t>财政补助</t>
    </r>
    <r>
      <rPr>
        <sz val="9"/>
        <rFont val="Times New Roman"/>
        <charset val="134"/>
      </rPr>
      <t>450</t>
    </r>
    <r>
      <rPr>
        <sz val="9"/>
        <rFont val="宋体"/>
        <charset val="134"/>
      </rPr>
      <t>万元</t>
    </r>
  </si>
  <si>
    <r>
      <rPr>
        <sz val="9"/>
        <rFont val="宋体"/>
        <charset val="134"/>
      </rPr>
      <t>科技成果应用效果明显</t>
    </r>
  </si>
  <si>
    <r>
      <rPr>
        <sz val="9"/>
        <rFont val="宋体"/>
        <charset val="134"/>
      </rPr>
      <t>农业清洁生产、绿色发展和生态环境保护明显提升</t>
    </r>
  </si>
  <si>
    <r>
      <rPr>
        <sz val="9"/>
        <rFont val="宋体"/>
        <charset val="134"/>
      </rPr>
      <t>农作物病虫害绿色防控和统防统治</t>
    </r>
  </si>
  <si>
    <r>
      <rPr>
        <sz val="9"/>
        <rFont val="宋体"/>
        <charset val="134"/>
      </rPr>
      <t>实施农作物病虫害绿色防控和统防统治项目，采购绿色防控药剂和器械，开展病虫害统防统治补贴示范推广。</t>
    </r>
  </si>
  <si>
    <r>
      <rPr>
        <sz val="9"/>
        <rFont val="宋体"/>
        <charset val="134"/>
      </rPr>
      <t>群众参与项目实施，提高科技成果应用效果</t>
    </r>
  </si>
  <si>
    <r>
      <rPr>
        <sz val="9"/>
        <rFont val="宋体"/>
        <charset val="134"/>
      </rPr>
      <t>农作物病虫害绿色防控和统防统治示范面积</t>
    </r>
    <r>
      <rPr>
        <sz val="9"/>
        <rFont val="Times New Roman"/>
        <charset val="134"/>
      </rPr>
      <t>≥8000</t>
    </r>
    <r>
      <rPr>
        <sz val="9"/>
        <rFont val="宋体"/>
        <charset val="134"/>
      </rPr>
      <t>亩</t>
    </r>
  </si>
  <si>
    <r>
      <rPr>
        <sz val="9"/>
        <rFont val="宋体"/>
        <charset val="134"/>
      </rPr>
      <t>项目区内化学农药用量较农户常规防治降低</t>
    </r>
    <r>
      <rPr>
        <sz val="9"/>
        <rFont val="Times New Roman"/>
        <charset val="134"/>
      </rPr>
      <t>10%</t>
    </r>
  </si>
  <si>
    <r>
      <rPr>
        <sz val="9"/>
        <rFont val="宋体"/>
        <charset val="134"/>
      </rPr>
      <t>提高科技成果应用效果</t>
    </r>
  </si>
  <si>
    <r>
      <rPr>
        <sz val="9"/>
        <rFont val="宋体"/>
        <charset val="134"/>
      </rPr>
      <t>农业清洁生产、绿色发展和生态环境保护</t>
    </r>
  </si>
  <si>
    <r>
      <rPr>
        <sz val="9"/>
        <rFont val="宋体"/>
        <charset val="134"/>
      </rPr>
      <t>农业产地环境保护</t>
    </r>
  </si>
  <si>
    <r>
      <rPr>
        <sz val="9"/>
        <rFont val="宋体"/>
        <charset val="134"/>
      </rPr>
      <t>开展沼气安全排查监管、农业野生植物和外来入侵生物保护、农业面源污染治理技术集成。</t>
    </r>
  </si>
  <si>
    <r>
      <rPr>
        <sz val="9"/>
        <rFont val="宋体"/>
        <charset val="134"/>
      </rPr>
      <t>群众参与项目实施，促进农业健康发展逐步提升</t>
    </r>
  </si>
  <si>
    <r>
      <rPr>
        <sz val="9"/>
        <rFont val="宋体"/>
        <charset val="134"/>
      </rPr>
      <t>建设土壤环境质量监测点</t>
    </r>
    <r>
      <rPr>
        <sz val="9"/>
        <rFont val="Times New Roman"/>
        <charset val="134"/>
      </rPr>
      <t>≥17</t>
    </r>
    <r>
      <rPr>
        <sz val="9"/>
        <rFont val="宋体"/>
        <charset val="134"/>
      </rPr>
      <t>个</t>
    </r>
  </si>
  <si>
    <r>
      <rPr>
        <sz val="9"/>
        <rFont val="宋体"/>
        <charset val="134"/>
      </rPr>
      <t>财政补助</t>
    </r>
    <r>
      <rPr>
        <sz val="9"/>
        <rFont val="Times New Roman"/>
        <charset val="134"/>
      </rPr>
      <t>9</t>
    </r>
    <r>
      <rPr>
        <sz val="9"/>
        <rFont val="宋体"/>
        <charset val="134"/>
      </rPr>
      <t>万元</t>
    </r>
  </si>
  <si>
    <r>
      <rPr>
        <sz val="9"/>
        <rFont val="宋体"/>
        <charset val="134"/>
      </rPr>
      <t>技术宣传覆盖率</t>
    </r>
    <r>
      <rPr>
        <sz val="9"/>
        <rFont val="Times New Roman"/>
        <charset val="134"/>
      </rPr>
      <t>≥80%</t>
    </r>
  </si>
  <si>
    <r>
      <rPr>
        <sz val="9"/>
        <rFont val="宋体"/>
        <charset val="134"/>
      </rPr>
      <t>农业健康发展逐步提升</t>
    </r>
  </si>
  <si>
    <r>
      <rPr>
        <sz val="9"/>
        <rFont val="宋体"/>
        <charset val="134"/>
      </rPr>
      <t>肉牛等特色效益农业产业化资金</t>
    </r>
  </si>
  <si>
    <r>
      <rPr>
        <sz val="9"/>
        <rFont val="宋体"/>
        <charset val="134"/>
      </rPr>
      <t>主要用于基础母牛扩群产犊补助</t>
    </r>
    <r>
      <rPr>
        <sz val="9"/>
        <rFont val="Times New Roman"/>
        <charset val="134"/>
      </rPr>
      <t>75</t>
    </r>
    <r>
      <rPr>
        <sz val="9"/>
        <rFont val="宋体"/>
        <charset val="134"/>
      </rPr>
      <t>万元，黄牛改良液氮物资费用</t>
    </r>
    <r>
      <rPr>
        <sz val="9"/>
        <rFont val="Times New Roman"/>
        <charset val="134"/>
      </rPr>
      <t>10</t>
    </r>
    <r>
      <rPr>
        <sz val="9"/>
        <rFont val="宋体"/>
        <charset val="134"/>
      </rPr>
      <t>万元，母牛保险费补助</t>
    </r>
    <r>
      <rPr>
        <sz val="9"/>
        <rFont val="Times New Roman"/>
        <charset val="134"/>
      </rPr>
      <t>10</t>
    </r>
    <r>
      <rPr>
        <sz val="9"/>
        <rFont val="宋体"/>
        <charset val="134"/>
      </rPr>
      <t>万元。</t>
    </r>
  </si>
  <si>
    <r>
      <rPr>
        <sz val="9"/>
        <rFont val="宋体"/>
        <charset val="134"/>
      </rPr>
      <t>群众参与项目实施，获得补助</t>
    </r>
  </si>
  <si>
    <r>
      <rPr>
        <sz val="9"/>
        <rFont val="宋体"/>
        <charset val="134"/>
      </rPr>
      <t>基础母牛扩群产犊补助</t>
    </r>
    <r>
      <rPr>
        <sz val="9"/>
        <rFont val="Times New Roman"/>
        <charset val="134"/>
      </rPr>
      <t>75</t>
    </r>
    <r>
      <rPr>
        <sz val="9"/>
        <rFont val="宋体"/>
        <charset val="134"/>
      </rPr>
      <t>万元，黄牛改良液氮物资费用</t>
    </r>
    <r>
      <rPr>
        <sz val="9"/>
        <rFont val="Times New Roman"/>
        <charset val="134"/>
      </rPr>
      <t>10</t>
    </r>
    <r>
      <rPr>
        <sz val="9"/>
        <rFont val="宋体"/>
        <charset val="134"/>
      </rPr>
      <t>万元，母牛保险费补助</t>
    </r>
    <r>
      <rPr>
        <sz val="9"/>
        <rFont val="Times New Roman"/>
        <charset val="134"/>
      </rPr>
      <t>10</t>
    </r>
    <r>
      <rPr>
        <sz val="9"/>
        <rFont val="宋体"/>
        <charset val="134"/>
      </rPr>
      <t>万元。</t>
    </r>
  </si>
  <si>
    <r>
      <rPr>
        <sz val="9"/>
        <rFont val="宋体"/>
        <charset val="134"/>
      </rPr>
      <t>通过补助增加农户收入</t>
    </r>
  </si>
  <si>
    <r>
      <rPr>
        <sz val="9"/>
        <rFont val="宋体"/>
        <charset val="134"/>
      </rPr>
      <t>受益农户</t>
    </r>
    <r>
      <rPr>
        <sz val="9"/>
        <rFont val="Times New Roman"/>
        <charset val="134"/>
      </rPr>
      <t>≥30</t>
    </r>
    <r>
      <rPr>
        <sz val="9"/>
        <rFont val="宋体"/>
        <charset val="134"/>
      </rPr>
      <t>人</t>
    </r>
  </si>
  <si>
    <r>
      <rPr>
        <sz val="9"/>
        <rFont val="宋体"/>
        <charset val="134"/>
      </rPr>
      <t>项目存续年限</t>
    </r>
    <r>
      <rPr>
        <sz val="9"/>
        <rFont val="Times New Roman"/>
        <charset val="134"/>
      </rPr>
      <t>≥1</t>
    </r>
    <r>
      <rPr>
        <sz val="9"/>
        <rFont val="宋体"/>
        <charset val="134"/>
      </rPr>
      <t>年</t>
    </r>
  </si>
  <si>
    <r>
      <rPr>
        <sz val="9"/>
        <rFont val="宋体"/>
        <charset val="134"/>
      </rPr>
      <t>受益农户满意度</t>
    </r>
    <r>
      <rPr>
        <sz val="9"/>
        <rFont val="Times New Roman"/>
        <charset val="134"/>
      </rPr>
      <t>≥90%</t>
    </r>
  </si>
  <si>
    <r>
      <rPr>
        <sz val="9"/>
        <rFont val="宋体"/>
        <charset val="134"/>
      </rPr>
      <t>黄牛改良示范项目</t>
    </r>
  </si>
  <si>
    <r>
      <rPr>
        <sz val="9"/>
        <rFont val="宋体"/>
        <charset val="134"/>
      </rPr>
      <t>采购西门塔尔等优质肉用种牛冻精细管</t>
    </r>
    <r>
      <rPr>
        <sz val="9"/>
        <rFont val="Times New Roman"/>
        <charset val="134"/>
      </rPr>
      <t>7.5</t>
    </r>
    <r>
      <rPr>
        <sz val="9"/>
        <rFont val="宋体"/>
        <charset val="134"/>
      </rPr>
      <t>万支及配套物资；购置液氮罐</t>
    </r>
    <r>
      <rPr>
        <sz val="9"/>
        <rFont val="Times New Roman"/>
        <charset val="134"/>
      </rPr>
      <t>7</t>
    </r>
    <r>
      <rPr>
        <sz val="9"/>
        <rFont val="宋体"/>
        <charset val="134"/>
      </rPr>
      <t>个，液氮</t>
    </r>
    <r>
      <rPr>
        <sz val="9"/>
        <rFont val="Times New Roman"/>
        <charset val="134"/>
      </rPr>
      <t>3.5</t>
    </r>
    <r>
      <rPr>
        <sz val="9"/>
        <rFont val="宋体"/>
        <charset val="134"/>
      </rPr>
      <t>万升；免费提供给养殖业主，实施人工冻配，开展黄牛改良。</t>
    </r>
  </si>
  <si>
    <r>
      <rPr>
        <sz val="8"/>
        <rFont val="宋体"/>
        <charset val="134"/>
      </rPr>
      <t>项目建成运行后，可向全县母牛养殖户（场）免费提供优质冻精</t>
    </r>
    <r>
      <rPr>
        <sz val="8"/>
        <rFont val="Times New Roman"/>
        <charset val="134"/>
      </rPr>
      <t>7.5</t>
    </r>
    <r>
      <rPr>
        <sz val="8"/>
        <rFont val="宋体"/>
        <charset val="134"/>
      </rPr>
      <t>万支，通过人工冻配，改良能繁母牛</t>
    </r>
    <r>
      <rPr>
        <sz val="8"/>
        <rFont val="Times New Roman"/>
        <charset val="134"/>
      </rPr>
      <t>2.5</t>
    </r>
    <r>
      <rPr>
        <sz val="8"/>
        <rFont val="宋体"/>
        <charset val="134"/>
      </rPr>
      <t>万头以上，新增杂交犊牛</t>
    </r>
    <r>
      <rPr>
        <sz val="8"/>
        <rFont val="Times New Roman"/>
        <charset val="134"/>
      </rPr>
      <t>1.75</t>
    </r>
    <r>
      <rPr>
        <sz val="8"/>
        <rFont val="宋体"/>
        <charset val="134"/>
      </rPr>
      <t>万头以上。</t>
    </r>
  </si>
  <si>
    <r>
      <rPr>
        <sz val="8"/>
        <rFont val="宋体"/>
        <charset val="134"/>
      </rPr>
      <t>种牛冻精采购量</t>
    </r>
    <r>
      <rPr>
        <sz val="8"/>
        <rFont val="Times New Roman"/>
        <charset val="134"/>
      </rPr>
      <t>≥7.5</t>
    </r>
    <r>
      <rPr>
        <sz val="8"/>
        <rFont val="宋体"/>
        <charset val="134"/>
      </rPr>
      <t>万支</t>
    </r>
  </si>
  <si>
    <r>
      <rPr>
        <sz val="9"/>
        <rFont val="宋体"/>
        <charset val="134"/>
      </rPr>
      <t>犊牛存活率</t>
    </r>
    <r>
      <rPr>
        <sz val="9"/>
        <rFont val="Times New Roman"/>
        <charset val="134"/>
      </rPr>
      <t>≥90%</t>
    </r>
  </si>
  <si>
    <t>物资采购时间2021年12月底前</t>
  </si>
  <si>
    <r>
      <rPr>
        <sz val="9"/>
        <rFont val="宋体"/>
        <charset val="134"/>
      </rPr>
      <t>财政资金投入≦</t>
    </r>
    <r>
      <rPr>
        <sz val="9"/>
        <rFont val="Times New Roman"/>
        <charset val="134"/>
      </rPr>
      <t>100</t>
    </r>
    <r>
      <rPr>
        <sz val="9"/>
        <rFont val="宋体"/>
        <charset val="134"/>
      </rPr>
      <t>万元</t>
    </r>
  </si>
  <si>
    <r>
      <rPr>
        <sz val="9"/>
        <rFont val="宋体"/>
        <charset val="134"/>
      </rPr>
      <t>犊牛增值</t>
    </r>
    <r>
      <rPr>
        <sz val="9"/>
        <rFont val="Times New Roman"/>
        <charset val="134"/>
      </rPr>
      <t>≥1400</t>
    </r>
    <r>
      <rPr>
        <sz val="9"/>
        <rFont val="宋体"/>
        <charset val="134"/>
      </rPr>
      <t>万元</t>
    </r>
  </si>
  <si>
    <r>
      <rPr>
        <sz val="9"/>
        <rFont val="宋体"/>
        <charset val="134"/>
      </rPr>
      <t>受益农户</t>
    </r>
    <r>
      <rPr>
        <sz val="9"/>
        <rFont val="Times New Roman"/>
        <charset val="134"/>
      </rPr>
      <t>≥750</t>
    </r>
    <r>
      <rPr>
        <sz val="9"/>
        <rFont val="宋体"/>
        <charset val="134"/>
      </rPr>
      <t>户</t>
    </r>
  </si>
  <si>
    <r>
      <rPr>
        <sz val="9"/>
        <rFont val="宋体"/>
        <charset val="134"/>
      </rPr>
      <t>黄牛改良成效</t>
    </r>
    <r>
      <rPr>
        <sz val="9"/>
        <rFont val="Times New Roman"/>
        <charset val="134"/>
      </rPr>
      <t>=</t>
    </r>
    <r>
      <rPr>
        <sz val="9"/>
        <rFont val="宋体"/>
        <charset val="134"/>
      </rPr>
      <t>长期</t>
    </r>
  </si>
  <si>
    <r>
      <rPr>
        <sz val="9"/>
        <rFont val="宋体"/>
        <charset val="134"/>
      </rPr>
      <t>服务对象满意度</t>
    </r>
    <r>
      <rPr>
        <sz val="9"/>
        <rFont val="Times New Roman"/>
        <charset val="134"/>
      </rPr>
      <t>≥80%</t>
    </r>
  </si>
  <si>
    <r>
      <rPr>
        <sz val="9"/>
        <rFont val="宋体"/>
        <charset val="134"/>
      </rPr>
      <t>粪污资源化利用补助项目</t>
    </r>
  </si>
  <si>
    <r>
      <rPr>
        <sz val="9"/>
        <rFont val="宋体"/>
        <charset val="134"/>
      </rPr>
      <t>鼓励县内有机肥生产企业收购养殖场畜禽粪便生产有机肥，对产生的粪便运输费和加工的有机肥给予一定补贴。</t>
    </r>
  </si>
  <si>
    <r>
      <rPr>
        <sz val="9"/>
        <rFont val="宋体"/>
        <charset val="134"/>
      </rPr>
      <t>实现牛、鸡、猪等畜禽养殖粪便的资源化综合利用，推动畜牧业绿色可持续发展。</t>
    </r>
  </si>
  <si>
    <r>
      <rPr>
        <sz val="9"/>
        <rFont val="宋体"/>
        <charset val="134"/>
      </rPr>
      <t>群众参与项目实施，获得务工收入</t>
    </r>
  </si>
  <si>
    <r>
      <rPr>
        <sz val="8"/>
        <rFont val="Times New Roman"/>
        <charset val="134"/>
      </rPr>
      <t>1</t>
    </r>
    <r>
      <rPr>
        <sz val="8"/>
        <rFont val="宋体"/>
        <charset val="134"/>
      </rPr>
      <t>、实现牛、鸡、猪等畜禽养殖粪便的资源化综合利用；</t>
    </r>
    <r>
      <rPr>
        <sz val="8"/>
        <rFont val="Times New Roman"/>
        <charset val="134"/>
      </rPr>
      <t>2</t>
    </r>
    <r>
      <rPr>
        <sz val="8"/>
        <rFont val="宋体"/>
        <charset val="134"/>
      </rPr>
      <t>、建设完善有机肥加工示范基地；</t>
    </r>
    <r>
      <rPr>
        <sz val="8"/>
        <rFont val="Times New Roman"/>
        <charset val="134"/>
      </rPr>
      <t>3.</t>
    </r>
    <r>
      <rPr>
        <sz val="8"/>
        <rFont val="宋体"/>
        <charset val="134"/>
      </rPr>
      <t>年产有机肥</t>
    </r>
    <r>
      <rPr>
        <sz val="8"/>
        <rFont val="Times New Roman"/>
        <charset val="134"/>
      </rPr>
      <t>5</t>
    </r>
    <r>
      <rPr>
        <sz val="8"/>
        <rFont val="宋体"/>
        <charset val="134"/>
      </rPr>
      <t>万吨以上；</t>
    </r>
    <r>
      <rPr>
        <sz val="8"/>
        <rFont val="Times New Roman"/>
        <charset val="134"/>
      </rPr>
      <t>4</t>
    </r>
    <r>
      <rPr>
        <sz val="8"/>
        <rFont val="宋体"/>
        <charset val="134"/>
      </rPr>
      <t>、推动畜牧业绿色可持续发展。</t>
    </r>
  </si>
  <si>
    <r>
      <rPr>
        <sz val="9"/>
        <rFont val="宋体"/>
        <charset val="134"/>
      </rPr>
      <t>年产有机肥</t>
    </r>
    <r>
      <rPr>
        <sz val="9"/>
        <rFont val="Times New Roman"/>
        <charset val="134"/>
      </rPr>
      <t>≥5</t>
    </r>
    <r>
      <rPr>
        <sz val="9"/>
        <rFont val="宋体"/>
        <charset val="134"/>
      </rPr>
      <t>万吨；有机肥加工示范基地</t>
    </r>
    <r>
      <rPr>
        <sz val="9"/>
        <rFont val="Times New Roman"/>
        <charset val="134"/>
      </rPr>
      <t>≥3</t>
    </r>
    <r>
      <rPr>
        <sz val="9"/>
        <rFont val="宋体"/>
        <charset val="134"/>
      </rPr>
      <t>个</t>
    </r>
  </si>
  <si>
    <r>
      <rPr>
        <sz val="9"/>
        <rFont val="宋体"/>
        <charset val="134"/>
      </rPr>
      <t>粪污资源化利用率</t>
    </r>
    <r>
      <rPr>
        <sz val="9"/>
        <rFont val="Times New Roman"/>
        <charset val="134"/>
      </rPr>
      <t>≥75%</t>
    </r>
  </si>
  <si>
    <r>
      <rPr>
        <sz val="9"/>
        <rFont val="宋体"/>
        <charset val="134"/>
      </rPr>
      <t>项目周期</t>
    </r>
    <r>
      <rPr>
        <sz val="9"/>
        <rFont val="Times New Roman"/>
        <charset val="134"/>
      </rPr>
      <t>≥1</t>
    </r>
    <r>
      <rPr>
        <sz val="9"/>
        <rFont val="宋体"/>
        <charset val="134"/>
      </rPr>
      <t>年</t>
    </r>
  </si>
  <si>
    <r>
      <rPr>
        <sz val="9"/>
        <rFont val="宋体"/>
        <charset val="134"/>
      </rPr>
      <t>财政资金投入</t>
    </r>
    <r>
      <rPr>
        <sz val="9"/>
        <rFont val="Times New Roman"/>
        <charset val="134"/>
      </rPr>
      <t>≤120</t>
    </r>
    <r>
      <rPr>
        <sz val="9"/>
        <rFont val="宋体"/>
        <charset val="134"/>
      </rPr>
      <t>万元</t>
    </r>
  </si>
  <si>
    <r>
      <rPr>
        <sz val="9"/>
        <rFont val="宋体"/>
        <charset val="134"/>
      </rPr>
      <t>有机肥销售年收入</t>
    </r>
    <r>
      <rPr>
        <sz val="9"/>
        <rFont val="Times New Roman"/>
        <charset val="134"/>
      </rPr>
      <t>≥2000</t>
    </r>
    <r>
      <rPr>
        <sz val="9"/>
        <rFont val="宋体"/>
        <charset val="134"/>
      </rPr>
      <t>万元</t>
    </r>
  </si>
  <si>
    <r>
      <rPr>
        <sz val="9"/>
        <rFont val="宋体"/>
        <charset val="134"/>
      </rPr>
      <t>提供工作岗位</t>
    </r>
    <r>
      <rPr>
        <sz val="9"/>
        <rFont val="Times New Roman"/>
        <charset val="134"/>
      </rPr>
      <t>≥30</t>
    </r>
    <r>
      <rPr>
        <sz val="9"/>
        <rFont val="宋体"/>
        <charset val="134"/>
      </rPr>
      <t>人</t>
    </r>
  </si>
  <si>
    <r>
      <rPr>
        <sz val="9"/>
        <rFont val="宋体"/>
        <charset val="134"/>
      </rPr>
      <t>畜禽产业基地建设</t>
    </r>
    <r>
      <rPr>
        <sz val="9"/>
        <rFont val="Times New Roman"/>
        <charset val="134"/>
      </rPr>
      <t>=</t>
    </r>
    <r>
      <rPr>
        <sz val="9"/>
        <rFont val="宋体"/>
        <charset val="134"/>
      </rPr>
      <t>长期</t>
    </r>
  </si>
  <si>
    <r>
      <rPr>
        <sz val="9"/>
        <rFont val="宋体"/>
        <charset val="134"/>
      </rPr>
      <t>生猪养殖企业流动资金贷款贴息</t>
    </r>
  </si>
  <si>
    <r>
      <rPr>
        <sz val="9"/>
        <rFont val="宋体"/>
        <charset val="134"/>
      </rPr>
      <t>对种畜禽生产经营许可证的种猪场和年出栏</t>
    </r>
    <r>
      <rPr>
        <sz val="9"/>
        <rFont val="Times New Roman"/>
        <charset val="134"/>
      </rPr>
      <t>500</t>
    </r>
    <r>
      <rPr>
        <sz val="9"/>
        <rFont val="宋体"/>
        <charset val="134"/>
      </rPr>
      <t>以上规模生猪养殖场临时贷款贴息。</t>
    </r>
  </si>
  <si>
    <r>
      <rPr>
        <sz val="9"/>
        <rFont val="宋体"/>
        <charset val="134"/>
      </rPr>
      <t>保障生猪生产供应</t>
    </r>
  </si>
  <si>
    <r>
      <rPr>
        <sz val="9"/>
        <rFont val="宋体"/>
        <charset val="134"/>
      </rPr>
      <t>完成</t>
    </r>
    <r>
      <rPr>
        <sz val="9"/>
        <rFont val="Times New Roman"/>
        <charset val="134"/>
      </rPr>
      <t>4</t>
    </r>
    <r>
      <rPr>
        <sz val="9"/>
        <rFont val="宋体"/>
        <charset val="134"/>
      </rPr>
      <t>家生猪畜禽规模场（种猪场）贷款贴息</t>
    </r>
  </si>
  <si>
    <r>
      <rPr>
        <sz val="9"/>
        <rFont val="宋体"/>
        <charset val="134"/>
      </rPr>
      <t>生猪畜禽规模场（种猪场）贷款贴息</t>
    </r>
    <r>
      <rPr>
        <sz val="9"/>
        <rFont val="Times New Roman"/>
        <charset val="134"/>
      </rPr>
      <t>≥4</t>
    </r>
    <r>
      <rPr>
        <sz val="9"/>
        <rFont val="宋体"/>
        <charset val="134"/>
      </rPr>
      <t>个</t>
    </r>
  </si>
  <si>
    <r>
      <rPr>
        <sz val="9"/>
        <rFont val="宋体"/>
        <charset val="134"/>
      </rPr>
      <t>贷款贴息资金兑现</t>
    </r>
    <r>
      <rPr>
        <sz val="9"/>
        <rFont val="Times New Roman"/>
        <charset val="134"/>
      </rPr>
      <t>100%</t>
    </r>
  </si>
  <si>
    <r>
      <rPr>
        <sz val="9"/>
        <rFont val="宋体"/>
        <charset val="134"/>
      </rPr>
      <t>项目周期</t>
    </r>
    <r>
      <rPr>
        <sz val="9"/>
        <rFont val="Times New Roman"/>
        <charset val="134"/>
      </rPr>
      <t>≤1</t>
    </r>
    <r>
      <rPr>
        <sz val="9"/>
        <rFont val="宋体"/>
        <charset val="134"/>
      </rPr>
      <t>年</t>
    </r>
  </si>
  <si>
    <r>
      <rPr>
        <sz val="9"/>
        <rFont val="宋体"/>
        <charset val="134"/>
      </rPr>
      <t>贷款贴息资金补助</t>
    </r>
    <r>
      <rPr>
        <sz val="9"/>
        <rFont val="Times New Roman"/>
        <charset val="134"/>
      </rPr>
      <t>≤18.5</t>
    </r>
    <r>
      <rPr>
        <sz val="9"/>
        <rFont val="宋体"/>
        <charset val="134"/>
      </rPr>
      <t>万元</t>
    </r>
  </si>
  <si>
    <r>
      <rPr>
        <sz val="9"/>
        <rFont val="宋体"/>
        <charset val="134"/>
      </rPr>
      <t>减少农户贴息成本</t>
    </r>
  </si>
  <si>
    <r>
      <rPr>
        <sz val="9"/>
        <rFont val="宋体"/>
        <charset val="134"/>
      </rPr>
      <t>保障生猪生产供应</t>
    </r>
    <r>
      <rPr>
        <sz val="9"/>
        <rFont val="Times New Roman"/>
        <charset val="134"/>
      </rPr>
      <t>=</t>
    </r>
    <r>
      <rPr>
        <sz val="9"/>
        <rFont val="宋体"/>
        <charset val="134"/>
      </rPr>
      <t>逐步提高</t>
    </r>
  </si>
  <si>
    <r>
      <rPr>
        <sz val="9"/>
        <rFont val="宋体"/>
        <charset val="134"/>
      </rPr>
      <t>推进生猪养殖场转型升级，标准化、规模化</t>
    </r>
  </si>
  <si>
    <r>
      <rPr>
        <sz val="9"/>
        <rFont val="宋体"/>
        <charset val="134"/>
      </rPr>
      <t>服务对象满意度</t>
    </r>
    <r>
      <rPr>
        <sz val="9"/>
        <rFont val="Times New Roman"/>
        <charset val="134"/>
      </rPr>
      <t>≥90%</t>
    </r>
  </si>
  <si>
    <r>
      <rPr>
        <sz val="9"/>
        <rFont val="Times New Roman"/>
        <charset val="134"/>
      </rPr>
      <t>2021</t>
    </r>
    <r>
      <rPr>
        <sz val="9"/>
        <rFont val="宋体"/>
        <charset val="134"/>
      </rPr>
      <t>年丰都脱毒马铃薯绿色高质高效技术示范区建设项目</t>
    </r>
  </si>
  <si>
    <r>
      <rPr>
        <sz val="9"/>
        <rFont val="宋体"/>
        <charset val="134"/>
      </rPr>
      <t>实施马铃薯</t>
    </r>
    <r>
      <rPr>
        <sz val="9"/>
        <rFont val="Times New Roman"/>
        <charset val="134"/>
      </rPr>
      <t>“</t>
    </r>
    <r>
      <rPr>
        <sz val="9"/>
        <rFont val="宋体"/>
        <charset val="134"/>
      </rPr>
      <t>一推三改</t>
    </r>
    <r>
      <rPr>
        <sz val="9"/>
        <rFont val="Times New Roman"/>
        <charset val="134"/>
      </rPr>
      <t>”</t>
    </r>
    <r>
      <rPr>
        <sz val="9"/>
        <rFont val="宋体"/>
        <charset val="134"/>
      </rPr>
      <t>提质增效集成技术</t>
    </r>
    <r>
      <rPr>
        <sz val="9"/>
        <rFont val="Times New Roman"/>
        <charset val="134"/>
      </rPr>
      <t>10500</t>
    </r>
    <r>
      <rPr>
        <sz val="9"/>
        <rFont val="宋体"/>
        <charset val="134"/>
      </rPr>
      <t>亩，其中推广脱毒马铃薯希森</t>
    </r>
    <r>
      <rPr>
        <sz val="9"/>
        <rFont val="Times New Roman"/>
        <charset val="134"/>
      </rPr>
      <t>6</t>
    </r>
    <r>
      <rPr>
        <sz val="9"/>
        <rFont val="宋体"/>
        <charset val="134"/>
      </rPr>
      <t>号</t>
    </r>
    <r>
      <rPr>
        <sz val="9"/>
        <rFont val="Times New Roman"/>
        <charset val="134"/>
      </rPr>
      <t>10500</t>
    </r>
    <r>
      <rPr>
        <sz val="9"/>
        <rFont val="宋体"/>
        <charset val="134"/>
      </rPr>
      <t>亩，药剂拌种催芽技术</t>
    </r>
    <r>
      <rPr>
        <sz val="9"/>
        <rFont val="Times New Roman"/>
        <charset val="134"/>
      </rPr>
      <t>10500</t>
    </r>
    <r>
      <rPr>
        <sz val="9"/>
        <rFont val="宋体"/>
        <charset val="134"/>
      </rPr>
      <t>亩，配方施肥技术</t>
    </r>
    <r>
      <rPr>
        <sz val="9"/>
        <rFont val="Times New Roman"/>
        <charset val="134"/>
      </rPr>
      <t>10500</t>
    </r>
    <r>
      <rPr>
        <sz val="9"/>
        <rFont val="宋体"/>
        <charset val="134"/>
      </rPr>
      <t>亩。</t>
    </r>
  </si>
  <si>
    <r>
      <rPr>
        <sz val="9"/>
        <rFont val="宋体"/>
        <charset val="134"/>
      </rPr>
      <t>建成脱毒马铃薯绿色高质高效技术示范区，提高农户马铃薯集成种植技术</t>
    </r>
  </si>
  <si>
    <r>
      <rPr>
        <sz val="9"/>
        <rFont val="宋体"/>
        <charset val="134"/>
      </rPr>
      <t>群众参与项目实施，掌握马铃薯集成种植技术</t>
    </r>
  </si>
  <si>
    <r>
      <rPr>
        <sz val="9"/>
        <rFont val="宋体"/>
        <charset val="134"/>
      </rPr>
      <t>推广</t>
    </r>
    <r>
      <rPr>
        <sz val="9"/>
        <rFont val="Times New Roman"/>
        <charset val="134"/>
      </rPr>
      <t>“</t>
    </r>
    <r>
      <rPr>
        <sz val="9"/>
        <rFont val="宋体"/>
        <charset val="134"/>
      </rPr>
      <t>菜用型新品种</t>
    </r>
    <r>
      <rPr>
        <sz val="9"/>
        <rFont val="Times New Roman"/>
        <charset val="134"/>
      </rPr>
      <t>+</t>
    </r>
    <r>
      <rPr>
        <sz val="9"/>
        <rFont val="宋体"/>
        <charset val="134"/>
      </rPr>
      <t>脱毒种</t>
    </r>
    <r>
      <rPr>
        <sz val="9"/>
        <rFont val="Times New Roman"/>
        <charset val="134"/>
      </rPr>
      <t>+</t>
    </r>
    <r>
      <rPr>
        <sz val="9"/>
        <rFont val="宋体"/>
        <charset val="134"/>
      </rPr>
      <t>地膜覆盖</t>
    </r>
    <r>
      <rPr>
        <sz val="9"/>
        <rFont val="Times New Roman"/>
        <charset val="134"/>
      </rPr>
      <t>+</t>
    </r>
    <r>
      <rPr>
        <sz val="9"/>
        <rFont val="宋体"/>
        <charset val="134"/>
      </rPr>
      <t>配方施肥</t>
    </r>
    <r>
      <rPr>
        <sz val="9"/>
        <rFont val="Times New Roman"/>
        <charset val="134"/>
      </rPr>
      <t>+</t>
    </r>
    <r>
      <rPr>
        <sz val="9"/>
        <rFont val="宋体"/>
        <charset val="134"/>
      </rPr>
      <t>晚疫病精准防控</t>
    </r>
    <r>
      <rPr>
        <sz val="9"/>
        <rFont val="Times New Roman"/>
        <charset val="134"/>
      </rPr>
      <t xml:space="preserve">” </t>
    </r>
    <r>
      <rPr>
        <sz val="9"/>
        <rFont val="宋体"/>
        <charset val="134"/>
      </rPr>
      <t>绿色高质高效集成技术示范区</t>
    </r>
    <r>
      <rPr>
        <sz val="9"/>
        <rFont val="Times New Roman"/>
        <charset val="134"/>
      </rPr>
      <t>10500</t>
    </r>
    <r>
      <rPr>
        <sz val="9"/>
        <rFont val="宋体"/>
        <charset val="134"/>
      </rPr>
      <t>亩。</t>
    </r>
  </si>
  <si>
    <r>
      <rPr>
        <sz val="9"/>
        <rFont val="宋体"/>
        <charset val="134"/>
      </rPr>
      <t>示范区面积</t>
    </r>
    <r>
      <rPr>
        <sz val="9"/>
        <rFont val="Times New Roman"/>
        <charset val="134"/>
      </rPr>
      <t>≥10500</t>
    </r>
    <r>
      <rPr>
        <sz val="9"/>
        <rFont val="宋体"/>
        <charset val="134"/>
      </rPr>
      <t>亩；示范乡镇街</t>
    </r>
    <r>
      <rPr>
        <sz val="9"/>
        <rFont val="Times New Roman"/>
        <charset val="134"/>
      </rPr>
      <t>≥15</t>
    </r>
    <r>
      <rPr>
        <sz val="9"/>
        <rFont val="宋体"/>
        <charset val="134"/>
      </rPr>
      <t>个</t>
    </r>
  </si>
  <si>
    <r>
      <rPr>
        <sz val="9"/>
        <rFont val="宋体"/>
        <charset val="134"/>
      </rPr>
      <t>产品合格率</t>
    </r>
    <r>
      <rPr>
        <sz val="9"/>
        <rFont val="Times New Roman"/>
        <charset val="134"/>
      </rPr>
      <t>≥80%</t>
    </r>
  </si>
  <si>
    <r>
      <rPr>
        <sz val="9"/>
        <rFont val="宋体"/>
        <charset val="134"/>
      </rPr>
      <t>配方肥、拌种药剂补贴</t>
    </r>
    <r>
      <rPr>
        <sz val="9"/>
        <rFont val="Times New Roman"/>
        <charset val="134"/>
      </rPr>
      <t>≥85.5</t>
    </r>
    <r>
      <rPr>
        <sz val="9"/>
        <rFont val="宋体"/>
        <charset val="134"/>
      </rPr>
      <t>万元</t>
    </r>
  </si>
  <si>
    <r>
      <rPr>
        <sz val="9"/>
        <rFont val="宋体"/>
        <charset val="134"/>
      </rPr>
      <t>平均亩单产</t>
    </r>
    <r>
      <rPr>
        <sz val="9"/>
        <rFont val="Times New Roman"/>
        <charset val="134"/>
      </rPr>
      <t>≥2500</t>
    </r>
    <r>
      <rPr>
        <sz val="9"/>
        <rFont val="宋体"/>
        <charset val="134"/>
      </rPr>
      <t>公斤；亩收益</t>
    </r>
    <r>
      <rPr>
        <sz val="9"/>
        <rFont val="Times New Roman"/>
        <charset val="134"/>
      </rPr>
      <t>≥2000</t>
    </r>
    <r>
      <rPr>
        <sz val="9"/>
        <rFont val="宋体"/>
        <charset val="134"/>
      </rPr>
      <t>元</t>
    </r>
  </si>
  <si>
    <r>
      <rPr>
        <sz val="9"/>
        <rFont val="宋体"/>
        <charset val="134"/>
      </rPr>
      <t>马铃薯集成技术覆盖率</t>
    </r>
    <r>
      <rPr>
        <sz val="9"/>
        <rFont val="Times New Roman"/>
        <charset val="134"/>
      </rPr>
      <t>≥85%</t>
    </r>
  </si>
  <si>
    <r>
      <rPr>
        <sz val="9"/>
        <rFont val="宋体"/>
        <charset val="134"/>
      </rPr>
      <t>农户掌握马铃薯集成种植技术</t>
    </r>
    <r>
      <rPr>
        <sz val="9"/>
        <rFont val="Times New Roman"/>
        <charset val="134"/>
      </rPr>
      <t>≥3</t>
    </r>
    <r>
      <rPr>
        <sz val="9"/>
        <rFont val="宋体"/>
        <charset val="134"/>
      </rPr>
      <t>年</t>
    </r>
  </si>
  <si>
    <r>
      <rPr>
        <sz val="9"/>
        <rFont val="宋体"/>
        <charset val="134"/>
      </rPr>
      <t>服务对象满意度</t>
    </r>
    <r>
      <rPr>
        <sz val="9"/>
        <rFont val="Times New Roman"/>
        <charset val="134"/>
      </rPr>
      <t>≥85%</t>
    </r>
  </si>
  <si>
    <r>
      <rPr>
        <sz val="9"/>
        <rFont val="宋体"/>
        <charset val="134"/>
      </rPr>
      <t>丰都红心柚优质芽变品种选育</t>
    </r>
  </si>
  <si>
    <r>
      <rPr>
        <sz val="9"/>
        <rFont val="宋体"/>
        <charset val="134"/>
      </rPr>
      <t>制定丰都红心柚的芽变选种目标，开展芽变选育工作，从丰都红心柚中初选出品质优良的新材料、新种质并进行后续跟踪观察，为新品种登记和示范推广提供材料。</t>
    </r>
  </si>
  <si>
    <r>
      <rPr>
        <sz val="9"/>
        <rFont val="宋体"/>
        <charset val="134"/>
      </rPr>
      <t>推动红心柚良种化生产</t>
    </r>
  </si>
  <si>
    <r>
      <rPr>
        <sz val="9"/>
        <rFont val="宋体"/>
        <charset val="134"/>
      </rPr>
      <t>推荐选优丰都红心柚芽变样本</t>
    </r>
    <r>
      <rPr>
        <sz val="9"/>
        <rFont val="Times New Roman"/>
        <charset val="134"/>
      </rPr>
      <t>6</t>
    </r>
    <r>
      <rPr>
        <sz val="9"/>
        <rFont val="宋体"/>
        <charset val="134"/>
      </rPr>
      <t>个以上，对选优芽变样本开展高换实验等。</t>
    </r>
  </si>
  <si>
    <r>
      <rPr>
        <sz val="9"/>
        <rFont val="宋体"/>
        <charset val="134"/>
      </rPr>
      <t>项目覆盖乡镇（街道）</t>
    </r>
    <r>
      <rPr>
        <sz val="9"/>
        <rFont val="Times New Roman"/>
        <charset val="134"/>
      </rPr>
      <t>≥13</t>
    </r>
    <r>
      <rPr>
        <sz val="9"/>
        <rFont val="宋体"/>
        <charset val="134"/>
      </rPr>
      <t>个；红心柚芽变选样数</t>
    </r>
    <r>
      <rPr>
        <sz val="9"/>
        <rFont val="Times New Roman"/>
        <charset val="134"/>
      </rPr>
      <t>≥6</t>
    </r>
    <r>
      <rPr>
        <sz val="9"/>
        <rFont val="宋体"/>
        <charset val="134"/>
      </rPr>
      <t>个</t>
    </r>
  </si>
  <si>
    <r>
      <rPr>
        <sz val="9"/>
        <rFont val="宋体"/>
        <charset val="134"/>
      </rPr>
      <t>选育红心柚芽变综合品质个数</t>
    </r>
    <r>
      <rPr>
        <sz val="9"/>
        <rFont val="Times New Roman"/>
        <charset val="134"/>
      </rPr>
      <t>≥1</t>
    </r>
    <r>
      <rPr>
        <sz val="9"/>
        <rFont val="宋体"/>
        <charset val="134"/>
      </rPr>
      <t>个；选育红心柚芽变最美风味品质个数</t>
    </r>
    <r>
      <rPr>
        <sz val="9"/>
        <rFont val="Times New Roman"/>
        <charset val="134"/>
      </rPr>
      <t>≥1</t>
    </r>
    <r>
      <rPr>
        <sz val="9"/>
        <rFont val="宋体"/>
        <charset val="134"/>
      </rPr>
      <t>个</t>
    </r>
  </si>
  <si>
    <r>
      <rPr>
        <sz val="9"/>
        <rFont val="宋体"/>
        <charset val="134"/>
      </rPr>
      <t>项目完成率</t>
    </r>
    <r>
      <rPr>
        <sz val="9"/>
        <rFont val="Times New Roman"/>
        <charset val="134"/>
      </rPr>
      <t>100%</t>
    </r>
  </si>
  <si>
    <r>
      <rPr>
        <sz val="9"/>
        <rFont val="宋体"/>
        <charset val="134"/>
      </rPr>
      <t>资金投入量</t>
    </r>
    <r>
      <rPr>
        <sz val="9"/>
        <rFont val="Times New Roman"/>
        <charset val="134"/>
      </rPr>
      <t>≤20</t>
    </r>
    <r>
      <rPr>
        <sz val="9"/>
        <rFont val="宋体"/>
        <charset val="134"/>
      </rPr>
      <t>万元</t>
    </r>
  </si>
  <si>
    <r>
      <rPr>
        <sz val="9"/>
        <rFont val="宋体"/>
        <charset val="134"/>
      </rPr>
      <t>新品种可持续性</t>
    </r>
    <r>
      <rPr>
        <sz val="9"/>
        <rFont val="Times New Roman"/>
        <charset val="134"/>
      </rPr>
      <t>≥3</t>
    </r>
    <r>
      <rPr>
        <sz val="9"/>
        <rFont val="宋体"/>
        <charset val="134"/>
      </rPr>
      <t>年</t>
    </r>
  </si>
  <si>
    <r>
      <rPr>
        <sz val="9"/>
        <rFont val="Times New Roman"/>
        <charset val="134"/>
      </rPr>
      <t>2021</t>
    </r>
    <r>
      <rPr>
        <sz val="9"/>
        <rFont val="宋体"/>
        <charset val="134"/>
      </rPr>
      <t>年粮食安全体系建设项目</t>
    </r>
  </si>
  <si>
    <r>
      <rPr>
        <sz val="9"/>
        <rFont val="宋体"/>
        <charset val="134"/>
      </rPr>
      <t>建设粮食、油料等示范片各</t>
    </r>
    <r>
      <rPr>
        <sz val="9"/>
        <rFont val="Times New Roman"/>
        <charset val="134"/>
      </rPr>
      <t>1-2</t>
    </r>
    <r>
      <rPr>
        <sz val="9"/>
        <rFont val="宋体"/>
        <charset val="134"/>
      </rPr>
      <t>个，引进新品种</t>
    </r>
    <r>
      <rPr>
        <sz val="9"/>
        <rFont val="Times New Roman"/>
        <charset val="134"/>
      </rPr>
      <t>3</t>
    </r>
    <r>
      <rPr>
        <sz val="9"/>
        <rFont val="宋体"/>
        <charset val="134"/>
      </rPr>
      <t>个以上；开展示范片田间管理、现场观摩、测产等。</t>
    </r>
  </si>
  <si>
    <r>
      <rPr>
        <sz val="9"/>
        <rFont val="宋体"/>
        <charset val="134"/>
      </rPr>
      <t>建设粮食、油料等示范片各</t>
    </r>
    <r>
      <rPr>
        <sz val="9"/>
        <rFont val="Times New Roman"/>
        <charset val="134"/>
      </rPr>
      <t>1-2</t>
    </r>
    <r>
      <rPr>
        <sz val="9"/>
        <rFont val="宋体"/>
        <charset val="134"/>
      </rPr>
      <t>个，引进新品种</t>
    </r>
    <r>
      <rPr>
        <sz val="9"/>
        <rFont val="Times New Roman"/>
        <charset val="134"/>
      </rPr>
      <t>3</t>
    </r>
    <r>
      <rPr>
        <sz val="9"/>
        <rFont val="宋体"/>
        <charset val="134"/>
      </rPr>
      <t>个以上，推广新技术、新品种</t>
    </r>
  </si>
  <si>
    <r>
      <rPr>
        <sz val="8"/>
        <rFont val="宋体"/>
        <charset val="134"/>
      </rPr>
      <t>新建水稻示范片</t>
    </r>
    <r>
      <rPr>
        <sz val="8"/>
        <rFont val="Times New Roman"/>
        <charset val="134"/>
      </rPr>
      <t>3</t>
    </r>
    <r>
      <rPr>
        <sz val="8"/>
        <rFont val="宋体"/>
        <charset val="134"/>
      </rPr>
      <t>个（水稻绿色高质高效示范片</t>
    </r>
    <r>
      <rPr>
        <sz val="8"/>
        <rFont val="Times New Roman"/>
        <charset val="134"/>
      </rPr>
      <t>1</t>
    </r>
    <r>
      <rPr>
        <sz val="8"/>
        <rFont val="宋体"/>
        <charset val="134"/>
      </rPr>
      <t>个、水稻直播示范片</t>
    </r>
    <r>
      <rPr>
        <sz val="8"/>
        <rFont val="Times New Roman"/>
        <charset val="134"/>
      </rPr>
      <t>1</t>
    </r>
    <r>
      <rPr>
        <sz val="8"/>
        <rFont val="宋体"/>
        <charset val="134"/>
      </rPr>
      <t>个、利用撂荒地种植水稻示范片</t>
    </r>
    <r>
      <rPr>
        <sz val="8"/>
        <rFont val="Times New Roman"/>
        <charset val="134"/>
      </rPr>
      <t>1</t>
    </r>
    <r>
      <rPr>
        <sz val="8"/>
        <rFont val="宋体"/>
        <charset val="134"/>
      </rPr>
      <t>个）、新建特色花生示范片</t>
    </r>
    <r>
      <rPr>
        <sz val="8"/>
        <rFont val="Times New Roman"/>
        <charset val="134"/>
      </rPr>
      <t>1</t>
    </r>
    <r>
      <rPr>
        <sz val="8"/>
        <rFont val="宋体"/>
        <charset val="134"/>
      </rPr>
      <t>个、新建特色糯玉米和高粱示范片</t>
    </r>
    <r>
      <rPr>
        <sz val="8"/>
        <rFont val="Times New Roman"/>
        <charset val="134"/>
      </rPr>
      <t>1</t>
    </r>
    <r>
      <rPr>
        <sz val="8"/>
        <rFont val="宋体"/>
        <charset val="134"/>
      </rPr>
      <t>个。</t>
    </r>
  </si>
  <si>
    <r>
      <rPr>
        <sz val="8"/>
        <rFont val="宋体"/>
        <charset val="134"/>
      </rPr>
      <t>新建水稻、花生、大豆、糯玉米示范片</t>
    </r>
    <r>
      <rPr>
        <sz val="8"/>
        <rFont val="Times New Roman"/>
        <charset val="134"/>
      </rPr>
      <t>≥6</t>
    </r>
    <r>
      <rPr>
        <sz val="8"/>
        <rFont val="宋体"/>
        <charset val="134"/>
      </rPr>
      <t>个；引进新品种</t>
    </r>
    <r>
      <rPr>
        <sz val="8"/>
        <rFont val="Times New Roman"/>
        <charset val="134"/>
      </rPr>
      <t>≥3</t>
    </r>
    <r>
      <rPr>
        <sz val="8"/>
        <rFont val="宋体"/>
        <charset val="134"/>
      </rPr>
      <t>个</t>
    </r>
  </si>
  <si>
    <r>
      <rPr>
        <sz val="9"/>
        <rFont val="宋体"/>
        <charset val="134"/>
      </rPr>
      <t>建成水稻、花生、大豆、糯玉米示范片面积</t>
    </r>
    <r>
      <rPr>
        <sz val="9"/>
        <rFont val="Times New Roman"/>
        <charset val="134"/>
      </rPr>
      <t>≥500</t>
    </r>
    <r>
      <rPr>
        <sz val="9"/>
        <rFont val="宋体"/>
        <charset val="134"/>
      </rPr>
      <t>亩</t>
    </r>
  </si>
  <si>
    <r>
      <rPr>
        <sz val="9"/>
        <rFont val="宋体"/>
        <charset val="134"/>
      </rPr>
      <t>资金投入量</t>
    </r>
    <r>
      <rPr>
        <sz val="9"/>
        <rFont val="Times New Roman"/>
        <charset val="134"/>
      </rPr>
      <t>≤30</t>
    </r>
    <r>
      <rPr>
        <sz val="9"/>
        <rFont val="宋体"/>
        <charset val="134"/>
      </rPr>
      <t>万元</t>
    </r>
  </si>
  <si>
    <r>
      <rPr>
        <sz val="9"/>
        <rFont val="宋体"/>
        <charset val="134"/>
      </rPr>
      <t>农户年户均增收总产值</t>
    </r>
    <r>
      <rPr>
        <sz val="9"/>
        <rFont val="Times New Roman"/>
        <charset val="134"/>
      </rPr>
      <t>≥20</t>
    </r>
    <r>
      <rPr>
        <sz val="9"/>
        <rFont val="宋体"/>
        <charset val="134"/>
      </rPr>
      <t>万元</t>
    </r>
  </si>
  <si>
    <r>
      <rPr>
        <sz val="9"/>
        <rFont val="宋体"/>
        <charset val="134"/>
      </rPr>
      <t>受益农户</t>
    </r>
    <r>
      <rPr>
        <sz val="9"/>
        <rFont val="Times New Roman"/>
        <charset val="134"/>
      </rPr>
      <t>≥500</t>
    </r>
    <r>
      <rPr>
        <sz val="9"/>
        <rFont val="宋体"/>
        <charset val="134"/>
      </rPr>
      <t>户</t>
    </r>
  </si>
  <si>
    <r>
      <rPr>
        <sz val="9"/>
        <rFont val="宋体"/>
        <charset val="134"/>
      </rPr>
      <t>新技术、新品种推广</t>
    </r>
    <r>
      <rPr>
        <sz val="9"/>
        <rFont val="Times New Roman"/>
        <charset val="134"/>
      </rPr>
      <t>≥3</t>
    </r>
    <r>
      <rPr>
        <sz val="9"/>
        <rFont val="宋体"/>
        <charset val="134"/>
      </rPr>
      <t>年</t>
    </r>
  </si>
  <si>
    <r>
      <rPr>
        <sz val="9"/>
        <rFont val="宋体"/>
        <charset val="134"/>
      </rPr>
      <t>水稻全程机械化示范</t>
    </r>
  </si>
  <si>
    <r>
      <rPr>
        <sz val="9"/>
        <rFont val="宋体"/>
        <charset val="134"/>
      </rPr>
      <t>建设水稻全程机械化示范基地</t>
    </r>
    <r>
      <rPr>
        <sz val="9"/>
        <rFont val="Times New Roman"/>
        <charset val="134"/>
      </rPr>
      <t>200</t>
    </r>
    <r>
      <rPr>
        <sz val="9"/>
        <rFont val="宋体"/>
        <charset val="134"/>
      </rPr>
      <t>亩，开展现场培训</t>
    </r>
    <r>
      <rPr>
        <sz val="9"/>
        <rFont val="Times New Roman"/>
        <charset val="134"/>
      </rPr>
      <t>2</t>
    </r>
    <r>
      <rPr>
        <sz val="9"/>
        <rFont val="宋体"/>
        <charset val="134"/>
      </rPr>
      <t>次、推广水稻无人机直播技术</t>
    </r>
  </si>
  <si>
    <r>
      <rPr>
        <sz val="9"/>
        <rFont val="宋体"/>
        <charset val="134"/>
      </rPr>
      <t>实施水稻全程机械化，省工、省时，农药减量</t>
    </r>
    <r>
      <rPr>
        <sz val="9"/>
        <rFont val="Times New Roman"/>
        <charset val="134"/>
      </rPr>
      <t>10%</t>
    </r>
    <r>
      <rPr>
        <sz val="9"/>
        <rFont val="宋体"/>
        <charset val="134"/>
      </rPr>
      <t>以上，亩增收入</t>
    </r>
    <r>
      <rPr>
        <sz val="9"/>
        <rFont val="Times New Roman"/>
        <charset val="134"/>
      </rPr>
      <t>150</t>
    </r>
    <r>
      <rPr>
        <sz val="9"/>
        <rFont val="宋体"/>
        <charset val="134"/>
      </rPr>
      <t>元以上。</t>
    </r>
  </si>
  <si>
    <r>
      <rPr>
        <sz val="9"/>
        <rFont val="宋体"/>
        <charset val="134"/>
      </rPr>
      <t>群众参与项目实施，提高种植技术</t>
    </r>
  </si>
  <si>
    <r>
      <rPr>
        <sz val="8"/>
        <rFont val="宋体"/>
        <charset val="134"/>
      </rPr>
      <t>示范片面积</t>
    </r>
    <r>
      <rPr>
        <sz val="8"/>
        <rFont val="Times New Roman"/>
        <charset val="134"/>
      </rPr>
      <t>≥200</t>
    </r>
    <r>
      <rPr>
        <sz val="8"/>
        <rFont val="宋体"/>
        <charset val="134"/>
      </rPr>
      <t>亩</t>
    </r>
  </si>
  <si>
    <r>
      <rPr>
        <sz val="9"/>
        <rFont val="宋体"/>
        <charset val="134"/>
      </rPr>
      <t>植保无人机降低农药使用量</t>
    </r>
    <r>
      <rPr>
        <sz val="9"/>
        <rFont val="Times New Roman"/>
        <charset val="134"/>
      </rPr>
      <t>≥10%</t>
    </r>
  </si>
  <si>
    <r>
      <rPr>
        <sz val="9"/>
        <rFont val="宋体"/>
        <charset val="134"/>
      </rPr>
      <t>资金投入量</t>
    </r>
    <r>
      <rPr>
        <sz val="9"/>
        <rFont val="Times New Roman"/>
        <charset val="134"/>
      </rPr>
      <t>≥20</t>
    </r>
    <r>
      <rPr>
        <sz val="9"/>
        <rFont val="宋体"/>
        <charset val="134"/>
      </rPr>
      <t>万元</t>
    </r>
  </si>
  <si>
    <r>
      <rPr>
        <sz val="9"/>
        <rFont val="宋体"/>
        <charset val="134"/>
      </rPr>
      <t>亩增收</t>
    </r>
    <r>
      <rPr>
        <sz val="9"/>
        <rFont val="Times New Roman"/>
        <charset val="134"/>
      </rPr>
      <t>≥150</t>
    </r>
    <r>
      <rPr>
        <sz val="9"/>
        <rFont val="宋体"/>
        <charset val="134"/>
      </rPr>
      <t>元；亩产量</t>
    </r>
    <r>
      <rPr>
        <sz val="9"/>
        <rFont val="Times New Roman"/>
        <charset val="134"/>
      </rPr>
      <t>≥550</t>
    </r>
    <r>
      <rPr>
        <sz val="9"/>
        <rFont val="宋体"/>
        <charset val="134"/>
      </rPr>
      <t>公斤</t>
    </r>
  </si>
  <si>
    <r>
      <rPr>
        <sz val="9"/>
        <rFont val="宋体"/>
        <charset val="134"/>
      </rPr>
      <t>带动农户种粮积极性</t>
    </r>
    <r>
      <rPr>
        <sz val="9"/>
        <rFont val="Times New Roman"/>
        <charset val="134"/>
      </rPr>
      <t>≥50</t>
    </r>
    <r>
      <rPr>
        <sz val="9"/>
        <rFont val="宋体"/>
        <charset val="134"/>
      </rPr>
      <t>户</t>
    </r>
  </si>
  <si>
    <r>
      <rPr>
        <sz val="9"/>
        <rFont val="宋体"/>
        <charset val="134"/>
      </rPr>
      <t>推动水稻全程机械化</t>
    </r>
    <r>
      <rPr>
        <sz val="9"/>
        <rFont val="Times New Roman"/>
        <charset val="134"/>
      </rPr>
      <t>=</t>
    </r>
    <r>
      <rPr>
        <sz val="9"/>
        <rFont val="宋体"/>
        <charset val="134"/>
      </rPr>
      <t>长期</t>
    </r>
  </si>
  <si>
    <r>
      <rPr>
        <sz val="9"/>
        <rFont val="宋体"/>
        <charset val="134"/>
      </rPr>
      <t>农户满意度</t>
    </r>
    <r>
      <rPr>
        <sz val="9"/>
        <rFont val="Times New Roman"/>
        <charset val="134"/>
      </rPr>
      <t>≥85%</t>
    </r>
  </si>
  <si>
    <r>
      <rPr>
        <sz val="9"/>
        <rFont val="宋体"/>
        <charset val="134"/>
      </rPr>
      <t>何洁</t>
    </r>
  </si>
  <si>
    <r>
      <rPr>
        <sz val="9"/>
        <rFont val="Times New Roman"/>
        <charset val="134"/>
      </rPr>
      <t>2020</t>
    </r>
    <r>
      <rPr>
        <sz val="9"/>
        <rFont val="宋体"/>
        <charset val="134"/>
      </rPr>
      <t>年高素质农民教育培训后续跟踪指导服务</t>
    </r>
  </si>
  <si>
    <r>
      <rPr>
        <sz val="9"/>
        <rFont val="宋体"/>
        <charset val="134"/>
      </rPr>
      <t>对</t>
    </r>
    <r>
      <rPr>
        <sz val="9"/>
        <rFont val="Times New Roman"/>
        <charset val="134"/>
      </rPr>
      <t>600</t>
    </r>
    <r>
      <rPr>
        <sz val="9"/>
        <rFont val="宋体"/>
        <charset val="134"/>
      </rPr>
      <t>名新型农业服务主体开展为期</t>
    </r>
    <r>
      <rPr>
        <sz val="9"/>
        <rFont val="Times New Roman"/>
        <charset val="134"/>
      </rPr>
      <t>2</t>
    </r>
    <r>
      <rPr>
        <sz val="9"/>
        <rFont val="宋体"/>
        <charset val="134"/>
      </rPr>
      <t>年（</t>
    </r>
    <r>
      <rPr>
        <sz val="9"/>
        <rFont val="Times New Roman"/>
        <charset val="134"/>
      </rPr>
      <t>2020</t>
    </r>
    <r>
      <rPr>
        <sz val="9"/>
        <rFont val="宋体"/>
        <charset val="134"/>
      </rPr>
      <t>－</t>
    </r>
    <r>
      <rPr>
        <sz val="9"/>
        <rFont val="Times New Roman"/>
        <charset val="134"/>
      </rPr>
      <t>2021</t>
    </r>
    <r>
      <rPr>
        <sz val="9"/>
        <rFont val="宋体"/>
        <charset val="134"/>
      </rPr>
      <t>年）的跟踪培训、技术指导和经营管理等服务。</t>
    </r>
  </si>
  <si>
    <r>
      <rPr>
        <sz val="9"/>
        <rFont val="宋体"/>
        <charset val="134"/>
      </rPr>
      <t>提高农户生产生活技能</t>
    </r>
  </si>
  <si>
    <r>
      <rPr>
        <sz val="9"/>
        <rFont val="宋体"/>
        <charset val="134"/>
      </rPr>
      <t>群众参与项目实施，提高农户生产生活技能</t>
    </r>
  </si>
  <si>
    <r>
      <rPr>
        <sz val="9"/>
        <rFont val="宋体"/>
        <charset val="134"/>
      </rPr>
      <t>对</t>
    </r>
    <r>
      <rPr>
        <sz val="9"/>
        <rFont val="Times New Roman"/>
        <charset val="134"/>
      </rPr>
      <t>2020</t>
    </r>
    <r>
      <rPr>
        <sz val="9"/>
        <rFont val="宋体"/>
        <charset val="134"/>
      </rPr>
      <t>年高素质农民新型经营主体型</t>
    </r>
    <r>
      <rPr>
        <sz val="9"/>
        <rFont val="Times New Roman"/>
        <charset val="134"/>
      </rPr>
      <t>600</t>
    </r>
    <r>
      <rPr>
        <sz val="9"/>
        <rFont val="宋体"/>
        <charset val="134"/>
      </rPr>
      <t>人后续跟踪指导培育</t>
    </r>
  </si>
  <si>
    <r>
      <rPr>
        <sz val="9"/>
        <rFont val="宋体"/>
        <charset val="134"/>
      </rPr>
      <t>培训学员人数</t>
    </r>
    <r>
      <rPr>
        <sz val="9"/>
        <rFont val="Times New Roman"/>
        <charset val="134"/>
      </rPr>
      <t>≥400</t>
    </r>
    <r>
      <rPr>
        <sz val="9"/>
        <rFont val="宋体"/>
        <charset val="134"/>
      </rPr>
      <t>人；阳光职校培训学员人数</t>
    </r>
    <r>
      <rPr>
        <sz val="9"/>
        <rFont val="Times New Roman"/>
        <charset val="134"/>
      </rPr>
      <t>≥200</t>
    </r>
    <r>
      <rPr>
        <sz val="9"/>
        <rFont val="宋体"/>
        <charset val="134"/>
      </rPr>
      <t>人</t>
    </r>
  </si>
  <si>
    <r>
      <rPr>
        <sz val="9"/>
        <rFont val="宋体"/>
        <charset val="134"/>
      </rPr>
      <t>培训率</t>
    </r>
    <r>
      <rPr>
        <sz val="9"/>
        <rFont val="Times New Roman"/>
        <charset val="134"/>
      </rPr>
      <t>≥90%</t>
    </r>
  </si>
  <si>
    <r>
      <rPr>
        <sz val="9"/>
        <rFont val="宋体"/>
        <charset val="134"/>
      </rPr>
      <t>提高生产生活技能</t>
    </r>
    <r>
      <rPr>
        <sz val="9"/>
        <rFont val="Times New Roman"/>
        <charset val="134"/>
      </rPr>
      <t>≥600</t>
    </r>
    <r>
      <rPr>
        <sz val="9"/>
        <rFont val="宋体"/>
        <charset val="134"/>
      </rPr>
      <t>人</t>
    </r>
  </si>
  <si>
    <r>
      <rPr>
        <sz val="9"/>
        <rFont val="宋体"/>
        <charset val="134"/>
      </rPr>
      <t>提高生产经营管理水平</t>
    </r>
    <r>
      <rPr>
        <sz val="9"/>
        <rFont val="Times New Roman"/>
        <charset val="134"/>
      </rPr>
      <t>=</t>
    </r>
    <r>
      <rPr>
        <sz val="9"/>
        <rFont val="宋体"/>
        <charset val="134"/>
      </rPr>
      <t>长期</t>
    </r>
  </si>
  <si>
    <r>
      <rPr>
        <sz val="9"/>
        <rFont val="宋体"/>
        <charset val="134"/>
      </rPr>
      <t>培训对象满意度</t>
    </r>
    <r>
      <rPr>
        <sz val="9"/>
        <rFont val="Times New Roman"/>
        <charset val="134"/>
      </rPr>
      <t>≥80%</t>
    </r>
  </si>
  <si>
    <r>
      <rPr>
        <sz val="9"/>
        <rFont val="宋体"/>
        <charset val="134"/>
      </rPr>
      <t>丰都县</t>
    </r>
    <r>
      <rPr>
        <sz val="9"/>
        <rFont val="Times New Roman"/>
        <charset val="134"/>
      </rPr>
      <t>2021</t>
    </r>
    <r>
      <rPr>
        <sz val="9"/>
        <rFont val="宋体"/>
        <charset val="134"/>
      </rPr>
      <t>年农用地土壤污染防治与修复项目</t>
    </r>
  </si>
  <si>
    <r>
      <rPr>
        <sz val="9"/>
        <rFont val="宋体"/>
        <charset val="134"/>
      </rPr>
      <t>通过推广低吸附水稻玉米品种、优化作物施肥配方等一系列措施，完成我县农用地土壤污染防治与修复任务。</t>
    </r>
  </si>
  <si>
    <r>
      <rPr>
        <sz val="8"/>
        <rFont val="宋体"/>
        <charset val="134"/>
      </rPr>
      <t>采取农用地安全利用措施，逐步改善土壤环境质量；从源头上保障农产品质量安全，保障人民群众身体健康；建立我县安全利用类耕地可持续安全利用长效机制，促进农业可持续发展。</t>
    </r>
  </si>
  <si>
    <r>
      <rPr>
        <sz val="9"/>
        <rFont val="宋体"/>
        <charset val="134"/>
      </rPr>
      <t>群众参与项目实施，提升农产品质量</t>
    </r>
  </si>
  <si>
    <r>
      <rPr>
        <sz val="8"/>
        <rFont val="宋体"/>
        <charset val="134"/>
      </rPr>
      <t>示范片数量</t>
    </r>
    <r>
      <rPr>
        <sz val="8"/>
        <rFont val="Times New Roman"/>
        <charset val="134"/>
      </rPr>
      <t>1</t>
    </r>
    <r>
      <rPr>
        <sz val="8"/>
        <rFont val="宋体"/>
        <charset val="134"/>
      </rPr>
      <t>个；示范片面积</t>
    </r>
    <r>
      <rPr>
        <sz val="8"/>
        <rFont val="Times New Roman"/>
        <charset val="134"/>
      </rPr>
      <t>≥1000</t>
    </r>
    <r>
      <rPr>
        <sz val="8"/>
        <rFont val="宋体"/>
        <charset val="134"/>
      </rPr>
      <t>亩；采用技术措施</t>
    </r>
    <r>
      <rPr>
        <sz val="8"/>
        <rFont val="Times New Roman"/>
        <charset val="134"/>
      </rPr>
      <t>≥2</t>
    </r>
    <r>
      <rPr>
        <sz val="8"/>
        <rFont val="宋体"/>
        <charset val="134"/>
      </rPr>
      <t>种</t>
    </r>
  </si>
  <si>
    <r>
      <rPr>
        <sz val="9"/>
        <rFont val="宋体"/>
        <charset val="134"/>
      </rPr>
      <t>示范区技术推广覆盖率</t>
    </r>
    <r>
      <rPr>
        <sz val="9"/>
        <rFont val="Times New Roman"/>
        <charset val="134"/>
      </rPr>
      <t>≥95%</t>
    </r>
  </si>
  <si>
    <r>
      <rPr>
        <sz val="9"/>
        <rFont val="宋体"/>
        <charset val="134"/>
      </rPr>
      <t>项目进度完成率</t>
    </r>
    <r>
      <rPr>
        <sz val="9"/>
        <rFont val="Times New Roman"/>
        <charset val="134"/>
      </rPr>
      <t>100%</t>
    </r>
  </si>
  <si>
    <r>
      <rPr>
        <sz val="9"/>
        <rFont val="宋体"/>
        <charset val="134"/>
      </rPr>
      <t>低吸附品种种植、叶面阻控</t>
    </r>
    <r>
      <rPr>
        <sz val="9"/>
        <rFont val="Times New Roman"/>
        <charset val="134"/>
      </rPr>
      <t>≥11.4</t>
    </r>
    <r>
      <rPr>
        <sz val="9"/>
        <rFont val="宋体"/>
        <charset val="134"/>
      </rPr>
      <t>万元</t>
    </r>
  </si>
  <si>
    <r>
      <rPr>
        <sz val="9"/>
        <rFont val="宋体"/>
        <charset val="134"/>
      </rPr>
      <t>示范片农户种植效益同比增长</t>
    </r>
    <r>
      <rPr>
        <sz val="9"/>
        <rFont val="Times New Roman"/>
        <charset val="134"/>
      </rPr>
      <t>≥10%</t>
    </r>
  </si>
  <si>
    <r>
      <rPr>
        <sz val="9"/>
        <rFont val="宋体"/>
        <charset val="134"/>
      </rPr>
      <t>科技成果应用</t>
    </r>
    <r>
      <rPr>
        <sz val="9"/>
        <rFont val="Times New Roman"/>
        <charset val="134"/>
      </rPr>
      <t>≥2</t>
    </r>
    <r>
      <rPr>
        <sz val="9"/>
        <rFont val="宋体"/>
        <charset val="134"/>
      </rPr>
      <t>次</t>
    </r>
  </si>
  <si>
    <r>
      <rPr>
        <sz val="9"/>
        <rFont val="宋体"/>
        <charset val="134"/>
      </rPr>
      <t>农产品质量明显提升</t>
    </r>
  </si>
  <si>
    <r>
      <rPr>
        <sz val="9"/>
        <rFont val="宋体"/>
        <charset val="134"/>
      </rPr>
      <t>栗子乡优质大米加工厂配套基础设施项目</t>
    </r>
  </si>
  <si>
    <r>
      <rPr>
        <sz val="8"/>
        <rFont val="Times New Roman"/>
        <charset val="134"/>
      </rPr>
      <t>1.</t>
    </r>
    <r>
      <rPr>
        <sz val="8"/>
        <rFont val="宋体"/>
        <charset val="134"/>
      </rPr>
      <t>铺设</t>
    </r>
    <r>
      <rPr>
        <sz val="8"/>
        <rFont val="Times New Roman"/>
        <charset val="134"/>
      </rPr>
      <t>600*600</t>
    </r>
    <r>
      <rPr>
        <sz val="8"/>
        <rFont val="宋体"/>
        <charset val="134"/>
      </rPr>
      <t>防滑地砖</t>
    </r>
    <r>
      <rPr>
        <sz val="8"/>
        <rFont val="Times New Roman"/>
        <charset val="134"/>
      </rPr>
      <t>260.46</t>
    </r>
    <r>
      <rPr>
        <sz val="8"/>
        <rFont val="宋体"/>
        <charset val="134"/>
      </rPr>
      <t>平方米、木地板</t>
    </r>
    <r>
      <rPr>
        <sz val="8"/>
        <rFont val="Times New Roman"/>
        <charset val="134"/>
      </rPr>
      <t>22.29</t>
    </r>
    <r>
      <rPr>
        <sz val="8"/>
        <rFont val="宋体"/>
        <charset val="134"/>
      </rPr>
      <t>平方米，</t>
    </r>
    <r>
      <rPr>
        <sz val="8"/>
        <rFont val="Times New Roman"/>
        <charset val="134"/>
      </rPr>
      <t>300*300</t>
    </r>
    <r>
      <rPr>
        <sz val="8"/>
        <rFont val="宋体"/>
        <charset val="134"/>
      </rPr>
      <t>铝扣板吊顶</t>
    </r>
    <r>
      <rPr>
        <sz val="8"/>
        <rFont val="Times New Roman"/>
        <charset val="134"/>
      </rPr>
      <t>22.98</t>
    </r>
    <r>
      <rPr>
        <sz val="8"/>
        <rFont val="宋体"/>
        <charset val="134"/>
      </rPr>
      <t>平方米，</t>
    </r>
    <r>
      <rPr>
        <sz val="8"/>
        <rFont val="Times New Roman"/>
        <charset val="134"/>
      </rPr>
      <t>50mm</t>
    </r>
    <r>
      <rPr>
        <sz val="8"/>
        <rFont val="宋体"/>
        <charset val="134"/>
      </rPr>
      <t>岩棉夹芯板</t>
    </r>
    <r>
      <rPr>
        <sz val="8"/>
        <rFont val="Times New Roman"/>
        <charset val="134"/>
      </rPr>
      <t>107.52</t>
    </r>
    <r>
      <rPr>
        <sz val="8"/>
        <rFont val="宋体"/>
        <charset val="134"/>
      </rPr>
      <t>平方米，新建化验吧台</t>
    </r>
    <r>
      <rPr>
        <sz val="8"/>
        <rFont val="Times New Roman"/>
        <charset val="134"/>
      </rPr>
      <t>1</t>
    </r>
    <r>
      <rPr>
        <sz val="8"/>
        <rFont val="宋体"/>
        <charset val="134"/>
      </rPr>
      <t>项，采购洗手槽</t>
    </r>
    <r>
      <rPr>
        <sz val="8"/>
        <rFont val="Times New Roman"/>
        <charset val="134"/>
      </rPr>
      <t>3</t>
    </r>
    <r>
      <rPr>
        <sz val="8"/>
        <rFont val="宋体"/>
        <charset val="134"/>
      </rPr>
      <t>套，烘手机</t>
    </r>
    <r>
      <rPr>
        <sz val="8"/>
        <rFont val="Times New Roman"/>
        <charset val="134"/>
      </rPr>
      <t>1</t>
    </r>
    <r>
      <rPr>
        <sz val="8"/>
        <rFont val="宋体"/>
        <charset val="134"/>
      </rPr>
      <t>套，立体柜</t>
    </r>
    <r>
      <rPr>
        <sz val="8"/>
        <rFont val="Times New Roman"/>
        <charset val="134"/>
      </rPr>
      <t>1</t>
    </r>
    <r>
      <rPr>
        <sz val="8"/>
        <rFont val="宋体"/>
        <charset val="134"/>
      </rPr>
      <t>套，紫外线杀菌灯</t>
    </r>
    <r>
      <rPr>
        <sz val="8"/>
        <rFont val="Times New Roman"/>
        <charset val="134"/>
      </rPr>
      <t>1</t>
    </r>
    <r>
      <rPr>
        <sz val="8"/>
        <rFont val="宋体"/>
        <charset val="134"/>
      </rPr>
      <t>套。</t>
    </r>
    <r>
      <rPr>
        <sz val="8"/>
        <rFont val="Times New Roman"/>
        <charset val="134"/>
      </rPr>
      <t xml:space="preserve">
2.</t>
    </r>
    <r>
      <rPr>
        <sz val="8"/>
        <rFont val="宋体"/>
        <charset val="134"/>
      </rPr>
      <t>新建</t>
    </r>
    <r>
      <rPr>
        <sz val="8"/>
        <rFont val="Times New Roman"/>
        <charset val="134"/>
      </rPr>
      <t>1.5</t>
    </r>
    <r>
      <rPr>
        <sz val="8"/>
        <rFont val="宋体"/>
        <charset val="134"/>
      </rPr>
      <t>米宽人行步道</t>
    </r>
    <r>
      <rPr>
        <sz val="8"/>
        <rFont val="Times New Roman"/>
        <charset val="134"/>
      </rPr>
      <t>162</t>
    </r>
    <r>
      <rPr>
        <sz val="8"/>
        <rFont val="宋体"/>
        <charset val="134"/>
      </rPr>
      <t>米，新建宽</t>
    </r>
    <r>
      <rPr>
        <sz val="8"/>
        <rFont val="Times New Roman"/>
        <charset val="134"/>
      </rPr>
      <t>3.5</t>
    </r>
    <r>
      <rPr>
        <sz val="8"/>
        <rFont val="宋体"/>
        <charset val="134"/>
      </rPr>
      <t>米道路</t>
    </r>
    <r>
      <rPr>
        <sz val="8"/>
        <rFont val="Times New Roman"/>
        <charset val="134"/>
      </rPr>
      <t>39.9</t>
    </r>
    <r>
      <rPr>
        <sz val="8"/>
        <rFont val="宋体"/>
        <charset val="134"/>
      </rPr>
      <t>米。</t>
    </r>
    <r>
      <rPr>
        <sz val="8"/>
        <rFont val="Times New Roman"/>
        <charset val="134"/>
      </rPr>
      <t xml:space="preserve">
3.</t>
    </r>
    <r>
      <rPr>
        <sz val="8"/>
        <rFont val="宋体"/>
        <charset val="134"/>
      </rPr>
      <t>新建（烘干机）彩钢棚</t>
    </r>
    <r>
      <rPr>
        <sz val="8"/>
        <rFont val="Times New Roman"/>
        <charset val="134"/>
      </rPr>
      <t>43.72</t>
    </r>
    <r>
      <rPr>
        <sz val="8"/>
        <rFont val="宋体"/>
        <charset val="134"/>
      </rPr>
      <t>平方米，新建板房</t>
    </r>
    <r>
      <rPr>
        <sz val="8"/>
        <rFont val="Times New Roman"/>
        <charset val="134"/>
      </rPr>
      <t>43.72</t>
    </r>
    <r>
      <rPr>
        <sz val="8"/>
        <rFont val="宋体"/>
        <charset val="134"/>
      </rPr>
      <t>平方米，新建砖砌围墙</t>
    </r>
    <r>
      <rPr>
        <sz val="8"/>
        <rFont val="Times New Roman"/>
        <charset val="134"/>
      </rPr>
      <t>114.7</t>
    </r>
    <r>
      <rPr>
        <sz val="8"/>
        <rFont val="宋体"/>
        <charset val="134"/>
      </rPr>
      <t>米，岩棉夹心板（</t>
    </r>
    <r>
      <rPr>
        <sz val="8"/>
        <rFont val="Times New Roman"/>
        <charset val="134"/>
      </rPr>
      <t>50mm</t>
    </r>
    <r>
      <rPr>
        <sz val="8"/>
        <rFont val="宋体"/>
        <charset val="134"/>
      </rPr>
      <t>）</t>
    </r>
    <r>
      <rPr>
        <sz val="8"/>
        <rFont val="Times New Roman"/>
        <charset val="134"/>
      </rPr>
      <t>77.1</t>
    </r>
    <r>
      <rPr>
        <sz val="8"/>
        <rFont val="宋体"/>
        <charset val="134"/>
      </rPr>
      <t>平方米，门</t>
    </r>
    <r>
      <rPr>
        <sz val="8"/>
        <rFont val="Times New Roman"/>
        <charset val="134"/>
      </rPr>
      <t>1</t>
    </r>
    <r>
      <rPr>
        <sz val="8"/>
        <rFont val="宋体"/>
        <charset val="134"/>
      </rPr>
      <t>套。</t>
    </r>
  </si>
  <si>
    <r>
      <rPr>
        <sz val="9"/>
        <rFont val="宋体"/>
        <charset val="134"/>
      </rPr>
      <t>栗子乡栗子村</t>
    </r>
    <r>
      <rPr>
        <sz val="9"/>
        <rFont val="Times New Roman"/>
        <charset val="134"/>
      </rPr>
      <t>4</t>
    </r>
    <r>
      <rPr>
        <sz val="9"/>
        <rFont val="宋体"/>
        <charset val="134"/>
      </rPr>
      <t>组</t>
    </r>
  </si>
  <si>
    <r>
      <rPr>
        <sz val="8"/>
        <rFont val="宋体"/>
        <charset val="134"/>
      </rPr>
      <t>完成优质大米加工厂基础设施配套项目所有建设内容</t>
    </r>
  </si>
  <si>
    <r>
      <rPr>
        <sz val="9"/>
        <rFont val="宋体"/>
        <charset val="134"/>
      </rPr>
      <t>群众参与项目实施，获得收入</t>
    </r>
  </si>
  <si>
    <r>
      <rPr>
        <sz val="8"/>
        <rFont val="Times New Roman"/>
        <charset val="134"/>
      </rPr>
      <t>1.</t>
    </r>
    <r>
      <rPr>
        <sz val="8"/>
        <rFont val="宋体"/>
        <charset val="134"/>
      </rPr>
      <t>铺设</t>
    </r>
    <r>
      <rPr>
        <sz val="8"/>
        <rFont val="Times New Roman"/>
        <charset val="134"/>
      </rPr>
      <t>600*600</t>
    </r>
    <r>
      <rPr>
        <sz val="8"/>
        <rFont val="宋体"/>
        <charset val="134"/>
      </rPr>
      <t>防滑地砖</t>
    </r>
    <r>
      <rPr>
        <sz val="8"/>
        <rFont val="Times New Roman"/>
        <charset val="134"/>
      </rPr>
      <t>260.46</t>
    </r>
    <r>
      <rPr>
        <sz val="8"/>
        <rFont val="宋体"/>
        <charset val="134"/>
      </rPr>
      <t>平方米、木地板</t>
    </r>
    <r>
      <rPr>
        <sz val="8"/>
        <rFont val="Times New Roman"/>
        <charset val="134"/>
      </rPr>
      <t>22.29</t>
    </r>
    <r>
      <rPr>
        <sz val="8"/>
        <rFont val="宋体"/>
        <charset val="134"/>
      </rPr>
      <t>平方米，新建化验吧台</t>
    </r>
    <r>
      <rPr>
        <sz val="8"/>
        <rFont val="Times New Roman"/>
        <charset val="134"/>
      </rPr>
      <t>1</t>
    </r>
    <r>
      <rPr>
        <sz val="8"/>
        <rFont val="宋体"/>
        <charset val="134"/>
      </rPr>
      <t>项，采购洗手槽</t>
    </r>
    <r>
      <rPr>
        <sz val="8"/>
        <rFont val="Times New Roman"/>
        <charset val="134"/>
      </rPr>
      <t>3</t>
    </r>
    <r>
      <rPr>
        <sz val="8"/>
        <rFont val="宋体"/>
        <charset val="134"/>
      </rPr>
      <t>套，烘手机</t>
    </r>
    <r>
      <rPr>
        <sz val="8"/>
        <rFont val="Times New Roman"/>
        <charset val="134"/>
      </rPr>
      <t>1</t>
    </r>
    <r>
      <rPr>
        <sz val="8"/>
        <rFont val="宋体"/>
        <charset val="134"/>
      </rPr>
      <t>套，立体柜</t>
    </r>
    <r>
      <rPr>
        <sz val="8"/>
        <rFont val="Times New Roman"/>
        <charset val="134"/>
      </rPr>
      <t>1</t>
    </r>
    <r>
      <rPr>
        <sz val="8"/>
        <rFont val="宋体"/>
        <charset val="134"/>
      </rPr>
      <t>套，紫外线杀菌灯</t>
    </r>
    <r>
      <rPr>
        <sz val="8"/>
        <rFont val="Times New Roman"/>
        <charset val="134"/>
      </rPr>
      <t>1</t>
    </r>
    <r>
      <rPr>
        <sz val="8"/>
        <rFont val="宋体"/>
        <charset val="134"/>
      </rPr>
      <t>套。</t>
    </r>
    <r>
      <rPr>
        <sz val="8"/>
        <rFont val="Times New Roman"/>
        <charset val="134"/>
      </rPr>
      <t>2.</t>
    </r>
    <r>
      <rPr>
        <sz val="8"/>
        <rFont val="宋体"/>
        <charset val="134"/>
      </rPr>
      <t>新建</t>
    </r>
    <r>
      <rPr>
        <sz val="8"/>
        <rFont val="Times New Roman"/>
        <charset val="134"/>
      </rPr>
      <t>1.5</t>
    </r>
    <r>
      <rPr>
        <sz val="8"/>
        <rFont val="宋体"/>
        <charset val="134"/>
      </rPr>
      <t>米宽人行步道</t>
    </r>
    <r>
      <rPr>
        <sz val="8"/>
        <rFont val="Times New Roman"/>
        <charset val="134"/>
      </rPr>
      <t>162</t>
    </r>
    <r>
      <rPr>
        <sz val="8"/>
        <rFont val="宋体"/>
        <charset val="134"/>
      </rPr>
      <t>米，新建宽</t>
    </r>
    <r>
      <rPr>
        <sz val="8"/>
        <rFont val="Times New Roman"/>
        <charset val="134"/>
      </rPr>
      <t>3.5</t>
    </r>
    <r>
      <rPr>
        <sz val="8"/>
        <rFont val="宋体"/>
        <charset val="134"/>
      </rPr>
      <t>米道路</t>
    </r>
    <r>
      <rPr>
        <sz val="8"/>
        <rFont val="Times New Roman"/>
        <charset val="134"/>
      </rPr>
      <t>39.9</t>
    </r>
    <r>
      <rPr>
        <sz val="8"/>
        <rFont val="宋体"/>
        <charset val="134"/>
      </rPr>
      <t>米。</t>
    </r>
    <r>
      <rPr>
        <sz val="8"/>
        <rFont val="Times New Roman"/>
        <charset val="134"/>
      </rPr>
      <t>3.</t>
    </r>
    <r>
      <rPr>
        <sz val="8"/>
        <rFont val="宋体"/>
        <charset val="134"/>
      </rPr>
      <t>新建（烘干机）彩钢棚</t>
    </r>
    <r>
      <rPr>
        <sz val="8"/>
        <rFont val="Times New Roman"/>
        <charset val="134"/>
      </rPr>
      <t>43.72</t>
    </r>
    <r>
      <rPr>
        <sz val="8"/>
        <rFont val="宋体"/>
        <charset val="134"/>
      </rPr>
      <t>平方米，新建板房</t>
    </r>
    <r>
      <rPr>
        <sz val="8"/>
        <rFont val="Times New Roman"/>
        <charset val="134"/>
      </rPr>
      <t>43.72</t>
    </r>
    <r>
      <rPr>
        <sz val="8"/>
        <rFont val="宋体"/>
        <charset val="134"/>
      </rPr>
      <t>平方米，新建砖砌围墙</t>
    </r>
    <r>
      <rPr>
        <sz val="8"/>
        <rFont val="Times New Roman"/>
        <charset val="134"/>
      </rPr>
      <t>114.7</t>
    </r>
    <r>
      <rPr>
        <sz val="8"/>
        <rFont val="宋体"/>
        <charset val="134"/>
      </rPr>
      <t>米，岩棉夹心板（</t>
    </r>
    <r>
      <rPr>
        <sz val="8"/>
        <rFont val="Times New Roman"/>
        <charset val="134"/>
      </rPr>
      <t>50mm</t>
    </r>
    <r>
      <rPr>
        <sz val="8"/>
        <rFont val="宋体"/>
        <charset val="134"/>
      </rPr>
      <t>）</t>
    </r>
    <r>
      <rPr>
        <sz val="8"/>
        <rFont val="Times New Roman"/>
        <charset val="134"/>
      </rPr>
      <t>77.1</t>
    </r>
    <r>
      <rPr>
        <sz val="8"/>
        <rFont val="宋体"/>
        <charset val="134"/>
      </rPr>
      <t>平方米，门</t>
    </r>
    <r>
      <rPr>
        <sz val="8"/>
        <rFont val="Times New Roman"/>
        <charset val="134"/>
      </rPr>
      <t>1</t>
    </r>
    <r>
      <rPr>
        <sz val="8"/>
        <rFont val="宋体"/>
        <charset val="134"/>
      </rPr>
      <t>套。</t>
    </r>
  </si>
  <si>
    <r>
      <rPr>
        <sz val="9"/>
        <rFont val="宋体"/>
        <charset val="134"/>
      </rPr>
      <t>带动农户增收</t>
    </r>
    <r>
      <rPr>
        <sz val="9"/>
        <rFont val="Times New Roman"/>
        <charset val="134"/>
      </rPr>
      <t>≥2</t>
    </r>
    <r>
      <rPr>
        <sz val="9"/>
        <rFont val="宋体"/>
        <charset val="134"/>
      </rPr>
      <t>万元</t>
    </r>
  </si>
  <si>
    <r>
      <rPr>
        <sz val="9"/>
        <rFont val="宋体"/>
        <charset val="134"/>
      </rPr>
      <t>受益脱贫人口</t>
    </r>
    <r>
      <rPr>
        <sz val="9"/>
        <rFont val="Times New Roman"/>
        <charset val="134"/>
      </rPr>
      <t>≥56</t>
    </r>
    <r>
      <rPr>
        <sz val="9"/>
        <rFont val="宋体"/>
        <charset val="134"/>
      </rPr>
      <t>人</t>
    </r>
  </si>
  <si>
    <r>
      <rPr>
        <sz val="9"/>
        <rFont val="宋体"/>
        <charset val="134"/>
      </rPr>
      <t>项目存续年限</t>
    </r>
    <r>
      <rPr>
        <sz val="9"/>
        <rFont val="Times New Roman"/>
        <charset val="134"/>
      </rPr>
      <t>≥20</t>
    </r>
    <r>
      <rPr>
        <sz val="9"/>
        <rFont val="宋体"/>
        <charset val="134"/>
      </rPr>
      <t>年</t>
    </r>
  </si>
  <si>
    <r>
      <rPr>
        <sz val="9"/>
        <rFont val="宋体"/>
        <charset val="134"/>
      </rPr>
      <t>滕州脱毒马铃薯晚疫病防治项目</t>
    </r>
  </si>
  <si>
    <r>
      <rPr>
        <sz val="9"/>
        <rFont val="宋体"/>
        <charset val="134"/>
      </rPr>
      <t>实施马铃薯晚疫病专业化统防统治</t>
    </r>
    <r>
      <rPr>
        <sz val="9"/>
        <rFont val="Times New Roman"/>
        <charset val="134"/>
      </rPr>
      <t>9.9</t>
    </r>
    <r>
      <rPr>
        <sz val="9"/>
        <rFont val="宋体"/>
        <charset val="134"/>
      </rPr>
      <t>万亩次</t>
    </r>
  </si>
  <si>
    <r>
      <rPr>
        <sz val="9"/>
        <rFont val="宋体"/>
        <charset val="134"/>
      </rPr>
      <t>三合街道、双路镇、南天湖镇、仙女湖镇等</t>
    </r>
    <r>
      <rPr>
        <sz val="9"/>
        <rFont val="Times New Roman"/>
        <charset val="134"/>
      </rPr>
      <t>16</t>
    </r>
    <r>
      <rPr>
        <sz val="9"/>
        <rFont val="宋体"/>
        <charset val="134"/>
      </rPr>
      <t>个镇乡街</t>
    </r>
  </si>
  <si>
    <r>
      <rPr>
        <sz val="9"/>
        <rFont val="宋体"/>
        <charset val="134"/>
      </rPr>
      <t>提高马铃薯晚疫病防治技术水平</t>
    </r>
  </si>
  <si>
    <r>
      <rPr>
        <sz val="9"/>
        <rFont val="宋体"/>
        <charset val="134"/>
      </rPr>
      <t>群众参与项目实施，提高马铃薯晚疫病防治技术水平</t>
    </r>
  </si>
  <si>
    <r>
      <rPr>
        <sz val="9"/>
        <rFont val="宋体"/>
        <charset val="134"/>
      </rPr>
      <t>防治面积</t>
    </r>
    <r>
      <rPr>
        <sz val="9"/>
        <rFont val="Times New Roman"/>
        <charset val="134"/>
      </rPr>
      <t>≥9.9</t>
    </r>
    <r>
      <rPr>
        <sz val="9"/>
        <rFont val="宋体"/>
        <charset val="134"/>
      </rPr>
      <t>万亩；安装马铃薯预警系统</t>
    </r>
    <r>
      <rPr>
        <sz val="9"/>
        <rFont val="Times New Roman"/>
        <charset val="134"/>
      </rPr>
      <t>≥6</t>
    </r>
    <r>
      <rPr>
        <sz val="9"/>
        <rFont val="宋体"/>
        <charset val="134"/>
      </rPr>
      <t>台</t>
    </r>
  </si>
  <si>
    <r>
      <rPr>
        <sz val="9"/>
        <rFont val="宋体"/>
        <charset val="134"/>
      </rPr>
      <t>马铃薯晚疫病防效</t>
    </r>
    <r>
      <rPr>
        <sz val="9"/>
        <rFont val="Times New Roman"/>
        <charset val="134"/>
      </rPr>
      <t>≥85%</t>
    </r>
  </si>
  <si>
    <r>
      <rPr>
        <sz val="9"/>
        <rFont val="宋体"/>
        <charset val="134"/>
      </rPr>
      <t>晚疫病防治成本</t>
    </r>
    <r>
      <rPr>
        <sz val="9"/>
        <rFont val="Times New Roman"/>
        <charset val="134"/>
      </rPr>
      <t>≤320</t>
    </r>
    <r>
      <rPr>
        <sz val="9"/>
        <rFont val="宋体"/>
        <charset val="134"/>
      </rPr>
      <t>元</t>
    </r>
    <r>
      <rPr>
        <sz val="9"/>
        <rFont val="Times New Roman"/>
        <charset val="134"/>
      </rPr>
      <t>/</t>
    </r>
    <r>
      <rPr>
        <sz val="9"/>
        <rFont val="宋体"/>
        <charset val="134"/>
      </rPr>
      <t>亩</t>
    </r>
  </si>
  <si>
    <r>
      <rPr>
        <sz val="9"/>
        <rFont val="宋体"/>
        <charset val="134"/>
      </rPr>
      <t>平均亩产</t>
    </r>
    <r>
      <rPr>
        <sz val="9"/>
        <rFont val="Times New Roman"/>
        <charset val="134"/>
      </rPr>
      <t>≥2000</t>
    </r>
    <r>
      <rPr>
        <sz val="9"/>
        <rFont val="宋体"/>
        <charset val="134"/>
      </rPr>
      <t>公斤</t>
    </r>
    <r>
      <rPr>
        <sz val="9"/>
        <rFont val="Times New Roman"/>
        <charset val="134"/>
      </rPr>
      <t>/</t>
    </r>
    <r>
      <rPr>
        <sz val="9"/>
        <rFont val="宋体"/>
        <charset val="134"/>
      </rPr>
      <t>亩；亩收益</t>
    </r>
    <r>
      <rPr>
        <sz val="9"/>
        <rFont val="Times New Roman"/>
        <charset val="134"/>
      </rPr>
      <t>≥2000</t>
    </r>
    <r>
      <rPr>
        <sz val="9"/>
        <rFont val="宋体"/>
        <charset val="134"/>
      </rPr>
      <t>元</t>
    </r>
    <r>
      <rPr>
        <sz val="9"/>
        <rFont val="Times New Roman"/>
        <charset val="134"/>
      </rPr>
      <t>/</t>
    </r>
    <r>
      <rPr>
        <sz val="9"/>
        <rFont val="宋体"/>
        <charset val="134"/>
      </rPr>
      <t>亩</t>
    </r>
  </si>
  <si>
    <r>
      <rPr>
        <sz val="9"/>
        <rFont val="宋体"/>
        <charset val="134"/>
      </rPr>
      <t>提高马铃薯晚疫病防治技术水平</t>
    </r>
    <r>
      <rPr>
        <sz val="9"/>
        <rFont val="Times New Roman"/>
        <charset val="134"/>
      </rPr>
      <t>≥500</t>
    </r>
    <r>
      <rPr>
        <sz val="9"/>
        <rFont val="宋体"/>
        <charset val="134"/>
      </rPr>
      <t>户</t>
    </r>
  </si>
  <si>
    <r>
      <rPr>
        <sz val="9"/>
        <rFont val="Times New Roman"/>
        <charset val="134"/>
      </rPr>
      <t>“</t>
    </r>
    <r>
      <rPr>
        <sz val="9"/>
        <rFont val="宋体"/>
        <charset val="134"/>
      </rPr>
      <t>站立行动</t>
    </r>
    <r>
      <rPr>
        <sz val="9"/>
        <rFont val="Times New Roman"/>
        <charset val="134"/>
      </rPr>
      <t>—</t>
    </r>
    <r>
      <rPr>
        <sz val="9"/>
        <rFont val="宋体"/>
        <charset val="134"/>
      </rPr>
      <t>髋膝关节置换</t>
    </r>
    <r>
      <rPr>
        <sz val="9"/>
        <rFont val="Times New Roman"/>
        <charset val="134"/>
      </rPr>
      <t>”</t>
    </r>
    <r>
      <rPr>
        <sz val="9"/>
        <rFont val="宋体"/>
        <charset val="134"/>
      </rPr>
      <t>项目</t>
    </r>
  </si>
  <si>
    <r>
      <rPr>
        <sz val="9"/>
        <rFont val="宋体"/>
        <charset val="134"/>
      </rPr>
      <t>为脱贫人口患者进行髋膝关节置换筛选并进行手术</t>
    </r>
  </si>
  <si>
    <r>
      <rPr>
        <sz val="9"/>
        <rFont val="宋体"/>
        <charset val="134"/>
      </rPr>
      <t>对全县</t>
    </r>
    <r>
      <rPr>
        <sz val="9"/>
        <rFont val="Times New Roman"/>
        <charset val="134"/>
      </rPr>
      <t>70</t>
    </r>
    <r>
      <rPr>
        <sz val="9"/>
        <rFont val="宋体"/>
        <charset val="134"/>
      </rPr>
      <t>周岁以下建档立卡贫困患者、农村低保户、五保人员以及残疾患者实施髋膝关节置换手术，提升贫困患者生活自理能力。</t>
    </r>
  </si>
  <si>
    <r>
      <rPr>
        <sz val="9"/>
        <rFont val="宋体"/>
        <charset val="134"/>
      </rPr>
      <t>群众参与项目实施，减轻医疗负担</t>
    </r>
  </si>
  <si>
    <r>
      <rPr>
        <sz val="8"/>
        <rFont val="宋体"/>
        <charset val="134"/>
      </rPr>
      <t>根据《重庆市卫生健康委员会办公室关于山东省扶贫协作重庆市</t>
    </r>
    <r>
      <rPr>
        <sz val="8"/>
        <rFont val="Times New Roman"/>
        <charset val="134"/>
      </rPr>
      <t>2018</t>
    </r>
    <r>
      <rPr>
        <sz val="8"/>
        <rFont val="宋体"/>
        <charset val="134"/>
      </rPr>
      <t>年省级援助资金髋（膝）关节置换（站立行动）项目有关事项的通知》和《重庆市卫生健康委员会办公室关于扩大鲁渝健康扶贫协作</t>
    </r>
    <r>
      <rPr>
        <sz val="8"/>
        <rFont val="Times New Roman"/>
        <charset val="134"/>
      </rPr>
      <t>“</t>
    </r>
    <r>
      <rPr>
        <sz val="8"/>
        <rFont val="宋体"/>
        <charset val="134"/>
      </rPr>
      <t>髋膝关节置换</t>
    </r>
    <r>
      <rPr>
        <sz val="8"/>
        <rFont val="Times New Roman"/>
        <charset val="134"/>
      </rPr>
      <t>”</t>
    </r>
    <r>
      <rPr>
        <sz val="8"/>
        <rFont val="宋体"/>
        <charset val="134"/>
      </rPr>
      <t>项目受益贫困患者范围的通知》，对全县</t>
    </r>
    <r>
      <rPr>
        <sz val="8"/>
        <rFont val="Times New Roman"/>
        <charset val="134"/>
      </rPr>
      <t>70</t>
    </r>
    <r>
      <rPr>
        <sz val="8"/>
        <rFont val="宋体"/>
        <charset val="134"/>
      </rPr>
      <t>周岁以下建档立卡贫困患者、农村低保户、五保人员以及残疾患者实施髋膝关节置换手术，提升贫困患者生活自理能力。</t>
    </r>
  </si>
  <si>
    <r>
      <rPr>
        <sz val="9"/>
        <rFont val="宋体"/>
        <charset val="134"/>
      </rPr>
      <t>开展髋膝关节置换手术</t>
    </r>
    <r>
      <rPr>
        <sz val="9"/>
        <rFont val="Times New Roman"/>
        <charset val="134"/>
      </rPr>
      <t>≥40</t>
    </r>
    <r>
      <rPr>
        <sz val="9"/>
        <rFont val="宋体"/>
        <charset val="134"/>
      </rPr>
      <t>例次</t>
    </r>
  </si>
  <si>
    <r>
      <rPr>
        <sz val="9"/>
        <rFont val="宋体"/>
        <charset val="134"/>
      </rPr>
      <t>贫困人口患者髋膝关节置换手术诊疗费用补助率</t>
    </r>
    <r>
      <rPr>
        <sz val="9"/>
        <rFont val="Times New Roman"/>
        <charset val="134"/>
      </rPr>
      <t>100%</t>
    </r>
  </si>
  <si>
    <r>
      <rPr>
        <sz val="9"/>
        <rFont val="宋体"/>
        <charset val="134"/>
      </rPr>
      <t>县域内建档立卡贫困人口医疗费用</t>
    </r>
    <r>
      <rPr>
        <sz val="9"/>
        <rFont val="Times New Roman"/>
        <charset val="134"/>
      </rPr>
      <t>“</t>
    </r>
    <r>
      <rPr>
        <sz val="9"/>
        <rFont val="宋体"/>
        <charset val="134"/>
      </rPr>
      <t>一站式</t>
    </r>
    <r>
      <rPr>
        <sz val="9"/>
        <rFont val="Times New Roman"/>
        <charset val="134"/>
      </rPr>
      <t>”</t>
    </r>
    <r>
      <rPr>
        <sz val="9"/>
        <rFont val="宋体"/>
        <charset val="134"/>
      </rPr>
      <t>结算率</t>
    </r>
    <r>
      <rPr>
        <sz val="9"/>
        <rFont val="Times New Roman"/>
        <charset val="134"/>
      </rPr>
      <t>100%</t>
    </r>
  </si>
  <si>
    <r>
      <rPr>
        <sz val="9"/>
        <rFont val="宋体"/>
        <charset val="134"/>
      </rPr>
      <t>补助站立行动</t>
    </r>
    <r>
      <rPr>
        <sz val="9"/>
        <rFont val="Times New Roman"/>
        <charset val="134"/>
      </rPr>
      <t>—</t>
    </r>
    <r>
      <rPr>
        <sz val="9"/>
        <rFont val="宋体"/>
        <charset val="134"/>
      </rPr>
      <t>髋膝关节置换手术诊疗费用</t>
    </r>
    <r>
      <rPr>
        <sz val="9"/>
        <rFont val="Times New Roman"/>
        <charset val="134"/>
      </rPr>
      <t>≤50</t>
    </r>
    <r>
      <rPr>
        <sz val="9"/>
        <rFont val="宋体"/>
        <charset val="134"/>
      </rPr>
      <t>万元</t>
    </r>
  </si>
  <si>
    <r>
      <rPr>
        <sz val="9"/>
        <rFont val="宋体"/>
        <charset val="134"/>
      </rPr>
      <t>县域内建档立卡贫困患者住院个人自付医疗费用比例</t>
    </r>
    <r>
      <rPr>
        <sz val="9"/>
        <rFont val="Times New Roman"/>
        <charset val="134"/>
      </rPr>
      <t>≤10%</t>
    </r>
  </si>
  <si>
    <r>
      <rPr>
        <sz val="9"/>
        <rFont val="宋体"/>
        <charset val="134"/>
      </rPr>
      <t>受益贫困人口患者髋膝关节置换手术</t>
    </r>
    <r>
      <rPr>
        <sz val="9"/>
        <rFont val="Times New Roman"/>
        <charset val="134"/>
      </rPr>
      <t>≥40</t>
    </r>
    <r>
      <rPr>
        <sz val="9"/>
        <rFont val="宋体"/>
        <charset val="134"/>
      </rPr>
      <t>人次</t>
    </r>
  </si>
  <si>
    <r>
      <rPr>
        <sz val="9"/>
        <rFont val="宋体"/>
        <charset val="134"/>
      </rPr>
      <t>暨龙镇九龙泉村乡村道路改扩建项目</t>
    </r>
  </si>
  <si>
    <r>
      <rPr>
        <sz val="9"/>
        <rFont val="宋体"/>
        <charset val="134"/>
      </rPr>
      <t>改扩建道路</t>
    </r>
    <r>
      <rPr>
        <sz val="9"/>
        <rFont val="Times New Roman"/>
        <charset val="134"/>
      </rPr>
      <t>1.93</t>
    </r>
    <r>
      <rPr>
        <sz val="9"/>
        <rFont val="宋体"/>
        <charset val="134"/>
      </rPr>
      <t>公里，其中路基宽</t>
    </r>
    <r>
      <rPr>
        <sz val="9"/>
        <rFont val="Times New Roman"/>
        <charset val="134"/>
      </rPr>
      <t>6.5m</t>
    </r>
    <r>
      <rPr>
        <sz val="9"/>
        <rFont val="宋体"/>
        <charset val="134"/>
      </rPr>
      <t>、路面宽</t>
    </r>
    <r>
      <rPr>
        <sz val="9"/>
        <rFont val="Times New Roman"/>
        <charset val="134"/>
      </rPr>
      <t>5.5m</t>
    </r>
    <r>
      <rPr>
        <sz val="9"/>
        <rFont val="宋体"/>
        <charset val="134"/>
      </rPr>
      <t>道路</t>
    </r>
    <r>
      <rPr>
        <sz val="9"/>
        <rFont val="Times New Roman"/>
        <charset val="134"/>
      </rPr>
      <t>1.53</t>
    </r>
    <r>
      <rPr>
        <sz val="9"/>
        <rFont val="宋体"/>
        <charset val="134"/>
      </rPr>
      <t>公里，路基宽</t>
    </r>
    <r>
      <rPr>
        <sz val="9"/>
        <rFont val="Times New Roman"/>
        <charset val="134"/>
      </rPr>
      <t>5.5m</t>
    </r>
    <r>
      <rPr>
        <sz val="9"/>
        <rFont val="宋体"/>
        <charset val="134"/>
      </rPr>
      <t>、路面宽</t>
    </r>
    <r>
      <rPr>
        <sz val="9"/>
        <rFont val="Times New Roman"/>
        <charset val="134"/>
      </rPr>
      <t>4.5m</t>
    </r>
    <r>
      <rPr>
        <sz val="9"/>
        <rFont val="宋体"/>
        <charset val="134"/>
      </rPr>
      <t>道路</t>
    </r>
    <r>
      <rPr>
        <sz val="9"/>
        <rFont val="Times New Roman"/>
        <charset val="134"/>
      </rPr>
      <t>0.4</t>
    </r>
    <r>
      <rPr>
        <sz val="9"/>
        <rFont val="宋体"/>
        <charset val="134"/>
      </rPr>
      <t>公里，路面采用</t>
    </r>
    <r>
      <rPr>
        <sz val="9"/>
        <rFont val="Times New Roman"/>
        <charset val="134"/>
      </rPr>
      <t>20cm</t>
    </r>
    <r>
      <rPr>
        <sz val="9"/>
        <rFont val="宋体"/>
        <charset val="134"/>
      </rPr>
      <t>厚</t>
    </r>
    <r>
      <rPr>
        <sz val="9"/>
        <rFont val="Times New Roman"/>
        <charset val="134"/>
      </rPr>
      <t>C25</t>
    </r>
    <r>
      <rPr>
        <sz val="9"/>
        <rFont val="宋体"/>
        <charset val="134"/>
      </rPr>
      <t>水泥砼面层</t>
    </r>
    <r>
      <rPr>
        <sz val="9"/>
        <rFont val="Times New Roman"/>
        <charset val="134"/>
      </rPr>
      <t>+5cm</t>
    </r>
    <r>
      <rPr>
        <sz val="9"/>
        <rFont val="宋体"/>
        <charset val="134"/>
      </rPr>
      <t>厚碎石调平层；新建错车道</t>
    </r>
    <r>
      <rPr>
        <sz val="9"/>
        <rFont val="Times New Roman"/>
        <charset val="134"/>
      </rPr>
      <t>9</t>
    </r>
    <r>
      <rPr>
        <sz val="9"/>
        <rFont val="宋体"/>
        <charset val="134"/>
      </rPr>
      <t>处，错车道有效长度为</t>
    </r>
    <r>
      <rPr>
        <sz val="9"/>
        <rFont val="Times New Roman"/>
        <charset val="134"/>
      </rPr>
      <t>10m</t>
    </r>
    <r>
      <rPr>
        <sz val="9"/>
        <rFont val="宋体"/>
        <charset val="134"/>
      </rPr>
      <t>，两端均设</t>
    </r>
    <r>
      <rPr>
        <sz val="9"/>
        <rFont val="Times New Roman"/>
        <charset val="134"/>
      </rPr>
      <t>5m</t>
    </r>
    <r>
      <rPr>
        <sz val="9"/>
        <rFont val="宋体"/>
        <charset val="134"/>
      </rPr>
      <t>渐变段连接；新设盖板涵</t>
    </r>
    <r>
      <rPr>
        <sz val="9"/>
        <rFont val="Times New Roman"/>
        <charset val="134"/>
      </rPr>
      <t>2</t>
    </r>
    <r>
      <rPr>
        <sz val="9"/>
        <rFont val="宋体"/>
        <charset val="134"/>
      </rPr>
      <t>处、钢筋混凝土管涵</t>
    </r>
    <r>
      <rPr>
        <sz val="9"/>
        <rFont val="Times New Roman"/>
        <charset val="134"/>
      </rPr>
      <t>4</t>
    </r>
    <r>
      <rPr>
        <sz val="9"/>
        <rFont val="宋体"/>
        <charset val="134"/>
      </rPr>
      <t>道共</t>
    </r>
    <r>
      <rPr>
        <sz val="9"/>
        <rFont val="Times New Roman"/>
        <charset val="134"/>
      </rPr>
      <t>27m</t>
    </r>
    <r>
      <rPr>
        <sz val="9"/>
        <rFont val="宋体"/>
        <charset val="134"/>
      </rPr>
      <t>；浆砌挡土墙</t>
    </r>
    <r>
      <rPr>
        <sz val="9"/>
        <rFont val="Times New Roman"/>
        <charset val="134"/>
      </rPr>
      <t>170m</t>
    </r>
    <r>
      <rPr>
        <sz val="9"/>
        <rFont val="宋体"/>
        <charset val="134"/>
      </rPr>
      <t>。</t>
    </r>
  </si>
  <si>
    <r>
      <rPr>
        <sz val="9"/>
        <rFont val="宋体"/>
        <charset val="134"/>
      </rPr>
      <t>带动全村农业生产发展，降低农产品运输成本，提高群众满意度。</t>
    </r>
  </si>
  <si>
    <r>
      <rPr>
        <sz val="9"/>
        <rFont val="宋体"/>
        <charset val="134"/>
      </rPr>
      <t>群众参与义务监督，带动全村农业生产发展，降低农产品运输成本。</t>
    </r>
  </si>
  <si>
    <r>
      <rPr>
        <sz val="8"/>
        <rFont val="宋体"/>
        <charset val="134"/>
      </rPr>
      <t>改扩建道路</t>
    </r>
    <r>
      <rPr>
        <sz val="8"/>
        <rFont val="Times New Roman"/>
        <charset val="134"/>
      </rPr>
      <t>1.93</t>
    </r>
    <r>
      <rPr>
        <sz val="8"/>
        <rFont val="宋体"/>
        <charset val="134"/>
      </rPr>
      <t>公里，其中路基宽</t>
    </r>
    <r>
      <rPr>
        <sz val="8"/>
        <rFont val="Times New Roman"/>
        <charset val="134"/>
      </rPr>
      <t>6.5m</t>
    </r>
    <r>
      <rPr>
        <sz val="8"/>
        <rFont val="宋体"/>
        <charset val="134"/>
      </rPr>
      <t>、路面宽</t>
    </r>
    <r>
      <rPr>
        <sz val="8"/>
        <rFont val="Times New Roman"/>
        <charset val="134"/>
      </rPr>
      <t>5.5m</t>
    </r>
    <r>
      <rPr>
        <sz val="8"/>
        <rFont val="宋体"/>
        <charset val="134"/>
      </rPr>
      <t>道路</t>
    </r>
    <r>
      <rPr>
        <sz val="8"/>
        <rFont val="Times New Roman"/>
        <charset val="134"/>
      </rPr>
      <t>1.53</t>
    </r>
    <r>
      <rPr>
        <sz val="8"/>
        <rFont val="宋体"/>
        <charset val="134"/>
      </rPr>
      <t>公里，路基宽</t>
    </r>
    <r>
      <rPr>
        <sz val="8"/>
        <rFont val="Times New Roman"/>
        <charset val="134"/>
      </rPr>
      <t>5.5m</t>
    </r>
    <r>
      <rPr>
        <sz val="8"/>
        <rFont val="宋体"/>
        <charset val="134"/>
      </rPr>
      <t>、路面宽</t>
    </r>
    <r>
      <rPr>
        <sz val="8"/>
        <rFont val="Times New Roman"/>
        <charset val="134"/>
      </rPr>
      <t>4.5m</t>
    </r>
    <r>
      <rPr>
        <sz val="8"/>
        <rFont val="宋体"/>
        <charset val="134"/>
      </rPr>
      <t>道路</t>
    </r>
    <r>
      <rPr>
        <sz val="8"/>
        <rFont val="Times New Roman"/>
        <charset val="134"/>
      </rPr>
      <t>0.4</t>
    </r>
    <r>
      <rPr>
        <sz val="8"/>
        <rFont val="宋体"/>
        <charset val="134"/>
      </rPr>
      <t>公里，路面采用</t>
    </r>
    <r>
      <rPr>
        <sz val="8"/>
        <rFont val="Times New Roman"/>
        <charset val="134"/>
      </rPr>
      <t>20cm</t>
    </r>
    <r>
      <rPr>
        <sz val="8"/>
        <rFont val="宋体"/>
        <charset val="134"/>
      </rPr>
      <t>厚</t>
    </r>
    <r>
      <rPr>
        <sz val="8"/>
        <rFont val="Times New Roman"/>
        <charset val="134"/>
      </rPr>
      <t>C25</t>
    </r>
    <r>
      <rPr>
        <sz val="8"/>
        <rFont val="宋体"/>
        <charset val="134"/>
      </rPr>
      <t>水泥砼面层</t>
    </r>
    <r>
      <rPr>
        <sz val="8"/>
        <rFont val="Times New Roman"/>
        <charset val="134"/>
      </rPr>
      <t>+5cm</t>
    </r>
    <r>
      <rPr>
        <sz val="8"/>
        <rFont val="宋体"/>
        <charset val="134"/>
      </rPr>
      <t>厚碎石调平层；新建错车道</t>
    </r>
    <r>
      <rPr>
        <sz val="8"/>
        <rFont val="Times New Roman"/>
        <charset val="134"/>
      </rPr>
      <t>9</t>
    </r>
    <r>
      <rPr>
        <sz val="8"/>
        <rFont val="宋体"/>
        <charset val="134"/>
      </rPr>
      <t>处，错车道有效长度为</t>
    </r>
    <r>
      <rPr>
        <sz val="8"/>
        <rFont val="Times New Roman"/>
        <charset val="134"/>
      </rPr>
      <t>10m</t>
    </r>
    <r>
      <rPr>
        <sz val="8"/>
        <rFont val="宋体"/>
        <charset val="134"/>
      </rPr>
      <t>，两端均设</t>
    </r>
    <r>
      <rPr>
        <sz val="8"/>
        <rFont val="Times New Roman"/>
        <charset val="134"/>
      </rPr>
      <t>5m</t>
    </r>
    <r>
      <rPr>
        <sz val="8"/>
        <rFont val="宋体"/>
        <charset val="134"/>
      </rPr>
      <t>渐变段连接；新设盖板涵</t>
    </r>
    <r>
      <rPr>
        <sz val="8"/>
        <rFont val="Times New Roman"/>
        <charset val="134"/>
      </rPr>
      <t>2</t>
    </r>
    <r>
      <rPr>
        <sz val="8"/>
        <rFont val="宋体"/>
        <charset val="134"/>
      </rPr>
      <t>处、钢筋混凝土管涵</t>
    </r>
    <r>
      <rPr>
        <sz val="8"/>
        <rFont val="Times New Roman"/>
        <charset val="134"/>
      </rPr>
      <t>4</t>
    </r>
    <r>
      <rPr>
        <sz val="8"/>
        <rFont val="宋体"/>
        <charset val="134"/>
      </rPr>
      <t>道共</t>
    </r>
    <r>
      <rPr>
        <sz val="8"/>
        <rFont val="Times New Roman"/>
        <charset val="134"/>
      </rPr>
      <t>27m</t>
    </r>
    <r>
      <rPr>
        <sz val="8"/>
        <rFont val="宋体"/>
        <charset val="134"/>
      </rPr>
      <t>；浆砌挡土墙</t>
    </r>
    <r>
      <rPr>
        <sz val="8"/>
        <rFont val="Times New Roman"/>
        <charset val="134"/>
      </rPr>
      <t>170m</t>
    </r>
    <r>
      <rPr>
        <sz val="8"/>
        <rFont val="宋体"/>
        <charset val="134"/>
      </rPr>
      <t>。带动全村农业生产发展，降低农产品运输成本。</t>
    </r>
  </si>
  <si>
    <r>
      <rPr>
        <sz val="9"/>
        <rFont val="宋体"/>
        <charset val="134"/>
      </rPr>
      <t>改扩建道路</t>
    </r>
    <r>
      <rPr>
        <sz val="9"/>
        <rFont val="Times New Roman"/>
        <charset val="134"/>
      </rPr>
      <t>1.93</t>
    </r>
    <r>
      <rPr>
        <sz val="9"/>
        <rFont val="宋体"/>
        <charset val="134"/>
      </rPr>
      <t>公里；新建错车道</t>
    </r>
    <r>
      <rPr>
        <sz val="9"/>
        <rFont val="Times New Roman"/>
        <charset val="134"/>
      </rPr>
      <t>9</t>
    </r>
    <r>
      <rPr>
        <sz val="9"/>
        <rFont val="宋体"/>
        <charset val="134"/>
      </rPr>
      <t>处；新设盖板涵</t>
    </r>
    <r>
      <rPr>
        <sz val="9"/>
        <rFont val="Times New Roman"/>
        <charset val="134"/>
      </rPr>
      <t>2</t>
    </r>
    <r>
      <rPr>
        <sz val="9"/>
        <rFont val="宋体"/>
        <charset val="134"/>
      </rPr>
      <t>处、钢筋混凝土管涵</t>
    </r>
    <r>
      <rPr>
        <sz val="9"/>
        <rFont val="Times New Roman"/>
        <charset val="134"/>
      </rPr>
      <t>4</t>
    </r>
    <r>
      <rPr>
        <sz val="9"/>
        <rFont val="宋体"/>
        <charset val="134"/>
      </rPr>
      <t>道共</t>
    </r>
    <r>
      <rPr>
        <sz val="9"/>
        <rFont val="Times New Roman"/>
        <charset val="134"/>
      </rPr>
      <t>27m</t>
    </r>
    <r>
      <rPr>
        <sz val="9"/>
        <rFont val="宋体"/>
        <charset val="134"/>
      </rPr>
      <t>；浆砌挡土墙</t>
    </r>
    <r>
      <rPr>
        <sz val="9"/>
        <rFont val="Times New Roman"/>
        <charset val="134"/>
      </rPr>
      <t>170m</t>
    </r>
    <r>
      <rPr>
        <sz val="9"/>
        <rFont val="宋体"/>
        <charset val="134"/>
      </rPr>
      <t>。</t>
    </r>
  </si>
  <si>
    <r>
      <rPr>
        <sz val="9"/>
        <rFont val="宋体"/>
        <charset val="134"/>
      </rPr>
      <t>财政补助</t>
    </r>
    <r>
      <rPr>
        <sz val="9"/>
        <rFont val="Times New Roman"/>
        <charset val="134"/>
      </rPr>
      <t>67.9</t>
    </r>
    <r>
      <rPr>
        <sz val="9"/>
        <rFont val="宋体"/>
        <charset val="134"/>
      </rPr>
      <t>万元</t>
    </r>
  </si>
  <si>
    <r>
      <rPr>
        <sz val="9"/>
        <rFont val="宋体"/>
        <charset val="134"/>
      </rPr>
      <t>降低农产品运输成本</t>
    </r>
  </si>
  <si>
    <r>
      <rPr>
        <sz val="9"/>
        <rFont val="宋体"/>
        <charset val="134"/>
      </rPr>
      <t>受益脱贫户</t>
    </r>
    <r>
      <rPr>
        <sz val="9"/>
        <rFont val="Times New Roman"/>
        <charset val="134"/>
      </rPr>
      <t>40</t>
    </r>
    <r>
      <rPr>
        <sz val="9"/>
        <rFont val="宋体"/>
        <charset val="134"/>
      </rPr>
      <t>户</t>
    </r>
    <r>
      <rPr>
        <sz val="9"/>
        <rFont val="Times New Roman"/>
        <charset val="134"/>
      </rPr>
      <t>147</t>
    </r>
    <r>
      <rPr>
        <sz val="9"/>
        <rFont val="宋体"/>
        <charset val="134"/>
      </rPr>
      <t>人</t>
    </r>
  </si>
  <si>
    <r>
      <rPr>
        <sz val="9"/>
        <rFont val="宋体"/>
        <charset val="134"/>
      </rPr>
      <t>工程使用可持续年限</t>
    </r>
    <r>
      <rPr>
        <sz val="9"/>
        <rFont val="Times New Roman"/>
        <charset val="134"/>
      </rPr>
      <t>≥5</t>
    </r>
    <r>
      <rPr>
        <sz val="9"/>
        <rFont val="宋体"/>
        <charset val="134"/>
      </rPr>
      <t>年</t>
    </r>
  </si>
  <si>
    <r>
      <rPr>
        <sz val="9"/>
        <rFont val="宋体"/>
        <charset val="134"/>
      </rPr>
      <t>消费协作项目</t>
    </r>
  </si>
  <si>
    <r>
      <rPr>
        <sz val="9"/>
        <rFont val="宋体"/>
        <charset val="134"/>
      </rPr>
      <t>用于</t>
    </r>
    <r>
      <rPr>
        <sz val="9"/>
        <rFont val="Times New Roman"/>
        <charset val="134"/>
      </rPr>
      <t>“</t>
    </r>
    <r>
      <rPr>
        <sz val="9"/>
        <rFont val="宋体"/>
        <charset val="134"/>
      </rPr>
      <t>渝货进山东</t>
    </r>
    <r>
      <rPr>
        <sz val="9"/>
        <rFont val="Times New Roman"/>
        <charset val="134"/>
      </rPr>
      <t>”</t>
    </r>
    <r>
      <rPr>
        <sz val="9"/>
        <rFont val="宋体"/>
        <charset val="134"/>
      </rPr>
      <t>产销对接活动及售往山东的马铃薯、花椒等农特产品相关费用补贴。</t>
    </r>
  </si>
  <si>
    <t>通过东西部协作消费协作工作，力争带动脱贫户300人实现增收。</t>
  </si>
  <si>
    <r>
      <rPr>
        <sz val="9"/>
        <rFont val="宋体"/>
        <charset val="134"/>
      </rPr>
      <t>群众参与项目实施，实现增收。</t>
    </r>
  </si>
  <si>
    <r>
      <rPr>
        <sz val="8"/>
        <rFont val="宋体"/>
        <charset val="134"/>
      </rPr>
      <t>开展各类消费帮扶产销对接活动次数</t>
    </r>
    <r>
      <rPr>
        <sz val="8"/>
        <rFont val="Times New Roman"/>
        <charset val="134"/>
      </rPr>
      <t>≥10</t>
    </r>
    <r>
      <rPr>
        <sz val="8"/>
        <rFont val="宋体"/>
        <charset val="134"/>
      </rPr>
      <t>次</t>
    </r>
  </si>
  <si>
    <r>
      <rPr>
        <sz val="9"/>
        <rFont val="宋体"/>
        <charset val="134"/>
      </rPr>
      <t>财政补助</t>
    </r>
    <r>
      <rPr>
        <sz val="9"/>
        <rFont val="Times New Roman"/>
        <charset val="134"/>
      </rPr>
      <t>160</t>
    </r>
    <r>
      <rPr>
        <sz val="9"/>
        <rFont val="宋体"/>
        <charset val="134"/>
      </rPr>
      <t>万元</t>
    </r>
  </si>
  <si>
    <r>
      <rPr>
        <sz val="9"/>
        <rFont val="宋体"/>
        <charset val="134"/>
      </rPr>
      <t>残疾人帮扶协作项目</t>
    </r>
  </si>
  <si>
    <r>
      <rPr>
        <sz val="9"/>
        <rFont val="宋体"/>
        <charset val="134"/>
      </rPr>
      <t>对智力、肢体残疾儿童和孤独症儿童开展认知、运动、沟通及适应性等康复训练。</t>
    </r>
  </si>
  <si>
    <r>
      <rPr>
        <sz val="9"/>
        <rFont val="宋体"/>
        <charset val="134"/>
      </rPr>
      <t>帮助有需求的残疾儿童得到康复救助，做到早发现、早救助、早康复</t>
    </r>
  </si>
  <si>
    <r>
      <rPr>
        <sz val="9"/>
        <rFont val="宋体"/>
        <charset val="134"/>
      </rPr>
      <t>群众参与项目实施，得到康复训练。</t>
    </r>
  </si>
  <si>
    <r>
      <rPr>
        <sz val="9"/>
        <rFont val="宋体"/>
        <charset val="134"/>
      </rPr>
      <t>救助儿童</t>
    </r>
    <r>
      <rPr>
        <sz val="9"/>
        <rFont val="Times New Roman"/>
        <charset val="134"/>
      </rPr>
      <t>20</t>
    </r>
    <r>
      <rPr>
        <sz val="9"/>
        <rFont val="宋体"/>
        <charset val="134"/>
      </rPr>
      <t>名，每名儿童补助为</t>
    </r>
    <r>
      <rPr>
        <sz val="9"/>
        <rFont val="Times New Roman"/>
        <charset val="134"/>
      </rPr>
      <t>2</t>
    </r>
    <r>
      <rPr>
        <sz val="9"/>
        <rFont val="宋体"/>
        <charset val="134"/>
      </rPr>
      <t>万元</t>
    </r>
  </si>
  <si>
    <r>
      <rPr>
        <sz val="9"/>
        <rFont val="宋体"/>
        <charset val="134"/>
      </rPr>
      <t>减轻残疾儿童医疗负担</t>
    </r>
  </si>
  <si>
    <r>
      <rPr>
        <sz val="9"/>
        <rFont val="宋体"/>
        <charset val="134"/>
      </rPr>
      <t>受益残疾儿童</t>
    </r>
    <r>
      <rPr>
        <sz val="9"/>
        <rFont val="Times New Roman"/>
        <charset val="134"/>
      </rPr>
      <t>20</t>
    </r>
    <r>
      <rPr>
        <sz val="9"/>
        <rFont val="宋体"/>
        <charset val="134"/>
      </rPr>
      <t>名</t>
    </r>
  </si>
  <si>
    <r>
      <rPr>
        <sz val="9"/>
        <rFont val="宋体"/>
        <charset val="134"/>
      </rPr>
      <t>训练时间</t>
    </r>
    <r>
      <rPr>
        <sz val="9"/>
        <rFont val="Times New Roman"/>
        <charset val="134"/>
      </rPr>
      <t>10</t>
    </r>
    <r>
      <rPr>
        <sz val="9"/>
        <rFont val="宋体"/>
        <charset val="134"/>
      </rPr>
      <t>个月</t>
    </r>
  </si>
  <si>
    <r>
      <rPr>
        <sz val="9"/>
        <rFont val="宋体"/>
        <charset val="134"/>
      </rPr>
      <t>县残联</t>
    </r>
  </si>
  <si>
    <r>
      <rPr>
        <sz val="9"/>
        <rFont val="宋体"/>
        <charset val="134"/>
      </rPr>
      <t>闫革</t>
    </r>
  </si>
  <si>
    <r>
      <rPr>
        <sz val="9"/>
        <rFont val="宋体"/>
        <charset val="134"/>
      </rPr>
      <t>劳务协作项目</t>
    </r>
  </si>
  <si>
    <r>
      <rPr>
        <sz val="9"/>
        <rFont val="宋体"/>
        <charset val="134"/>
      </rPr>
      <t>转移就业、劳务招聘、就业培训等。</t>
    </r>
  </si>
  <si>
    <r>
      <rPr>
        <sz val="9"/>
        <rFont val="宋体"/>
        <charset val="134"/>
      </rPr>
      <t>转移脱贫（边缘人口），开发过渡性安置公益性岗位，增加农民收入。</t>
    </r>
  </si>
  <si>
    <r>
      <rPr>
        <sz val="9"/>
        <rFont val="宋体"/>
        <charset val="134"/>
      </rPr>
      <t>通过培训技能、开发过渡性安置公益性岗位，增加农民收入。</t>
    </r>
  </si>
  <si>
    <r>
      <rPr>
        <sz val="9"/>
        <rFont val="宋体"/>
        <charset val="134"/>
      </rPr>
      <t>转移脱贫（边缘人口，下同）劳动力</t>
    </r>
    <r>
      <rPr>
        <sz val="9"/>
        <rFont val="Times New Roman"/>
        <charset val="134"/>
      </rPr>
      <t>45</t>
    </r>
    <r>
      <rPr>
        <sz val="9"/>
        <rFont val="宋体"/>
        <charset val="134"/>
      </rPr>
      <t>人以上，培训脱贫人口</t>
    </r>
    <r>
      <rPr>
        <sz val="9"/>
        <rFont val="Times New Roman"/>
        <charset val="134"/>
      </rPr>
      <t>260</t>
    </r>
    <r>
      <rPr>
        <sz val="9"/>
        <rFont val="宋体"/>
        <charset val="134"/>
      </rPr>
      <t>人次以上，实现就近就业</t>
    </r>
    <r>
      <rPr>
        <sz val="9"/>
        <rFont val="Times New Roman"/>
        <charset val="134"/>
      </rPr>
      <t>240</t>
    </r>
    <r>
      <rPr>
        <sz val="9"/>
        <rFont val="宋体"/>
        <charset val="134"/>
      </rPr>
      <t>人以上，开发过渡性安置公益性岗位，增加农民收入。</t>
    </r>
  </si>
  <si>
    <r>
      <rPr>
        <sz val="9"/>
        <rFont val="宋体"/>
        <charset val="134"/>
      </rPr>
      <t>转移脱贫（边缘人口，下同）劳动力</t>
    </r>
    <r>
      <rPr>
        <sz val="9"/>
        <rFont val="Times New Roman"/>
        <charset val="134"/>
      </rPr>
      <t>45</t>
    </r>
    <r>
      <rPr>
        <sz val="9"/>
        <rFont val="宋体"/>
        <charset val="134"/>
      </rPr>
      <t>人以上，培训脱贫人口</t>
    </r>
    <r>
      <rPr>
        <sz val="9"/>
        <rFont val="Times New Roman"/>
        <charset val="134"/>
      </rPr>
      <t>260</t>
    </r>
    <r>
      <rPr>
        <sz val="9"/>
        <rFont val="宋体"/>
        <charset val="134"/>
      </rPr>
      <t>人次以上，实现就近就业</t>
    </r>
    <r>
      <rPr>
        <sz val="9"/>
        <rFont val="Times New Roman"/>
        <charset val="134"/>
      </rPr>
      <t>240</t>
    </r>
    <r>
      <rPr>
        <sz val="9"/>
        <rFont val="宋体"/>
        <charset val="134"/>
      </rPr>
      <t>人以上</t>
    </r>
  </si>
  <si>
    <r>
      <rPr>
        <sz val="9"/>
        <rFont val="宋体"/>
        <charset val="134"/>
      </rPr>
      <t>培训完成及时率</t>
    </r>
    <r>
      <rPr>
        <sz val="9"/>
        <rFont val="Times New Roman"/>
        <charset val="134"/>
      </rPr>
      <t>100%</t>
    </r>
  </si>
  <si>
    <r>
      <rPr>
        <sz val="9"/>
        <rFont val="宋体"/>
        <charset val="134"/>
      </rPr>
      <t>提高脱贫人口就业技能，获得就业机会，增加收入</t>
    </r>
  </si>
  <si>
    <r>
      <rPr>
        <sz val="9"/>
        <rFont val="宋体"/>
        <charset val="134"/>
      </rPr>
      <t>实现就近就业</t>
    </r>
    <r>
      <rPr>
        <sz val="9"/>
        <rFont val="Times New Roman"/>
        <charset val="134"/>
      </rPr>
      <t>≥240</t>
    </r>
    <r>
      <rPr>
        <sz val="9"/>
        <rFont val="宋体"/>
        <charset val="134"/>
      </rPr>
      <t>人</t>
    </r>
  </si>
  <si>
    <r>
      <rPr>
        <sz val="9"/>
        <rFont val="宋体"/>
        <charset val="134"/>
      </rPr>
      <t>培训对象满意度</t>
    </r>
    <r>
      <rPr>
        <sz val="9"/>
        <rFont val="Times New Roman"/>
        <charset val="134"/>
      </rPr>
      <t>≥90%</t>
    </r>
  </si>
  <si>
    <r>
      <rPr>
        <sz val="9"/>
        <rFont val="宋体"/>
        <charset val="134"/>
      </rPr>
      <t>县就业和人才中心</t>
    </r>
  </si>
  <si>
    <r>
      <rPr>
        <sz val="9"/>
        <rFont val="宋体"/>
        <charset val="134"/>
      </rPr>
      <t>何涛</t>
    </r>
  </si>
  <si>
    <r>
      <rPr>
        <sz val="9"/>
        <rFont val="宋体"/>
        <charset val="134"/>
      </rPr>
      <t>巾帼致富带头人培训项目</t>
    </r>
  </si>
  <si>
    <r>
      <rPr>
        <sz val="9"/>
        <rFont val="宋体"/>
        <charset val="134"/>
      </rPr>
      <t>以妇女需求为导向，对接山东家政服务、现代农业、农村电商等优势产业，培训巾帼致富带头人，线上线下为脱贫妇女、留守妇女、残疾妇女送教。</t>
    </r>
  </si>
  <si>
    <r>
      <rPr>
        <sz val="9"/>
        <rFont val="宋体"/>
        <charset val="134"/>
      </rPr>
      <t>带动更多贫困妇女通过培训技能就业或转移就业</t>
    </r>
  </si>
  <si>
    <r>
      <rPr>
        <sz val="9"/>
        <rFont val="宋体"/>
        <charset val="134"/>
      </rPr>
      <t>通过培训技能，带动更多贫困妇女就业或转移就业</t>
    </r>
  </si>
  <si>
    <r>
      <rPr>
        <sz val="9"/>
        <rFont val="宋体"/>
        <charset val="134"/>
      </rPr>
      <t>家政培训（包括育婴、养老护理、家政服务等）</t>
    </r>
    <r>
      <rPr>
        <sz val="9"/>
        <rFont val="Times New Roman"/>
        <charset val="134"/>
      </rPr>
      <t>250</t>
    </r>
    <r>
      <rPr>
        <sz val="9"/>
        <rFont val="宋体"/>
        <charset val="134"/>
      </rPr>
      <t>人</t>
    </r>
  </si>
  <si>
    <r>
      <rPr>
        <sz val="9"/>
        <rFont val="宋体"/>
        <charset val="134"/>
      </rPr>
      <t>培训完成后推荐就业</t>
    </r>
    <r>
      <rPr>
        <sz val="9"/>
        <rFont val="Times New Roman"/>
        <charset val="134"/>
      </rPr>
      <t>30</t>
    </r>
    <r>
      <rPr>
        <sz val="9"/>
        <rFont val="宋体"/>
        <charset val="134"/>
      </rPr>
      <t>人</t>
    </r>
  </si>
  <si>
    <r>
      <rPr>
        <sz val="9"/>
        <rFont val="宋体"/>
        <charset val="134"/>
      </rPr>
      <t>提高妇女就业技能，获得就业机会，增加收入</t>
    </r>
  </si>
  <si>
    <r>
      <rPr>
        <sz val="9"/>
        <rFont val="宋体"/>
        <charset val="134"/>
      </rPr>
      <t>县妇联</t>
    </r>
  </si>
  <si>
    <r>
      <rPr>
        <sz val="9"/>
        <rFont val="宋体"/>
        <charset val="134"/>
      </rPr>
      <t>黄秋舒</t>
    </r>
  </si>
  <si>
    <r>
      <rPr>
        <sz val="9"/>
        <rFont val="宋体"/>
        <charset val="134"/>
      </rPr>
      <t>滕州马铃薯基地建设项目</t>
    </r>
  </si>
  <si>
    <r>
      <rPr>
        <sz val="9"/>
        <rFont val="Times New Roman"/>
        <charset val="134"/>
      </rPr>
      <t>1.</t>
    </r>
    <r>
      <rPr>
        <sz val="9"/>
        <rFont val="宋体"/>
        <charset val="134"/>
      </rPr>
      <t>示范推广脱毒马铃薯新品种（希森</t>
    </r>
    <r>
      <rPr>
        <sz val="9"/>
        <rFont val="Times New Roman"/>
        <charset val="134"/>
      </rPr>
      <t>6</t>
    </r>
    <r>
      <rPr>
        <sz val="9"/>
        <rFont val="宋体"/>
        <charset val="134"/>
      </rPr>
      <t>号等）</t>
    </r>
    <r>
      <rPr>
        <sz val="9"/>
        <rFont val="Times New Roman"/>
        <charset val="134"/>
      </rPr>
      <t>2770.278</t>
    </r>
    <r>
      <rPr>
        <sz val="9"/>
        <rFont val="宋体"/>
        <charset val="134"/>
      </rPr>
      <t>吨；建立完善丰都</t>
    </r>
    <r>
      <rPr>
        <sz val="9"/>
        <rFont val="Times New Roman"/>
        <charset val="134"/>
      </rPr>
      <t>·</t>
    </r>
    <r>
      <rPr>
        <sz val="9"/>
        <rFont val="宋体"/>
        <charset val="134"/>
      </rPr>
      <t>滕州马铃薯乡镇（街）级和村级技术服务体系，示范推广马铃薯田园机械</t>
    </r>
    <r>
      <rPr>
        <sz val="9"/>
        <rFont val="Times New Roman"/>
        <charset val="134"/>
      </rPr>
      <t>150</t>
    </r>
    <r>
      <rPr>
        <sz val="9"/>
        <rFont val="宋体"/>
        <charset val="134"/>
      </rPr>
      <t>台套；开展马铃薯技术培训等。</t>
    </r>
  </si>
  <si>
    <r>
      <rPr>
        <sz val="9"/>
        <rFont val="宋体"/>
        <charset val="134"/>
      </rPr>
      <t>武平镇等</t>
    </r>
    <r>
      <rPr>
        <sz val="9"/>
        <rFont val="Times New Roman"/>
        <charset val="134"/>
      </rPr>
      <t>17</t>
    </r>
    <r>
      <rPr>
        <sz val="9"/>
        <rFont val="宋体"/>
        <charset val="134"/>
      </rPr>
      <t>个乡镇（街道）</t>
    </r>
  </si>
  <si>
    <r>
      <rPr>
        <sz val="9"/>
        <rFont val="宋体"/>
        <charset val="134"/>
      </rPr>
      <t>示范推广脱毒马铃薯新品种，建立完善丰都</t>
    </r>
    <r>
      <rPr>
        <sz val="9"/>
        <rFont val="Times New Roman"/>
        <charset val="134"/>
      </rPr>
      <t>·</t>
    </r>
    <r>
      <rPr>
        <sz val="9"/>
        <rFont val="宋体"/>
        <charset val="134"/>
      </rPr>
      <t>滕州马铃薯乡镇（街）级和村级技术服务体系，提高农户马铃薯集成种植技术。</t>
    </r>
  </si>
  <si>
    <r>
      <rPr>
        <sz val="8"/>
        <rFont val="宋体"/>
        <charset val="134"/>
      </rPr>
      <t>在丰都县武平镇等</t>
    </r>
    <r>
      <rPr>
        <sz val="8"/>
        <rFont val="Times New Roman"/>
        <charset val="134"/>
      </rPr>
      <t>17</t>
    </r>
    <r>
      <rPr>
        <sz val="8"/>
        <rFont val="宋体"/>
        <charset val="134"/>
      </rPr>
      <t>个乡镇（街道）推广丰都</t>
    </r>
    <r>
      <rPr>
        <sz val="8"/>
        <rFont val="Times New Roman"/>
        <charset val="134"/>
      </rPr>
      <t>·</t>
    </r>
    <r>
      <rPr>
        <sz val="8"/>
        <rFont val="宋体"/>
        <charset val="134"/>
      </rPr>
      <t>滕州马铃薯种薯</t>
    </r>
    <r>
      <rPr>
        <sz val="8"/>
        <rFont val="Times New Roman"/>
        <charset val="134"/>
      </rPr>
      <t>2770.278</t>
    </r>
    <r>
      <rPr>
        <sz val="8"/>
        <rFont val="宋体"/>
        <charset val="134"/>
      </rPr>
      <t>吨</t>
    </r>
    <r>
      <rPr>
        <sz val="8"/>
        <rFont val="Times New Roman"/>
        <charset val="134"/>
      </rPr>
      <t>,</t>
    </r>
    <r>
      <rPr>
        <sz val="8"/>
        <rFont val="宋体"/>
        <charset val="134"/>
      </rPr>
      <t>建立完善丰都</t>
    </r>
    <r>
      <rPr>
        <sz val="8"/>
        <rFont val="Times New Roman"/>
        <charset val="134"/>
      </rPr>
      <t>·</t>
    </r>
    <r>
      <rPr>
        <sz val="8"/>
        <rFont val="宋体"/>
        <charset val="134"/>
      </rPr>
      <t>滕州马铃薯乡镇（街）级和村级技术服务体系，示范推广马铃薯机械，开展马铃薯技术培训等工作。</t>
    </r>
  </si>
  <si>
    <r>
      <rPr>
        <sz val="9"/>
        <rFont val="宋体"/>
        <charset val="134"/>
      </rPr>
      <t>种植乡镇</t>
    </r>
    <r>
      <rPr>
        <sz val="9"/>
        <rFont val="Times New Roman"/>
        <charset val="134"/>
      </rPr>
      <t>≥17</t>
    </r>
    <r>
      <rPr>
        <sz val="9"/>
        <rFont val="宋体"/>
        <charset val="134"/>
      </rPr>
      <t>个；马铃薯种植面积</t>
    </r>
    <r>
      <rPr>
        <sz val="9"/>
        <rFont val="Times New Roman"/>
        <charset val="134"/>
      </rPr>
      <t>≥118661.13</t>
    </r>
    <r>
      <rPr>
        <sz val="9"/>
        <rFont val="宋体"/>
        <charset val="134"/>
      </rPr>
      <t>亩；推广马铃薯种薯</t>
    </r>
    <r>
      <rPr>
        <sz val="9"/>
        <rFont val="Times New Roman"/>
        <charset val="134"/>
      </rPr>
      <t>≥2770.278</t>
    </r>
    <r>
      <rPr>
        <sz val="9"/>
        <rFont val="宋体"/>
        <charset val="134"/>
      </rPr>
      <t>吨</t>
    </r>
  </si>
  <si>
    <r>
      <rPr>
        <sz val="9"/>
        <rFont val="宋体"/>
        <charset val="134"/>
      </rPr>
      <t>马铃薯补贴标准</t>
    </r>
    <r>
      <rPr>
        <sz val="9"/>
        <rFont val="Times New Roman"/>
        <charset val="134"/>
      </rPr>
      <t>≥1810</t>
    </r>
    <r>
      <rPr>
        <sz val="9"/>
        <rFont val="宋体"/>
        <charset val="134"/>
      </rPr>
      <t>元</t>
    </r>
    <r>
      <rPr>
        <sz val="9"/>
        <rFont val="Times New Roman"/>
        <charset val="134"/>
      </rPr>
      <t>/</t>
    </r>
    <r>
      <rPr>
        <sz val="9"/>
        <rFont val="宋体"/>
        <charset val="134"/>
      </rPr>
      <t>吨</t>
    </r>
  </si>
  <si>
    <r>
      <rPr>
        <sz val="9"/>
        <rFont val="宋体"/>
        <charset val="134"/>
      </rPr>
      <t>平均亩单产</t>
    </r>
    <r>
      <rPr>
        <sz val="9"/>
        <rFont val="Times New Roman"/>
        <charset val="134"/>
      </rPr>
      <t>≥2</t>
    </r>
    <r>
      <rPr>
        <sz val="9"/>
        <rFont val="宋体"/>
        <charset val="134"/>
      </rPr>
      <t>吨；亩收益</t>
    </r>
    <r>
      <rPr>
        <sz val="9"/>
        <rFont val="Times New Roman"/>
        <charset val="134"/>
      </rPr>
      <t>≥2000</t>
    </r>
    <r>
      <rPr>
        <sz val="9"/>
        <rFont val="宋体"/>
        <charset val="134"/>
      </rPr>
      <t>元</t>
    </r>
    <r>
      <rPr>
        <sz val="9"/>
        <rFont val="Times New Roman"/>
        <charset val="134"/>
      </rPr>
      <t>/</t>
    </r>
    <r>
      <rPr>
        <sz val="9"/>
        <rFont val="宋体"/>
        <charset val="134"/>
      </rPr>
      <t>亩</t>
    </r>
  </si>
  <si>
    <r>
      <rPr>
        <sz val="9"/>
        <rFont val="宋体"/>
        <charset val="134"/>
      </rPr>
      <t>马铃薯种植技术培训覆盖率</t>
    </r>
    <r>
      <rPr>
        <sz val="9"/>
        <rFont val="Times New Roman"/>
        <charset val="134"/>
      </rPr>
      <t>≥85%</t>
    </r>
  </si>
  <si>
    <t>2021年东西部协作项目管理费</t>
  </si>
  <si>
    <r>
      <rPr>
        <sz val="9"/>
        <rFont val="宋体"/>
        <charset val="134"/>
      </rPr>
      <t>用于东西部协作工作的监督验收、项目前期工作等方面的费用。</t>
    </r>
  </si>
  <si>
    <r>
      <rPr>
        <sz val="9"/>
        <rFont val="宋体"/>
        <charset val="134"/>
      </rPr>
      <t>为项目建设服务和宣传，以及枣庄丰都东西部协作的服务与宣传。</t>
    </r>
  </si>
  <si>
    <r>
      <rPr>
        <sz val="9"/>
        <rFont val="宋体"/>
        <charset val="134"/>
      </rPr>
      <t>保障乡村振兴项目的顺利实施，投入资金</t>
    </r>
    <r>
      <rPr>
        <sz val="9"/>
        <rFont val="Times New Roman"/>
        <charset val="134"/>
      </rPr>
      <t>30.1</t>
    </r>
    <r>
      <rPr>
        <sz val="9"/>
        <rFont val="宋体"/>
        <charset val="134"/>
      </rPr>
      <t>万元，用于相关部门、乡镇编制规划、项目实施方案，项目评估，项目管理和资金检查，档案管理等。</t>
    </r>
  </si>
  <si>
    <r>
      <rPr>
        <sz val="9"/>
        <rFont val="宋体"/>
        <charset val="134"/>
      </rPr>
      <t>项目管理费涉及部门、乡镇数量</t>
    </r>
    <r>
      <rPr>
        <sz val="9"/>
        <rFont val="Times New Roman"/>
        <charset val="134"/>
      </rPr>
      <t>6</t>
    </r>
    <r>
      <rPr>
        <sz val="9"/>
        <rFont val="宋体"/>
        <charset val="134"/>
      </rPr>
      <t>个</t>
    </r>
  </si>
  <si>
    <r>
      <rPr>
        <sz val="9"/>
        <rFont val="宋体"/>
        <charset val="134"/>
      </rPr>
      <t>项目管理费使用合规率</t>
    </r>
    <r>
      <rPr>
        <sz val="9"/>
        <rFont val="Times New Roman"/>
        <charset val="134"/>
      </rPr>
      <t>100%</t>
    </r>
  </si>
  <si>
    <r>
      <rPr>
        <sz val="9"/>
        <rFont val="宋体"/>
        <charset val="134"/>
      </rPr>
      <t>资金使用拨付率</t>
    </r>
    <r>
      <rPr>
        <sz val="9"/>
        <rFont val="Times New Roman"/>
        <charset val="134"/>
      </rPr>
      <t>≥95%</t>
    </r>
  </si>
  <si>
    <r>
      <rPr>
        <sz val="9"/>
        <rFont val="宋体"/>
        <charset val="134"/>
      </rPr>
      <t>项目前期规划、评估和实施监管、资金管理等相关经费支出</t>
    </r>
    <r>
      <rPr>
        <sz val="9"/>
        <rFont val="Times New Roman"/>
        <charset val="134"/>
      </rPr>
      <t>≤30.1</t>
    </r>
    <r>
      <rPr>
        <sz val="9"/>
        <rFont val="宋体"/>
        <charset val="134"/>
      </rPr>
      <t>万元</t>
    </r>
  </si>
  <si>
    <r>
      <rPr>
        <sz val="9"/>
        <rFont val="宋体"/>
        <charset val="134"/>
      </rPr>
      <t>通过使用项目管理费用，加快项目的实施，极大提高了项目单位工作效率，有力促进了工作的开展效率</t>
    </r>
  </si>
  <si>
    <r>
      <rPr>
        <sz val="9"/>
        <rFont val="宋体"/>
        <charset val="134"/>
      </rPr>
      <t>上级主管部门县委县政府对工作的满意度</t>
    </r>
    <r>
      <rPr>
        <sz val="9"/>
        <rFont val="Times New Roman"/>
        <charset val="134"/>
      </rPr>
      <t>≥95%</t>
    </r>
  </si>
  <si>
    <r>
      <rPr>
        <sz val="9"/>
        <rFont val="宋体"/>
        <charset val="134"/>
      </rPr>
      <t>杨君玉</t>
    </r>
  </si>
  <si>
    <t>填报人：郑舒月</t>
  </si>
  <si>
    <t>审核单位：丰都县乡村振兴局</t>
  </si>
  <si>
    <t>就业扶贫</t>
  </si>
  <si>
    <t>易地扶贫搬迁</t>
  </si>
  <si>
    <t>教育扶贫</t>
  </si>
  <si>
    <t>健康扶贫</t>
  </si>
  <si>
    <t>危房改造</t>
  </si>
  <si>
    <t>金融扶贫</t>
  </si>
  <si>
    <t>生活条件改善</t>
  </si>
  <si>
    <t>综合保障性扶贫</t>
  </si>
  <si>
    <t>村基础设施</t>
  </si>
  <si>
    <t>村公共服务</t>
  </si>
  <si>
    <t>项目管理费</t>
  </si>
  <si>
    <t>种植养殖加工服务</t>
  </si>
  <si>
    <t>外出务工补助</t>
  </si>
  <si>
    <t>集中安置</t>
  </si>
  <si>
    <t>享受“雨露计划”职业教育补助</t>
  </si>
  <si>
    <t>参加城乡居民基本医疗保险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</si>
  <si>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</si>
  <si>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</si>
  <si>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</si>
  <si>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</si>
  <si>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</si>
  <si>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</si>
  <si>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</si>
  <si>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</si>
  <si>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</si>
  <si>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</si>
  <si>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</si>
  <si>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</si>
  <si>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</si>
  <si>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</si>
  <si>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</si>
  <si>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</si>
  <si>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</si>
  <si>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</si>
  <si>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</si>
  <si>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</si>
  <si>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</si>
  <si>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参加城乡居民基本养老保险</t>
  </si>
  <si>
    <t>通生活用电</t>
  </si>
  <si>
    <t>村幼儿园建设</t>
  </si>
  <si>
    <t>生态扶贫项目</t>
  </si>
  <si>
    <t>技能培训</t>
  </si>
  <si>
    <t>其他教育扶贫</t>
  </si>
  <si>
    <t>参加其他补充医疗保险</t>
  </si>
  <si>
    <t>扶贫小额贷款风险补偿金</t>
  </si>
  <si>
    <t>接受留守关爱服务</t>
  </si>
  <si>
    <t>光纤宽带接入</t>
  </si>
  <si>
    <t>村级文化活动广场</t>
  </si>
  <si>
    <t>参加意外保险</t>
  </si>
  <si>
    <t>接受临时救助</t>
  </si>
  <si>
    <t>产业路</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</si>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</sst>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2"/>
      <name val="宋体"/>
      <charset val="134"/>
    </font>
    <font>
      <sz val="12"/>
      <name val="方正黑体_GBK"/>
      <charset val="134"/>
    </font>
    <font>
      <sz val="12"/>
      <name val="Times New Roman"/>
      <charset val="134"/>
    </font>
    <font>
      <sz val="16"/>
      <name val="方正小标宋_GBK"/>
      <charset val="134"/>
    </font>
    <font>
      <sz val="9"/>
      <name val="方正黑体_GBK"/>
      <charset val="134"/>
    </font>
    <font>
      <sz val="9"/>
      <name val="Times New Roman"/>
      <charset val="134"/>
    </font>
    <font>
      <sz val="9"/>
      <name val="宋体"/>
      <charset val="134"/>
    </font>
    <font>
      <sz val="8"/>
      <name val="Times New Roman"/>
      <charset val="134"/>
    </font>
    <font>
      <sz val="9"/>
      <color theme="1"/>
      <name val="Times New Roman"/>
      <charset val="134"/>
    </font>
    <font>
      <sz val="10"/>
      <name val="Times New Roman"/>
      <charset val="134"/>
    </font>
    <font>
      <sz val="9"/>
      <color rgb="FF000000"/>
      <name val="Times New Roman"/>
      <charset val="134"/>
    </font>
    <font>
      <sz val="8"/>
      <name val="宋体"/>
      <charset val="134"/>
    </font>
    <font>
      <sz val="9"/>
      <color rgb="FFFF0000"/>
      <name val="Times New Roman"/>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font>
    <font>
      <sz val="10"/>
      <name val="宋体"/>
      <charset val="134"/>
    </font>
    <fon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cellStyleXfs>
  <cellXfs count="36">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Border="1" applyAlignment="1">
      <alignment vertical="center" wrapText="1"/>
    </xf>
    <xf numFmtId="0" fontId="4" fillId="0" borderId="8" xfId="0"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176" fontId="5"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4" fillId="0" borderId="0" xfId="0" applyFont="1" applyAlignment="1">
      <alignment wrapText="1"/>
    </xf>
    <xf numFmtId="0" fontId="4" fillId="0" borderId="0" xfId="0" applyFont="1" applyBorder="1" applyAlignment="1">
      <alignment horizontal="left" vertical="center" wrapText="1"/>
    </xf>
    <xf numFmtId="14" fontId="5" fillId="0" borderId="3" xfId="0" applyNumberFormat="1" applyFont="1" applyBorder="1" applyAlignment="1">
      <alignment horizontal="center" vertical="center" wrapText="1"/>
    </xf>
    <xf numFmtId="0" fontId="13"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6"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82"/>
  <sheetViews>
    <sheetView tabSelected="1" workbookViewId="0">
      <pane xSplit="10" ySplit="7" topLeftCell="K152" activePane="bottomRight" state="frozen"/>
      <selection/>
      <selection pane="topRight"/>
      <selection pane="bottomLeft"/>
      <selection pane="bottomRight" activeCell="K152" sqref="K152"/>
    </sheetView>
  </sheetViews>
  <sheetFormatPr defaultColWidth="9" defaultRowHeight="14.25"/>
  <cols>
    <col min="1" max="1" width="3.75" style="5" customWidth="1"/>
    <col min="2" max="2" width="10.75" style="6" customWidth="1"/>
    <col min="3" max="4" width="7.25" style="5" customWidth="1"/>
    <col min="5" max="5" width="21.25" style="5" customWidth="1"/>
    <col min="6" max="6" width="5.375" style="5" customWidth="1"/>
    <col min="7" max="7" width="6.625" style="5" customWidth="1"/>
    <col min="8" max="8" width="12.625" style="5" customWidth="1"/>
    <col min="9" max="9" width="10.75" style="5" customWidth="1"/>
    <col min="10" max="10" width="13.75" style="5" customWidth="1"/>
    <col min="11" max="17" width="9.875" style="5" customWidth="1"/>
    <col min="18" max="18" width="9.625" style="5" customWidth="1"/>
    <col min="19" max="20" width="6.875" style="5" customWidth="1"/>
    <col min="21" max="21" width="5.75" style="5" customWidth="1"/>
    <col min="22" max="22" width="4.5" style="5" customWidth="1"/>
    <col min="23" max="24" width="6.875" style="5" customWidth="1"/>
    <col min="25" max="25" width="7.25" style="5" customWidth="1"/>
    <col min="26" max="26" width="4.33333333333333" style="6" customWidth="1"/>
    <col min="27" max="29" width="4.33333333333333" style="5" customWidth="1"/>
    <col min="30" max="30" width="6.375" style="5" customWidth="1"/>
    <col min="31" max="31" width="5.125" style="5" customWidth="1"/>
    <col min="32" max="33" width="4.625" style="5" customWidth="1"/>
    <col min="34" max="35" width="5.75" style="5" customWidth="1"/>
    <col min="36" max="36" width="5.5" style="5" customWidth="1"/>
    <col min="37" max="37" width="4.58333333333333" style="5" customWidth="1"/>
    <col min="38" max="38" width="6" style="5" customWidth="1"/>
    <col min="39" max="39" width="6.75" style="5" customWidth="1"/>
    <col min="40" max="40" width="5.58333333333333" style="5" customWidth="1"/>
    <col min="41" max="41" width="5.125" style="5" customWidth="1"/>
    <col min="42" max="42" width="9.625" style="5" customWidth="1"/>
    <col min="43" max="16384" width="9" style="5"/>
  </cols>
  <sheetData>
    <row r="1" ht="22.5" customHeight="1" spans="1:5">
      <c r="A1" s="7" t="s">
        <v>0</v>
      </c>
      <c r="B1" s="7"/>
      <c r="C1" s="7"/>
      <c r="D1" s="7"/>
      <c r="E1" s="7"/>
    </row>
    <row r="2" ht="31.5" customHeight="1" spans="1:42">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3" customFormat="1" ht="28.5" customHeight="1" spans="1:42">
      <c r="A3" s="9" t="s">
        <v>2</v>
      </c>
      <c r="B3" s="9" t="s">
        <v>3</v>
      </c>
      <c r="C3" s="9" t="s">
        <v>4</v>
      </c>
      <c r="D3" s="10" t="s">
        <v>5</v>
      </c>
      <c r="E3" s="9" t="s">
        <v>6</v>
      </c>
      <c r="F3" s="9" t="s">
        <v>7</v>
      </c>
      <c r="G3" s="9" t="s">
        <v>8</v>
      </c>
      <c r="H3" s="10" t="s">
        <v>9</v>
      </c>
      <c r="I3" s="10" t="s">
        <v>10</v>
      </c>
      <c r="J3" s="10" t="s">
        <v>11</v>
      </c>
      <c r="K3" s="10"/>
      <c r="L3" s="10"/>
      <c r="M3" s="10"/>
      <c r="N3" s="10"/>
      <c r="O3" s="10"/>
      <c r="P3" s="10"/>
      <c r="Q3" s="10"/>
      <c r="R3" s="10"/>
      <c r="S3" s="17" t="s">
        <v>12</v>
      </c>
      <c r="T3" s="18"/>
      <c r="U3" s="10" t="s">
        <v>13</v>
      </c>
      <c r="V3" s="9" t="s">
        <v>14</v>
      </c>
      <c r="W3" s="17" t="s">
        <v>15</v>
      </c>
      <c r="X3" s="18"/>
      <c r="Y3" s="10" t="s">
        <v>16</v>
      </c>
      <c r="Z3" s="10"/>
      <c r="AA3" s="10"/>
      <c r="AB3" s="10"/>
      <c r="AC3" s="10"/>
      <c r="AD3" s="17" t="s">
        <v>17</v>
      </c>
      <c r="AE3" s="18"/>
      <c r="AF3" s="10" t="s">
        <v>18</v>
      </c>
      <c r="AG3" s="10" t="s">
        <v>19</v>
      </c>
      <c r="AH3" s="10" t="s">
        <v>20</v>
      </c>
      <c r="AI3" s="10"/>
      <c r="AJ3" s="10" t="s">
        <v>21</v>
      </c>
      <c r="AK3" s="10" t="s">
        <v>22</v>
      </c>
      <c r="AL3" s="10"/>
      <c r="AM3" s="10" t="s">
        <v>23</v>
      </c>
      <c r="AN3" s="10"/>
      <c r="AO3" s="10" t="s">
        <v>24</v>
      </c>
      <c r="AP3" s="10"/>
    </row>
    <row r="4" s="3" customFormat="1" ht="17.25" customHeight="1" spans="1:42">
      <c r="A4" s="11"/>
      <c r="B4" s="11"/>
      <c r="C4" s="11"/>
      <c r="D4" s="10"/>
      <c r="E4" s="11"/>
      <c r="F4" s="11"/>
      <c r="G4" s="11"/>
      <c r="H4" s="10"/>
      <c r="I4" s="10"/>
      <c r="J4" s="10" t="s">
        <v>25</v>
      </c>
      <c r="K4" s="10" t="s">
        <v>26</v>
      </c>
      <c r="L4" s="10"/>
      <c r="M4" s="10"/>
      <c r="N4" s="10"/>
      <c r="O4" s="10" t="s">
        <v>27</v>
      </c>
      <c r="P4" s="10"/>
      <c r="Q4" s="10"/>
      <c r="R4" s="10" t="s">
        <v>28</v>
      </c>
      <c r="S4" s="9" t="s">
        <v>29</v>
      </c>
      <c r="T4" s="9" t="s">
        <v>30</v>
      </c>
      <c r="U4" s="10"/>
      <c r="V4" s="11"/>
      <c r="W4" s="9" t="s">
        <v>31</v>
      </c>
      <c r="X4" s="9" t="s">
        <v>32</v>
      </c>
      <c r="Y4" s="10" t="s">
        <v>33</v>
      </c>
      <c r="Z4" s="17" t="s">
        <v>34</v>
      </c>
      <c r="AA4" s="20"/>
      <c r="AB4" s="18"/>
      <c r="AC4" s="10" t="s">
        <v>35</v>
      </c>
      <c r="AD4" s="9" t="s">
        <v>36</v>
      </c>
      <c r="AE4" s="9" t="s">
        <v>37</v>
      </c>
      <c r="AF4" s="10"/>
      <c r="AG4" s="10"/>
      <c r="AH4" s="10" t="s">
        <v>38</v>
      </c>
      <c r="AI4" s="10" t="s">
        <v>39</v>
      </c>
      <c r="AJ4" s="10"/>
      <c r="AK4" s="10" t="s">
        <v>40</v>
      </c>
      <c r="AL4" s="10" t="s">
        <v>41</v>
      </c>
      <c r="AM4" s="10" t="s">
        <v>23</v>
      </c>
      <c r="AN4" s="10" t="s">
        <v>42</v>
      </c>
      <c r="AO4" s="10"/>
      <c r="AP4" s="10"/>
    </row>
    <row r="5" s="3" customFormat="1" ht="11.25" customHeight="1" spans="1:42">
      <c r="A5" s="11"/>
      <c r="B5" s="11"/>
      <c r="C5" s="11"/>
      <c r="D5" s="10"/>
      <c r="E5" s="11"/>
      <c r="F5" s="11"/>
      <c r="G5" s="11"/>
      <c r="H5" s="10"/>
      <c r="I5" s="10"/>
      <c r="J5" s="10"/>
      <c r="K5" s="10" t="s">
        <v>43</v>
      </c>
      <c r="L5" s="10" t="s">
        <v>44</v>
      </c>
      <c r="M5" s="10" t="s">
        <v>45</v>
      </c>
      <c r="N5" s="10" t="s">
        <v>46</v>
      </c>
      <c r="O5" s="10" t="s">
        <v>47</v>
      </c>
      <c r="P5" s="10" t="s">
        <v>48</v>
      </c>
      <c r="Q5" s="10" t="s">
        <v>49</v>
      </c>
      <c r="R5" s="10"/>
      <c r="S5" s="11"/>
      <c r="T5" s="11"/>
      <c r="U5" s="10"/>
      <c r="V5" s="11"/>
      <c r="W5" s="11"/>
      <c r="X5" s="11"/>
      <c r="Y5" s="10"/>
      <c r="Z5" s="9" t="s">
        <v>50</v>
      </c>
      <c r="AA5" s="9" t="s">
        <v>51</v>
      </c>
      <c r="AB5" s="9" t="s">
        <v>52</v>
      </c>
      <c r="AC5" s="10"/>
      <c r="AD5" s="11"/>
      <c r="AE5" s="11"/>
      <c r="AF5" s="10"/>
      <c r="AG5" s="10"/>
      <c r="AH5" s="10"/>
      <c r="AI5" s="10"/>
      <c r="AJ5" s="10"/>
      <c r="AK5" s="10"/>
      <c r="AL5" s="10"/>
      <c r="AM5" s="10"/>
      <c r="AN5" s="10"/>
      <c r="AO5" s="10"/>
      <c r="AP5" s="10"/>
    </row>
    <row r="6" s="3" customFormat="1" ht="51" customHeight="1" spans="1:42">
      <c r="A6" s="12"/>
      <c r="B6" s="12"/>
      <c r="C6" s="12"/>
      <c r="D6" s="10"/>
      <c r="E6" s="12"/>
      <c r="F6" s="12"/>
      <c r="G6" s="12"/>
      <c r="H6" s="10"/>
      <c r="I6" s="10"/>
      <c r="J6" s="10"/>
      <c r="K6" s="10"/>
      <c r="L6" s="10" t="s">
        <v>44</v>
      </c>
      <c r="M6" s="10" t="s">
        <v>45</v>
      </c>
      <c r="N6" s="10" t="s">
        <v>46</v>
      </c>
      <c r="O6" s="10" t="s">
        <v>47</v>
      </c>
      <c r="P6" s="10" t="s">
        <v>48</v>
      </c>
      <c r="Q6" s="10" t="s">
        <v>49</v>
      </c>
      <c r="R6" s="10"/>
      <c r="S6" s="12"/>
      <c r="T6" s="12"/>
      <c r="U6" s="10"/>
      <c r="V6" s="12"/>
      <c r="W6" s="12"/>
      <c r="X6" s="12"/>
      <c r="Y6" s="10"/>
      <c r="Z6" s="12"/>
      <c r="AA6" s="12"/>
      <c r="AB6" s="12"/>
      <c r="AC6" s="10"/>
      <c r="AD6" s="12"/>
      <c r="AE6" s="12"/>
      <c r="AF6" s="10"/>
      <c r="AG6" s="10"/>
      <c r="AH6" s="10"/>
      <c r="AI6" s="10"/>
      <c r="AJ6" s="10"/>
      <c r="AK6" s="10"/>
      <c r="AL6" s="10"/>
      <c r="AM6" s="10"/>
      <c r="AN6" s="10"/>
      <c r="AO6" s="10"/>
      <c r="AP6" s="10"/>
    </row>
    <row r="7" s="3" customFormat="1" ht="38" customHeight="1" spans="1:42">
      <c r="A7" s="13" t="s">
        <v>53</v>
      </c>
      <c r="B7" s="13"/>
      <c r="C7" s="13"/>
      <c r="D7" s="13"/>
      <c r="E7" s="13"/>
      <c r="F7" s="13"/>
      <c r="G7" s="13"/>
      <c r="H7" s="13"/>
      <c r="I7" s="13"/>
      <c r="J7" s="13"/>
      <c r="K7" s="13"/>
      <c r="L7" s="13"/>
      <c r="M7" s="13"/>
      <c r="N7" s="13"/>
      <c r="O7" s="13"/>
      <c r="P7" s="13"/>
      <c r="Q7" s="13"/>
      <c r="R7" s="13"/>
      <c r="S7" s="19"/>
      <c r="T7" s="13"/>
      <c r="U7" s="13"/>
      <c r="V7" s="13"/>
      <c r="W7" s="13"/>
      <c r="X7" s="13"/>
      <c r="Y7" s="14">
        <f t="shared" ref="Y7:AE7" si="0">SUBTOTAL(9,Y8:Y380)</f>
        <v>131215.4107</v>
      </c>
      <c r="Z7" s="14">
        <f t="shared" si="0"/>
        <v>24714.4</v>
      </c>
      <c r="AA7" s="14">
        <f t="shared" si="0"/>
        <v>41756.4252</v>
      </c>
      <c r="AB7" s="14">
        <f t="shared" si="0"/>
        <v>2351</v>
      </c>
      <c r="AC7" s="14">
        <f t="shared" si="0"/>
        <v>62393.5855</v>
      </c>
      <c r="AD7" s="14">
        <f t="shared" si="0"/>
        <v>1464691</v>
      </c>
      <c r="AE7" s="14">
        <f t="shared" si="0"/>
        <v>317492</v>
      </c>
      <c r="AF7" s="13"/>
      <c r="AG7" s="13"/>
      <c r="AH7" s="13"/>
      <c r="AI7" s="13"/>
      <c r="AJ7" s="13"/>
      <c r="AK7" s="13"/>
      <c r="AL7" s="13"/>
      <c r="AM7" s="13"/>
      <c r="AN7" s="13"/>
      <c r="AO7" s="13"/>
      <c r="AP7" s="13"/>
    </row>
    <row r="8" s="4" customFormat="1" ht="102" spans="1:42">
      <c r="A8" s="14">
        <v>1</v>
      </c>
      <c r="B8" s="14" t="s">
        <v>54</v>
      </c>
      <c r="C8" s="14" t="s">
        <v>55</v>
      </c>
      <c r="D8" s="14" t="s">
        <v>56</v>
      </c>
      <c r="E8" s="14" t="s">
        <v>57</v>
      </c>
      <c r="F8" s="14" t="s">
        <v>58</v>
      </c>
      <c r="G8" s="14" t="s">
        <v>59</v>
      </c>
      <c r="H8" s="14" t="s">
        <v>60</v>
      </c>
      <c r="I8" s="14" t="s">
        <v>61</v>
      </c>
      <c r="J8" s="14" t="s">
        <v>62</v>
      </c>
      <c r="K8" s="14" t="s">
        <v>63</v>
      </c>
      <c r="L8" s="14" t="s">
        <v>64</v>
      </c>
      <c r="M8" s="14" t="s">
        <v>65</v>
      </c>
      <c r="N8" s="14" t="s">
        <v>66</v>
      </c>
      <c r="O8" s="14" t="s">
        <v>67</v>
      </c>
      <c r="P8" s="14" t="s">
        <v>68</v>
      </c>
      <c r="Q8" s="14" t="s">
        <v>69</v>
      </c>
      <c r="R8" s="14" t="s">
        <v>70</v>
      </c>
      <c r="S8" s="14" t="s">
        <v>71</v>
      </c>
      <c r="T8" s="14" t="s">
        <v>72</v>
      </c>
      <c r="U8" s="14">
        <v>2021</v>
      </c>
      <c r="V8" s="14" t="s">
        <v>73</v>
      </c>
      <c r="W8" s="14">
        <v>2021.07</v>
      </c>
      <c r="X8" s="14" t="s">
        <v>74</v>
      </c>
      <c r="Y8" s="14">
        <f t="shared" ref="Y8:Y71" si="1">Z8+AA8+AB8+AC8</f>
        <v>39.1</v>
      </c>
      <c r="Z8" s="14">
        <v>39.1</v>
      </c>
      <c r="AA8" s="14"/>
      <c r="AB8" s="14"/>
      <c r="AC8" s="14"/>
      <c r="AD8" s="14">
        <v>145</v>
      </c>
      <c r="AE8" s="14">
        <v>10</v>
      </c>
      <c r="AF8" s="14" t="s">
        <v>75</v>
      </c>
      <c r="AG8" s="14" t="s">
        <v>75</v>
      </c>
      <c r="AH8" s="14"/>
      <c r="AI8" s="14" t="s">
        <v>73</v>
      </c>
      <c r="AJ8" s="14" t="s">
        <v>73</v>
      </c>
      <c r="AK8" s="14" t="s">
        <v>75</v>
      </c>
      <c r="AL8" s="14"/>
      <c r="AM8" s="14" t="s">
        <v>75</v>
      </c>
      <c r="AN8" s="14"/>
      <c r="AO8" s="14" t="s">
        <v>76</v>
      </c>
      <c r="AP8" s="14"/>
    </row>
    <row r="9" s="4" customFormat="1" ht="102" spans="1:42">
      <c r="A9" s="14">
        <v>2</v>
      </c>
      <c r="B9" s="14" t="s">
        <v>77</v>
      </c>
      <c r="C9" s="14" t="s">
        <v>55</v>
      </c>
      <c r="D9" s="14" t="s">
        <v>56</v>
      </c>
      <c r="E9" s="14" t="s">
        <v>78</v>
      </c>
      <c r="F9" s="14" t="s">
        <v>58</v>
      </c>
      <c r="G9" s="14" t="s">
        <v>79</v>
      </c>
      <c r="H9" s="14" t="s">
        <v>80</v>
      </c>
      <c r="I9" s="14" t="s">
        <v>81</v>
      </c>
      <c r="J9" s="14" t="s">
        <v>78</v>
      </c>
      <c r="K9" s="14" t="s">
        <v>82</v>
      </c>
      <c r="L9" s="14" t="s">
        <v>64</v>
      </c>
      <c r="M9" s="14" t="s">
        <v>65</v>
      </c>
      <c r="N9" s="14" t="s">
        <v>66</v>
      </c>
      <c r="O9" s="14" t="s">
        <v>67</v>
      </c>
      <c r="P9" s="14" t="s">
        <v>83</v>
      </c>
      <c r="Q9" s="14" t="s">
        <v>69</v>
      </c>
      <c r="R9" s="14" t="s">
        <v>70</v>
      </c>
      <c r="S9" s="14" t="s">
        <v>71</v>
      </c>
      <c r="T9" s="14" t="s">
        <v>72</v>
      </c>
      <c r="U9" s="14">
        <v>2021</v>
      </c>
      <c r="V9" s="14" t="s">
        <v>73</v>
      </c>
      <c r="W9" s="14">
        <v>2021.07</v>
      </c>
      <c r="X9" s="14" t="s">
        <v>74</v>
      </c>
      <c r="Y9" s="14">
        <f t="shared" si="1"/>
        <v>10.1</v>
      </c>
      <c r="Z9" s="14">
        <v>10.1</v>
      </c>
      <c r="AA9" s="14"/>
      <c r="AB9" s="14"/>
      <c r="AC9" s="14"/>
      <c r="AD9" s="14">
        <v>284</v>
      </c>
      <c r="AE9" s="14">
        <v>34</v>
      </c>
      <c r="AF9" s="14" t="s">
        <v>75</v>
      </c>
      <c r="AG9" s="14" t="s">
        <v>75</v>
      </c>
      <c r="AH9" s="14"/>
      <c r="AI9" s="14" t="s">
        <v>73</v>
      </c>
      <c r="AJ9" s="14" t="s">
        <v>73</v>
      </c>
      <c r="AK9" s="14" t="s">
        <v>75</v>
      </c>
      <c r="AL9" s="14"/>
      <c r="AM9" s="14" t="s">
        <v>75</v>
      </c>
      <c r="AN9" s="14"/>
      <c r="AO9" s="14" t="s">
        <v>76</v>
      </c>
      <c r="AP9" s="14"/>
    </row>
    <row r="10" s="4" customFormat="1" ht="58.5" spans="1:42">
      <c r="A10" s="14">
        <v>3</v>
      </c>
      <c r="B10" s="14" t="s">
        <v>84</v>
      </c>
      <c r="C10" s="14" t="s">
        <v>55</v>
      </c>
      <c r="D10" s="14" t="s">
        <v>56</v>
      </c>
      <c r="E10" s="14" t="s">
        <v>85</v>
      </c>
      <c r="F10" s="14" t="s">
        <v>58</v>
      </c>
      <c r="G10" s="14" t="s">
        <v>86</v>
      </c>
      <c r="H10" s="14" t="s">
        <v>87</v>
      </c>
      <c r="I10" s="14" t="s">
        <v>88</v>
      </c>
      <c r="J10" s="14" t="s">
        <v>89</v>
      </c>
      <c r="K10" s="14" t="s">
        <v>85</v>
      </c>
      <c r="L10" s="14" t="s">
        <v>90</v>
      </c>
      <c r="M10" s="14" t="s">
        <v>91</v>
      </c>
      <c r="N10" s="14" t="s">
        <v>92</v>
      </c>
      <c r="O10" s="14" t="s">
        <v>93</v>
      </c>
      <c r="P10" s="14" t="s">
        <v>94</v>
      </c>
      <c r="Q10" s="14" t="s">
        <v>95</v>
      </c>
      <c r="R10" s="14" t="s">
        <v>70</v>
      </c>
      <c r="S10" s="14" t="s">
        <v>71</v>
      </c>
      <c r="T10" s="14" t="s">
        <v>96</v>
      </c>
      <c r="U10" s="14">
        <v>2021</v>
      </c>
      <c r="V10" s="14" t="s">
        <v>73</v>
      </c>
      <c r="W10" s="14">
        <v>2021.7</v>
      </c>
      <c r="X10" s="14">
        <v>2021.11</v>
      </c>
      <c r="Y10" s="14">
        <f t="shared" si="1"/>
        <v>35</v>
      </c>
      <c r="Z10" s="14">
        <v>35</v>
      </c>
      <c r="AA10" s="14"/>
      <c r="AB10" s="14"/>
      <c r="AC10" s="14"/>
      <c r="AD10" s="14">
        <v>325</v>
      </c>
      <c r="AE10" s="14">
        <v>215</v>
      </c>
      <c r="AF10" s="14" t="s">
        <v>75</v>
      </c>
      <c r="AG10" s="14" t="s">
        <v>75</v>
      </c>
      <c r="AH10" s="14"/>
      <c r="AI10" s="14" t="s">
        <v>73</v>
      </c>
      <c r="AJ10" s="14" t="s">
        <v>73</v>
      </c>
      <c r="AK10" s="14" t="s">
        <v>75</v>
      </c>
      <c r="AL10" s="14"/>
      <c r="AM10" s="14" t="s">
        <v>75</v>
      </c>
      <c r="AN10" s="14"/>
      <c r="AO10" s="14" t="s">
        <v>97</v>
      </c>
      <c r="AP10" s="14"/>
    </row>
    <row r="11" s="4" customFormat="1" ht="58.5" spans="1:42">
      <c r="A11" s="14">
        <v>4</v>
      </c>
      <c r="B11" s="14" t="s">
        <v>98</v>
      </c>
      <c r="C11" s="14" t="s">
        <v>55</v>
      </c>
      <c r="D11" s="14" t="s">
        <v>56</v>
      </c>
      <c r="E11" s="14" t="s">
        <v>85</v>
      </c>
      <c r="F11" s="14" t="s">
        <v>58</v>
      </c>
      <c r="G11" s="14" t="s">
        <v>99</v>
      </c>
      <c r="H11" s="14" t="s">
        <v>87</v>
      </c>
      <c r="I11" s="14" t="s">
        <v>88</v>
      </c>
      <c r="J11" s="14" t="s">
        <v>89</v>
      </c>
      <c r="K11" s="14" t="s">
        <v>85</v>
      </c>
      <c r="L11" s="14" t="s">
        <v>90</v>
      </c>
      <c r="M11" s="14" t="s">
        <v>91</v>
      </c>
      <c r="N11" s="14" t="s">
        <v>92</v>
      </c>
      <c r="O11" s="14" t="s">
        <v>93</v>
      </c>
      <c r="P11" s="14" t="s">
        <v>100</v>
      </c>
      <c r="Q11" s="14" t="s">
        <v>95</v>
      </c>
      <c r="R11" s="14" t="s">
        <v>70</v>
      </c>
      <c r="S11" s="14" t="s">
        <v>71</v>
      </c>
      <c r="T11" s="14" t="s">
        <v>96</v>
      </c>
      <c r="U11" s="14">
        <v>2021</v>
      </c>
      <c r="V11" s="14" t="s">
        <v>73</v>
      </c>
      <c r="W11" s="14">
        <v>2021.7</v>
      </c>
      <c r="X11" s="14">
        <v>2021.11</v>
      </c>
      <c r="Y11" s="14">
        <f t="shared" si="1"/>
        <v>35</v>
      </c>
      <c r="Z11" s="14">
        <v>35</v>
      </c>
      <c r="AA11" s="14"/>
      <c r="AB11" s="14"/>
      <c r="AC11" s="14"/>
      <c r="AD11" s="14">
        <v>264</v>
      </c>
      <c r="AE11" s="14">
        <v>156</v>
      </c>
      <c r="AF11" s="14" t="s">
        <v>75</v>
      </c>
      <c r="AG11" s="14" t="s">
        <v>75</v>
      </c>
      <c r="AH11" s="14"/>
      <c r="AI11" s="14" t="s">
        <v>73</v>
      </c>
      <c r="AJ11" s="14" t="s">
        <v>73</v>
      </c>
      <c r="AK11" s="14" t="s">
        <v>75</v>
      </c>
      <c r="AL11" s="14"/>
      <c r="AM11" s="14" t="s">
        <v>75</v>
      </c>
      <c r="AN11" s="14"/>
      <c r="AO11" s="14" t="s">
        <v>97</v>
      </c>
      <c r="AP11" s="14"/>
    </row>
    <row r="12" s="4" customFormat="1" ht="46.5" spans="1:42">
      <c r="A12" s="14">
        <v>5</v>
      </c>
      <c r="B12" s="14" t="s">
        <v>101</v>
      </c>
      <c r="C12" s="14" t="s">
        <v>102</v>
      </c>
      <c r="D12" s="14" t="s">
        <v>103</v>
      </c>
      <c r="E12" s="14" t="s">
        <v>104</v>
      </c>
      <c r="F12" s="14" t="s">
        <v>58</v>
      </c>
      <c r="G12" s="14" t="s">
        <v>105</v>
      </c>
      <c r="H12" s="14" t="s">
        <v>104</v>
      </c>
      <c r="I12" s="14" t="s">
        <v>106</v>
      </c>
      <c r="J12" s="14" t="s">
        <v>107</v>
      </c>
      <c r="K12" s="14" t="s">
        <v>108</v>
      </c>
      <c r="L12" s="14" t="s">
        <v>64</v>
      </c>
      <c r="M12" s="14" t="s">
        <v>109</v>
      </c>
      <c r="N12" s="14" t="s">
        <v>110</v>
      </c>
      <c r="O12" s="14" t="s">
        <v>111</v>
      </c>
      <c r="P12" s="14" t="s">
        <v>112</v>
      </c>
      <c r="Q12" s="14" t="s">
        <v>113</v>
      </c>
      <c r="R12" s="14" t="s">
        <v>114</v>
      </c>
      <c r="S12" s="14" t="s">
        <v>71</v>
      </c>
      <c r="T12" s="14" t="s">
        <v>115</v>
      </c>
      <c r="U12" s="14">
        <v>2021</v>
      </c>
      <c r="V12" s="14" t="s">
        <v>73</v>
      </c>
      <c r="W12" s="14">
        <v>2021.06</v>
      </c>
      <c r="X12" s="14">
        <v>2021.12</v>
      </c>
      <c r="Y12" s="14">
        <f t="shared" si="1"/>
        <v>20</v>
      </c>
      <c r="Z12" s="14">
        <v>20</v>
      </c>
      <c r="AA12" s="14"/>
      <c r="AB12" s="14"/>
      <c r="AC12" s="14"/>
      <c r="AD12" s="14">
        <v>15</v>
      </c>
      <c r="AE12" s="14">
        <v>10</v>
      </c>
      <c r="AF12" s="14" t="s">
        <v>75</v>
      </c>
      <c r="AG12" s="14" t="s">
        <v>75</v>
      </c>
      <c r="AH12" s="14"/>
      <c r="AI12" s="14" t="s">
        <v>73</v>
      </c>
      <c r="AJ12" s="14" t="s">
        <v>73</v>
      </c>
      <c r="AK12" s="14" t="s">
        <v>75</v>
      </c>
      <c r="AL12" s="14"/>
      <c r="AM12" s="14" t="s">
        <v>75</v>
      </c>
      <c r="AN12" s="14"/>
      <c r="AO12" s="14" t="s">
        <v>116</v>
      </c>
      <c r="AP12" s="14"/>
    </row>
    <row r="13" s="4" customFormat="1" ht="45" spans="1:42">
      <c r="A13" s="14">
        <v>6</v>
      </c>
      <c r="B13" s="14" t="s">
        <v>117</v>
      </c>
      <c r="C13" s="14" t="s">
        <v>102</v>
      </c>
      <c r="D13" s="14" t="s">
        <v>103</v>
      </c>
      <c r="E13" s="14" t="s">
        <v>118</v>
      </c>
      <c r="F13" s="14" t="s">
        <v>58</v>
      </c>
      <c r="G13" s="14" t="s">
        <v>105</v>
      </c>
      <c r="H13" s="14" t="s">
        <v>119</v>
      </c>
      <c r="I13" s="14" t="s">
        <v>120</v>
      </c>
      <c r="J13" s="14" t="s">
        <v>119</v>
      </c>
      <c r="K13" s="14" t="s">
        <v>121</v>
      </c>
      <c r="L13" s="14" t="s">
        <v>64</v>
      </c>
      <c r="M13" s="14" t="s">
        <v>109</v>
      </c>
      <c r="N13" s="14" t="s">
        <v>122</v>
      </c>
      <c r="O13" s="14" t="s">
        <v>123</v>
      </c>
      <c r="P13" s="14" t="s">
        <v>124</v>
      </c>
      <c r="Q13" s="14" t="s">
        <v>125</v>
      </c>
      <c r="R13" s="14" t="s">
        <v>70</v>
      </c>
      <c r="S13" s="14" t="s">
        <v>71</v>
      </c>
      <c r="T13" s="14" t="s">
        <v>115</v>
      </c>
      <c r="U13" s="14">
        <v>2021</v>
      </c>
      <c r="V13" s="14" t="s">
        <v>73</v>
      </c>
      <c r="W13" s="14">
        <v>2021.01</v>
      </c>
      <c r="X13" s="14">
        <v>2021.05</v>
      </c>
      <c r="Y13" s="14">
        <f t="shared" si="1"/>
        <v>0.5</v>
      </c>
      <c r="Z13" s="14">
        <v>0.5</v>
      </c>
      <c r="AA13" s="14"/>
      <c r="AB13" s="14"/>
      <c r="AC13" s="14"/>
      <c r="AD13" s="14">
        <v>15</v>
      </c>
      <c r="AE13" s="14">
        <v>10</v>
      </c>
      <c r="AF13" s="14" t="s">
        <v>75</v>
      </c>
      <c r="AG13" s="14" t="s">
        <v>75</v>
      </c>
      <c r="AH13" s="14"/>
      <c r="AI13" s="14" t="s">
        <v>73</v>
      </c>
      <c r="AJ13" s="14" t="s">
        <v>73</v>
      </c>
      <c r="AK13" s="14" t="s">
        <v>75</v>
      </c>
      <c r="AL13" s="14"/>
      <c r="AM13" s="14" t="s">
        <v>75</v>
      </c>
      <c r="AN13" s="14"/>
      <c r="AO13" s="14" t="s">
        <v>126</v>
      </c>
      <c r="AP13" s="14"/>
    </row>
    <row r="14" s="4" customFormat="1" ht="45" spans="1:42">
      <c r="A14" s="14">
        <v>7</v>
      </c>
      <c r="B14" s="14" t="s">
        <v>127</v>
      </c>
      <c r="C14" s="14" t="s">
        <v>102</v>
      </c>
      <c r="D14" s="14" t="s">
        <v>103</v>
      </c>
      <c r="E14" s="14" t="s">
        <v>128</v>
      </c>
      <c r="F14" s="14" t="s">
        <v>58</v>
      </c>
      <c r="G14" s="14" t="s">
        <v>105</v>
      </c>
      <c r="H14" s="14" t="s">
        <v>129</v>
      </c>
      <c r="I14" s="14" t="s">
        <v>106</v>
      </c>
      <c r="J14" s="14" t="s">
        <v>129</v>
      </c>
      <c r="K14" s="14" t="s">
        <v>130</v>
      </c>
      <c r="L14" s="14" t="s">
        <v>64</v>
      </c>
      <c r="M14" s="14" t="s">
        <v>109</v>
      </c>
      <c r="N14" s="14" t="s">
        <v>131</v>
      </c>
      <c r="O14" s="14" t="s">
        <v>132</v>
      </c>
      <c r="P14" s="14" t="s">
        <v>133</v>
      </c>
      <c r="Q14" s="14" t="s">
        <v>125</v>
      </c>
      <c r="R14" s="14" t="s">
        <v>70</v>
      </c>
      <c r="S14" s="14" t="s">
        <v>71</v>
      </c>
      <c r="T14" s="14" t="s">
        <v>115</v>
      </c>
      <c r="U14" s="14">
        <v>2021</v>
      </c>
      <c r="V14" s="14" t="s">
        <v>73</v>
      </c>
      <c r="W14" s="14">
        <v>2021.01</v>
      </c>
      <c r="X14" s="14">
        <v>2021.05</v>
      </c>
      <c r="Y14" s="14">
        <f t="shared" si="1"/>
        <v>2</v>
      </c>
      <c r="Z14" s="14">
        <v>2</v>
      </c>
      <c r="AA14" s="14"/>
      <c r="AB14" s="14"/>
      <c r="AC14" s="14"/>
      <c r="AD14" s="14">
        <v>15</v>
      </c>
      <c r="AE14" s="14">
        <v>10</v>
      </c>
      <c r="AF14" s="14" t="s">
        <v>75</v>
      </c>
      <c r="AG14" s="14" t="s">
        <v>75</v>
      </c>
      <c r="AH14" s="14"/>
      <c r="AI14" s="14" t="s">
        <v>73</v>
      </c>
      <c r="AJ14" s="14" t="s">
        <v>73</v>
      </c>
      <c r="AK14" s="14" t="s">
        <v>75</v>
      </c>
      <c r="AL14" s="14"/>
      <c r="AM14" s="14" t="s">
        <v>75</v>
      </c>
      <c r="AN14" s="14"/>
      <c r="AO14" s="14" t="s">
        <v>126</v>
      </c>
      <c r="AP14" s="14"/>
    </row>
    <row r="15" s="4" customFormat="1" ht="78.75" spans="1:42">
      <c r="A15" s="14">
        <v>8</v>
      </c>
      <c r="B15" s="14" t="s">
        <v>134</v>
      </c>
      <c r="C15" s="14" t="s">
        <v>55</v>
      </c>
      <c r="D15" s="14" t="s">
        <v>56</v>
      </c>
      <c r="E15" s="14" t="s">
        <v>135</v>
      </c>
      <c r="F15" s="14" t="s">
        <v>58</v>
      </c>
      <c r="G15" s="14" t="s">
        <v>136</v>
      </c>
      <c r="H15" s="14" t="s">
        <v>137</v>
      </c>
      <c r="I15" s="14" t="s">
        <v>138</v>
      </c>
      <c r="J15" s="14" t="s">
        <v>139</v>
      </c>
      <c r="K15" s="14" t="s">
        <v>140</v>
      </c>
      <c r="L15" s="14" t="s">
        <v>64</v>
      </c>
      <c r="M15" s="14" t="s">
        <v>65</v>
      </c>
      <c r="N15" s="14" t="s">
        <v>141</v>
      </c>
      <c r="O15" s="14" t="s">
        <v>67</v>
      </c>
      <c r="P15" s="14" t="s">
        <v>68</v>
      </c>
      <c r="Q15" s="14" t="s">
        <v>69</v>
      </c>
      <c r="R15" s="14" t="s">
        <v>70</v>
      </c>
      <c r="S15" s="14" t="s">
        <v>71</v>
      </c>
      <c r="T15" s="14" t="s">
        <v>142</v>
      </c>
      <c r="U15" s="14">
        <v>2021</v>
      </c>
      <c r="V15" s="14" t="s">
        <v>73</v>
      </c>
      <c r="W15" s="14">
        <v>2021.05</v>
      </c>
      <c r="X15" s="14">
        <v>2021.12</v>
      </c>
      <c r="Y15" s="14">
        <f t="shared" si="1"/>
        <v>34.7</v>
      </c>
      <c r="Z15" s="14">
        <v>34.7</v>
      </c>
      <c r="AA15" s="14"/>
      <c r="AB15" s="14"/>
      <c r="AC15" s="14"/>
      <c r="AD15" s="14">
        <v>72</v>
      </c>
      <c r="AE15" s="14">
        <v>14</v>
      </c>
      <c r="AF15" s="14" t="s">
        <v>75</v>
      </c>
      <c r="AG15" s="14" t="s">
        <v>75</v>
      </c>
      <c r="AH15" s="14"/>
      <c r="AI15" s="14" t="s">
        <v>73</v>
      </c>
      <c r="AJ15" s="14" t="s">
        <v>73</v>
      </c>
      <c r="AK15" s="14" t="s">
        <v>75</v>
      </c>
      <c r="AL15" s="14"/>
      <c r="AM15" s="14" t="s">
        <v>75</v>
      </c>
      <c r="AN15" s="14"/>
      <c r="AO15" s="14" t="s">
        <v>143</v>
      </c>
      <c r="AP15" s="14"/>
    </row>
    <row r="16" s="4" customFormat="1" ht="45" spans="1:42">
      <c r="A16" s="14">
        <v>9</v>
      </c>
      <c r="B16" s="14" t="s">
        <v>144</v>
      </c>
      <c r="C16" s="14" t="s">
        <v>102</v>
      </c>
      <c r="D16" s="14" t="s">
        <v>103</v>
      </c>
      <c r="E16" s="14" t="s">
        <v>145</v>
      </c>
      <c r="F16" s="14" t="s">
        <v>58</v>
      </c>
      <c r="G16" s="14" t="s">
        <v>146</v>
      </c>
      <c r="H16" s="14" t="s">
        <v>145</v>
      </c>
      <c r="I16" s="14" t="s">
        <v>147</v>
      </c>
      <c r="J16" s="14" t="s">
        <v>145</v>
      </c>
      <c r="K16" s="14" t="s">
        <v>145</v>
      </c>
      <c r="L16" s="14" t="s">
        <v>64</v>
      </c>
      <c r="M16" s="14" t="s">
        <v>65</v>
      </c>
      <c r="N16" s="14" t="s">
        <v>148</v>
      </c>
      <c r="O16" s="14" t="s">
        <v>149</v>
      </c>
      <c r="P16" s="14" t="s">
        <v>150</v>
      </c>
      <c r="Q16" s="14" t="s">
        <v>69</v>
      </c>
      <c r="R16" s="14" t="s">
        <v>70</v>
      </c>
      <c r="S16" s="14" t="s">
        <v>71</v>
      </c>
      <c r="T16" s="14" t="s">
        <v>142</v>
      </c>
      <c r="U16" s="14">
        <v>2021</v>
      </c>
      <c r="V16" s="14" t="s">
        <v>73</v>
      </c>
      <c r="W16" s="14">
        <v>2021.06</v>
      </c>
      <c r="X16" s="14">
        <v>2021.12</v>
      </c>
      <c r="Y16" s="14">
        <f t="shared" si="1"/>
        <v>17</v>
      </c>
      <c r="Z16" s="14">
        <v>17</v>
      </c>
      <c r="AA16" s="14"/>
      <c r="AB16" s="14"/>
      <c r="AC16" s="14"/>
      <c r="AD16" s="14">
        <v>65</v>
      </c>
      <c r="AE16" s="14">
        <v>13</v>
      </c>
      <c r="AF16" s="14" t="s">
        <v>75</v>
      </c>
      <c r="AG16" s="14" t="s">
        <v>75</v>
      </c>
      <c r="AH16" s="14"/>
      <c r="AI16" s="14" t="s">
        <v>73</v>
      </c>
      <c r="AJ16" s="14" t="s">
        <v>73</v>
      </c>
      <c r="AK16" s="14" t="s">
        <v>75</v>
      </c>
      <c r="AL16" s="14"/>
      <c r="AM16" s="14" t="s">
        <v>75</v>
      </c>
      <c r="AN16" s="14"/>
      <c r="AO16" s="14" t="s">
        <v>143</v>
      </c>
      <c r="AP16" s="14"/>
    </row>
    <row r="17" s="4" customFormat="1" ht="78.75" spans="1:42">
      <c r="A17" s="14">
        <v>10</v>
      </c>
      <c r="B17" s="14" t="s">
        <v>151</v>
      </c>
      <c r="C17" s="14" t="s">
        <v>102</v>
      </c>
      <c r="D17" s="14" t="s">
        <v>103</v>
      </c>
      <c r="E17" s="14" t="s">
        <v>152</v>
      </c>
      <c r="F17" s="14" t="s">
        <v>58</v>
      </c>
      <c r="G17" s="14" t="s">
        <v>153</v>
      </c>
      <c r="H17" s="14" t="s">
        <v>154</v>
      </c>
      <c r="I17" s="14" t="s">
        <v>138</v>
      </c>
      <c r="J17" s="14" t="s">
        <v>154</v>
      </c>
      <c r="K17" s="14" t="s">
        <v>155</v>
      </c>
      <c r="L17" s="14" t="s">
        <v>156</v>
      </c>
      <c r="M17" s="14" t="s">
        <v>157</v>
      </c>
      <c r="N17" s="14" t="s">
        <v>158</v>
      </c>
      <c r="O17" s="14" t="s">
        <v>159</v>
      </c>
      <c r="P17" s="14" t="s">
        <v>160</v>
      </c>
      <c r="Q17" s="14" t="s">
        <v>161</v>
      </c>
      <c r="R17" s="14" t="s">
        <v>70</v>
      </c>
      <c r="S17" s="14" t="s">
        <v>71</v>
      </c>
      <c r="T17" s="14" t="s">
        <v>142</v>
      </c>
      <c r="U17" s="14">
        <v>2021</v>
      </c>
      <c r="V17" s="14" t="s">
        <v>73</v>
      </c>
      <c r="W17" s="14">
        <v>2021.02</v>
      </c>
      <c r="X17" s="14">
        <v>2021.12</v>
      </c>
      <c r="Y17" s="14">
        <f t="shared" si="1"/>
        <v>1</v>
      </c>
      <c r="Z17" s="14">
        <v>1</v>
      </c>
      <c r="AA17" s="14"/>
      <c r="AB17" s="14"/>
      <c r="AC17" s="14"/>
      <c r="AD17" s="14">
        <v>7</v>
      </c>
      <c r="AE17" s="14">
        <v>7</v>
      </c>
      <c r="AF17" s="14" t="s">
        <v>75</v>
      </c>
      <c r="AG17" s="14" t="s">
        <v>75</v>
      </c>
      <c r="AH17" s="14"/>
      <c r="AI17" s="14" t="s">
        <v>73</v>
      </c>
      <c r="AJ17" s="14" t="s">
        <v>73</v>
      </c>
      <c r="AK17" s="14" t="s">
        <v>75</v>
      </c>
      <c r="AL17" s="14"/>
      <c r="AM17" s="14" t="s">
        <v>75</v>
      </c>
      <c r="AN17" s="14"/>
      <c r="AO17" s="14" t="s">
        <v>162</v>
      </c>
      <c r="AP17" s="14"/>
    </row>
    <row r="18" s="4" customFormat="1" ht="45" spans="1:42">
      <c r="A18" s="14">
        <v>11</v>
      </c>
      <c r="B18" s="14" t="s">
        <v>163</v>
      </c>
      <c r="C18" s="14" t="s">
        <v>102</v>
      </c>
      <c r="D18" s="14" t="s">
        <v>164</v>
      </c>
      <c r="E18" s="14" t="s">
        <v>165</v>
      </c>
      <c r="F18" s="14" t="s">
        <v>58</v>
      </c>
      <c r="G18" s="14" t="s">
        <v>166</v>
      </c>
      <c r="H18" s="14" t="s">
        <v>167</v>
      </c>
      <c r="I18" s="14" t="s">
        <v>168</v>
      </c>
      <c r="J18" s="14" t="s">
        <v>169</v>
      </c>
      <c r="K18" s="14" t="s">
        <v>169</v>
      </c>
      <c r="L18" s="14" t="s">
        <v>64</v>
      </c>
      <c r="M18" s="14" t="s">
        <v>65</v>
      </c>
      <c r="N18" s="14" t="s">
        <v>170</v>
      </c>
      <c r="O18" s="14" t="s">
        <v>171</v>
      </c>
      <c r="P18" s="14" t="s">
        <v>172</v>
      </c>
      <c r="Q18" s="14" t="s">
        <v>173</v>
      </c>
      <c r="R18" s="14" t="s">
        <v>70</v>
      </c>
      <c r="S18" s="14" t="s">
        <v>71</v>
      </c>
      <c r="T18" s="14" t="s">
        <v>174</v>
      </c>
      <c r="U18" s="14">
        <v>2021</v>
      </c>
      <c r="V18" s="14" t="s">
        <v>73</v>
      </c>
      <c r="W18" s="14">
        <v>2021.05</v>
      </c>
      <c r="X18" s="14">
        <v>2021.12</v>
      </c>
      <c r="Y18" s="14">
        <f t="shared" si="1"/>
        <v>347.8</v>
      </c>
      <c r="Z18" s="14">
        <v>347.8</v>
      </c>
      <c r="AA18" s="14"/>
      <c r="AB18" s="14"/>
      <c r="AC18" s="14"/>
      <c r="AD18" s="14">
        <v>354</v>
      </c>
      <c r="AE18" s="14">
        <v>55</v>
      </c>
      <c r="AF18" s="14" t="s">
        <v>75</v>
      </c>
      <c r="AG18" s="14" t="s">
        <v>75</v>
      </c>
      <c r="AH18" s="14"/>
      <c r="AI18" s="14" t="s">
        <v>73</v>
      </c>
      <c r="AJ18" s="14" t="s">
        <v>73</v>
      </c>
      <c r="AK18" s="14" t="s">
        <v>75</v>
      </c>
      <c r="AL18" s="14"/>
      <c r="AM18" s="14" t="s">
        <v>75</v>
      </c>
      <c r="AN18" s="14"/>
      <c r="AO18" s="14" t="s">
        <v>175</v>
      </c>
      <c r="AP18" s="14"/>
    </row>
    <row r="19" s="4" customFormat="1" ht="133.5" spans="1:42">
      <c r="A19" s="14">
        <v>12</v>
      </c>
      <c r="B19" s="14" t="s">
        <v>176</v>
      </c>
      <c r="C19" s="14" t="s">
        <v>102</v>
      </c>
      <c r="D19" s="14" t="s">
        <v>103</v>
      </c>
      <c r="E19" s="14" t="s">
        <v>177</v>
      </c>
      <c r="F19" s="14" t="s">
        <v>58</v>
      </c>
      <c r="G19" s="14" t="s">
        <v>166</v>
      </c>
      <c r="H19" s="14" t="s">
        <v>178</v>
      </c>
      <c r="I19" s="14" t="s">
        <v>179</v>
      </c>
      <c r="J19" s="14" t="s">
        <v>177</v>
      </c>
      <c r="K19" s="16" t="s">
        <v>180</v>
      </c>
      <c r="L19" s="14" t="s">
        <v>64</v>
      </c>
      <c r="M19" s="14" t="s">
        <v>65</v>
      </c>
      <c r="N19" s="14" t="s">
        <v>181</v>
      </c>
      <c r="O19" s="14" t="s">
        <v>182</v>
      </c>
      <c r="P19" s="14" t="s">
        <v>183</v>
      </c>
      <c r="Q19" s="14" t="s">
        <v>69</v>
      </c>
      <c r="R19" s="14" t="s">
        <v>70</v>
      </c>
      <c r="S19" s="14" t="s">
        <v>71</v>
      </c>
      <c r="T19" s="14" t="s">
        <v>174</v>
      </c>
      <c r="U19" s="14">
        <v>2021</v>
      </c>
      <c r="V19" s="14" t="s">
        <v>73</v>
      </c>
      <c r="W19" s="14">
        <v>2021.07</v>
      </c>
      <c r="X19" s="14">
        <v>2021.12</v>
      </c>
      <c r="Y19" s="14">
        <f t="shared" si="1"/>
        <v>211.4</v>
      </c>
      <c r="Z19" s="14">
        <v>211.4</v>
      </c>
      <c r="AA19" s="14"/>
      <c r="AB19" s="14"/>
      <c r="AC19" s="14"/>
      <c r="AD19" s="14">
        <v>354</v>
      </c>
      <c r="AE19" s="14">
        <v>55</v>
      </c>
      <c r="AF19" s="14" t="s">
        <v>73</v>
      </c>
      <c r="AG19" s="14" t="s">
        <v>75</v>
      </c>
      <c r="AH19" s="14"/>
      <c r="AI19" s="14" t="s">
        <v>73</v>
      </c>
      <c r="AJ19" s="14" t="s">
        <v>73</v>
      </c>
      <c r="AK19" s="14" t="s">
        <v>75</v>
      </c>
      <c r="AL19" s="14"/>
      <c r="AM19" s="14" t="s">
        <v>75</v>
      </c>
      <c r="AN19" s="14"/>
      <c r="AO19" s="14" t="s">
        <v>175</v>
      </c>
      <c r="AP19" s="14"/>
    </row>
    <row r="20" s="4" customFormat="1" ht="34.5" spans="1:42">
      <c r="A20" s="14">
        <v>13</v>
      </c>
      <c r="B20" s="14" t="s">
        <v>184</v>
      </c>
      <c r="C20" s="14" t="s">
        <v>185</v>
      </c>
      <c r="D20" s="14" t="s">
        <v>103</v>
      </c>
      <c r="E20" s="14" t="s">
        <v>118</v>
      </c>
      <c r="F20" s="14" t="s">
        <v>58</v>
      </c>
      <c r="G20" s="14" t="s">
        <v>186</v>
      </c>
      <c r="H20" s="14" t="s">
        <v>187</v>
      </c>
      <c r="I20" s="14" t="s">
        <v>188</v>
      </c>
      <c r="J20" s="14" t="s">
        <v>189</v>
      </c>
      <c r="K20" s="14" t="s">
        <v>190</v>
      </c>
      <c r="L20" s="14" t="s">
        <v>64</v>
      </c>
      <c r="M20" s="14" t="s">
        <v>65</v>
      </c>
      <c r="N20" s="14" t="s">
        <v>191</v>
      </c>
      <c r="O20" s="14" t="s">
        <v>192</v>
      </c>
      <c r="P20" s="14" t="s">
        <v>193</v>
      </c>
      <c r="Q20" s="14" t="s">
        <v>161</v>
      </c>
      <c r="R20" s="14" t="s">
        <v>70</v>
      </c>
      <c r="S20" s="14" t="s">
        <v>71</v>
      </c>
      <c r="T20" s="14" t="s">
        <v>194</v>
      </c>
      <c r="U20" s="14">
        <v>2021</v>
      </c>
      <c r="V20" s="14" t="s">
        <v>73</v>
      </c>
      <c r="W20" s="14">
        <v>2021.01</v>
      </c>
      <c r="X20" s="14">
        <v>2021.08</v>
      </c>
      <c r="Y20" s="14">
        <f t="shared" si="1"/>
        <v>0.5</v>
      </c>
      <c r="Z20" s="14">
        <v>0.5</v>
      </c>
      <c r="AA20" s="14"/>
      <c r="AB20" s="14"/>
      <c r="AC20" s="14"/>
      <c r="AD20" s="14">
        <v>13</v>
      </c>
      <c r="AE20" s="14">
        <v>13</v>
      </c>
      <c r="AF20" s="14" t="s">
        <v>75</v>
      </c>
      <c r="AG20" s="14" t="s">
        <v>75</v>
      </c>
      <c r="AH20" s="14"/>
      <c r="AI20" s="14" t="s">
        <v>73</v>
      </c>
      <c r="AJ20" s="14" t="s">
        <v>73</v>
      </c>
      <c r="AK20" s="14" t="s">
        <v>75</v>
      </c>
      <c r="AL20" s="14"/>
      <c r="AM20" s="14" t="s">
        <v>75</v>
      </c>
      <c r="AN20" s="14"/>
      <c r="AO20" s="14" t="s">
        <v>195</v>
      </c>
      <c r="AP20" s="14"/>
    </row>
    <row r="21" s="4" customFormat="1" ht="45" spans="1:42">
      <c r="A21" s="14">
        <v>14</v>
      </c>
      <c r="B21" s="14" t="s">
        <v>196</v>
      </c>
      <c r="C21" s="14" t="s">
        <v>185</v>
      </c>
      <c r="D21" s="14" t="s">
        <v>197</v>
      </c>
      <c r="E21" s="14" t="s">
        <v>118</v>
      </c>
      <c r="F21" s="14" t="s">
        <v>58</v>
      </c>
      <c r="G21" s="14" t="s">
        <v>198</v>
      </c>
      <c r="H21" s="14" t="s">
        <v>199</v>
      </c>
      <c r="I21" s="14" t="s">
        <v>200</v>
      </c>
      <c r="J21" s="14" t="s">
        <v>199</v>
      </c>
      <c r="K21" s="14" t="s">
        <v>201</v>
      </c>
      <c r="L21" s="14" t="s">
        <v>156</v>
      </c>
      <c r="M21" s="14" t="s">
        <v>202</v>
      </c>
      <c r="N21" s="14" t="s">
        <v>203</v>
      </c>
      <c r="O21" s="14" t="s">
        <v>204</v>
      </c>
      <c r="P21" s="14" t="s">
        <v>205</v>
      </c>
      <c r="Q21" s="14" t="s">
        <v>161</v>
      </c>
      <c r="R21" s="14" t="s">
        <v>206</v>
      </c>
      <c r="S21" s="14" t="s">
        <v>71</v>
      </c>
      <c r="T21" s="14" t="s">
        <v>207</v>
      </c>
      <c r="U21" s="14">
        <v>2021</v>
      </c>
      <c r="V21" s="14" t="s">
        <v>73</v>
      </c>
      <c r="W21" s="14">
        <v>2021.07</v>
      </c>
      <c r="X21" s="14">
        <v>2021.12</v>
      </c>
      <c r="Y21" s="14">
        <f t="shared" si="1"/>
        <v>4.5</v>
      </c>
      <c r="Z21" s="14">
        <v>4.5</v>
      </c>
      <c r="AA21" s="14"/>
      <c r="AB21" s="14"/>
      <c r="AC21" s="14"/>
      <c r="AD21" s="14">
        <v>872</v>
      </c>
      <c r="AE21" s="14">
        <v>209</v>
      </c>
      <c r="AF21" s="14" t="s">
        <v>75</v>
      </c>
      <c r="AG21" s="14" t="s">
        <v>75</v>
      </c>
      <c r="AH21" s="14"/>
      <c r="AI21" s="14" t="s">
        <v>73</v>
      </c>
      <c r="AJ21" s="14" t="s">
        <v>73</v>
      </c>
      <c r="AK21" s="14" t="s">
        <v>75</v>
      </c>
      <c r="AL21" s="14"/>
      <c r="AM21" s="14" t="s">
        <v>75</v>
      </c>
      <c r="AN21" s="14"/>
      <c r="AO21" s="14" t="s">
        <v>208</v>
      </c>
      <c r="AP21" s="14"/>
    </row>
    <row r="22" s="4" customFormat="1" ht="45" spans="1:42">
      <c r="A22" s="14">
        <v>15</v>
      </c>
      <c r="B22" s="14" t="s">
        <v>209</v>
      </c>
      <c r="C22" s="14" t="s">
        <v>102</v>
      </c>
      <c r="D22" s="14" t="s">
        <v>103</v>
      </c>
      <c r="E22" s="14" t="s">
        <v>210</v>
      </c>
      <c r="F22" s="14" t="s">
        <v>58</v>
      </c>
      <c r="G22" s="14" t="s">
        <v>211</v>
      </c>
      <c r="H22" s="14" t="s">
        <v>212</v>
      </c>
      <c r="I22" s="14" t="s">
        <v>213</v>
      </c>
      <c r="J22" s="14" t="s">
        <v>214</v>
      </c>
      <c r="K22" s="14" t="s">
        <v>215</v>
      </c>
      <c r="L22" s="14" t="s">
        <v>216</v>
      </c>
      <c r="M22" s="14" t="s">
        <v>217</v>
      </c>
      <c r="N22" s="14" t="s">
        <v>218</v>
      </c>
      <c r="O22" s="14" t="s">
        <v>219</v>
      </c>
      <c r="P22" s="14" t="s">
        <v>220</v>
      </c>
      <c r="Q22" s="14" t="s">
        <v>161</v>
      </c>
      <c r="R22" s="14" t="s">
        <v>70</v>
      </c>
      <c r="S22" s="14" t="s">
        <v>71</v>
      </c>
      <c r="T22" s="14" t="s">
        <v>221</v>
      </c>
      <c r="U22" s="14">
        <v>2021</v>
      </c>
      <c r="V22" s="14" t="s">
        <v>73</v>
      </c>
      <c r="W22" s="14">
        <v>2021.1</v>
      </c>
      <c r="X22" s="14">
        <v>2021.11</v>
      </c>
      <c r="Y22" s="14">
        <f t="shared" si="1"/>
        <v>1</v>
      </c>
      <c r="Z22" s="14">
        <v>1</v>
      </c>
      <c r="AA22" s="14"/>
      <c r="AB22" s="14"/>
      <c r="AC22" s="14"/>
      <c r="AD22" s="14">
        <v>40</v>
      </c>
      <c r="AE22" s="14">
        <v>40</v>
      </c>
      <c r="AF22" s="14" t="s">
        <v>75</v>
      </c>
      <c r="AG22" s="14" t="s">
        <v>75</v>
      </c>
      <c r="AH22" s="14"/>
      <c r="AI22" s="14" t="s">
        <v>73</v>
      </c>
      <c r="AJ22" s="14" t="s">
        <v>73</v>
      </c>
      <c r="AK22" s="14" t="s">
        <v>75</v>
      </c>
      <c r="AL22" s="14"/>
      <c r="AM22" s="14" t="s">
        <v>75</v>
      </c>
      <c r="AN22" s="14"/>
      <c r="AO22" s="14" t="s">
        <v>222</v>
      </c>
      <c r="AP22" s="14"/>
    </row>
    <row r="23" s="4" customFormat="1" ht="68.25" spans="1:42">
      <c r="A23" s="14">
        <v>16</v>
      </c>
      <c r="B23" s="14" t="s">
        <v>223</v>
      </c>
      <c r="C23" s="14" t="s">
        <v>224</v>
      </c>
      <c r="D23" s="14" t="s">
        <v>225</v>
      </c>
      <c r="E23" s="14" t="s">
        <v>128</v>
      </c>
      <c r="F23" s="14" t="s">
        <v>58</v>
      </c>
      <c r="G23" s="14" t="s">
        <v>226</v>
      </c>
      <c r="H23" s="14" t="s">
        <v>227</v>
      </c>
      <c r="I23" s="14" t="s">
        <v>228</v>
      </c>
      <c r="J23" s="14" t="s">
        <v>227</v>
      </c>
      <c r="K23" s="14" t="s">
        <v>229</v>
      </c>
      <c r="L23" s="14" t="s">
        <v>64</v>
      </c>
      <c r="M23" s="14" t="s">
        <v>65</v>
      </c>
      <c r="N23" s="14" t="s">
        <v>230</v>
      </c>
      <c r="O23" s="14" t="s">
        <v>231</v>
      </c>
      <c r="P23" s="14" t="s">
        <v>232</v>
      </c>
      <c r="Q23" s="14" t="s">
        <v>233</v>
      </c>
      <c r="R23" s="14" t="s">
        <v>70</v>
      </c>
      <c r="S23" s="14" t="s">
        <v>71</v>
      </c>
      <c r="T23" s="14" t="s">
        <v>234</v>
      </c>
      <c r="U23" s="14">
        <v>2021</v>
      </c>
      <c r="V23" s="14" t="s">
        <v>73</v>
      </c>
      <c r="W23" s="14">
        <v>2021.03</v>
      </c>
      <c r="X23" s="14">
        <v>2021.12</v>
      </c>
      <c r="Y23" s="14">
        <f t="shared" si="1"/>
        <v>3</v>
      </c>
      <c r="Z23" s="14">
        <v>3</v>
      </c>
      <c r="AA23" s="14"/>
      <c r="AB23" s="14"/>
      <c r="AC23" s="14"/>
      <c r="AD23" s="14">
        <v>9</v>
      </c>
      <c r="AE23" s="14">
        <v>9</v>
      </c>
      <c r="AF23" s="14" t="s">
        <v>75</v>
      </c>
      <c r="AG23" s="14" t="s">
        <v>75</v>
      </c>
      <c r="AH23" s="14"/>
      <c r="AI23" s="14" t="s">
        <v>73</v>
      </c>
      <c r="AJ23" s="14" t="s">
        <v>73</v>
      </c>
      <c r="AK23" s="14" t="s">
        <v>75</v>
      </c>
      <c r="AL23" s="14"/>
      <c r="AM23" s="14" t="s">
        <v>75</v>
      </c>
      <c r="AN23" s="14"/>
      <c r="AO23" s="14" t="s">
        <v>235</v>
      </c>
      <c r="AP23" s="14"/>
    </row>
    <row r="24" s="4" customFormat="1" ht="36" spans="1:42">
      <c r="A24" s="14">
        <v>17</v>
      </c>
      <c r="B24" s="14" t="s">
        <v>236</v>
      </c>
      <c r="C24" s="14" t="s">
        <v>185</v>
      </c>
      <c r="D24" s="14" t="s">
        <v>197</v>
      </c>
      <c r="E24" s="14" t="s">
        <v>118</v>
      </c>
      <c r="F24" s="14" t="s">
        <v>58</v>
      </c>
      <c r="G24" s="14" t="s">
        <v>237</v>
      </c>
      <c r="H24" s="14" t="s">
        <v>238</v>
      </c>
      <c r="I24" s="14" t="s">
        <v>239</v>
      </c>
      <c r="J24" s="14" t="s">
        <v>238</v>
      </c>
      <c r="K24" s="14" t="s">
        <v>240</v>
      </c>
      <c r="L24" s="14" t="s">
        <v>64</v>
      </c>
      <c r="M24" s="14" t="s">
        <v>65</v>
      </c>
      <c r="N24" s="14" t="s">
        <v>241</v>
      </c>
      <c r="O24" s="14" t="s">
        <v>242</v>
      </c>
      <c r="P24" s="14" t="s">
        <v>243</v>
      </c>
      <c r="Q24" s="14" t="s">
        <v>69</v>
      </c>
      <c r="R24" s="14" t="s">
        <v>70</v>
      </c>
      <c r="S24" s="14" t="s">
        <v>71</v>
      </c>
      <c r="T24" s="14" t="s">
        <v>244</v>
      </c>
      <c r="U24" s="14">
        <v>2021</v>
      </c>
      <c r="V24" s="14" t="s">
        <v>73</v>
      </c>
      <c r="W24" s="14">
        <v>2020.01</v>
      </c>
      <c r="X24" s="14">
        <v>2021.12</v>
      </c>
      <c r="Y24" s="14">
        <f t="shared" si="1"/>
        <v>0.5</v>
      </c>
      <c r="Z24" s="14">
        <v>0.5</v>
      </c>
      <c r="AA24" s="14"/>
      <c r="AB24" s="14"/>
      <c r="AC24" s="14"/>
      <c r="AD24" s="14">
        <v>15</v>
      </c>
      <c r="AE24" s="14">
        <v>4</v>
      </c>
      <c r="AF24" s="14" t="s">
        <v>75</v>
      </c>
      <c r="AG24" s="14" t="s">
        <v>75</v>
      </c>
      <c r="AH24" s="14"/>
      <c r="AI24" s="14" t="s">
        <v>73</v>
      </c>
      <c r="AJ24" s="14" t="s">
        <v>73</v>
      </c>
      <c r="AK24" s="14" t="s">
        <v>75</v>
      </c>
      <c r="AL24" s="14"/>
      <c r="AM24" s="14" t="s">
        <v>75</v>
      </c>
      <c r="AN24" s="14"/>
      <c r="AO24" s="14" t="s">
        <v>245</v>
      </c>
      <c r="AP24" s="14"/>
    </row>
    <row r="25" s="4" customFormat="1" ht="45" spans="1:42">
      <c r="A25" s="14">
        <v>18</v>
      </c>
      <c r="B25" s="14" t="s">
        <v>246</v>
      </c>
      <c r="C25" s="14" t="s">
        <v>102</v>
      </c>
      <c r="D25" s="14" t="s">
        <v>103</v>
      </c>
      <c r="E25" s="14" t="s">
        <v>247</v>
      </c>
      <c r="F25" s="14" t="s">
        <v>58</v>
      </c>
      <c r="G25" s="14" t="s">
        <v>248</v>
      </c>
      <c r="H25" s="14" t="s">
        <v>249</v>
      </c>
      <c r="I25" s="14" t="s">
        <v>250</v>
      </c>
      <c r="J25" s="14" t="s">
        <v>249</v>
      </c>
      <c r="K25" s="14" t="s">
        <v>251</v>
      </c>
      <c r="L25" s="14" t="s">
        <v>64</v>
      </c>
      <c r="M25" s="14" t="s">
        <v>252</v>
      </c>
      <c r="N25" s="14" t="s">
        <v>253</v>
      </c>
      <c r="O25" s="14" t="s">
        <v>242</v>
      </c>
      <c r="P25" s="14" t="s">
        <v>254</v>
      </c>
      <c r="Q25" s="14" t="s">
        <v>161</v>
      </c>
      <c r="R25" s="14" t="s">
        <v>70</v>
      </c>
      <c r="S25" s="14" t="s">
        <v>71</v>
      </c>
      <c r="T25" s="14" t="s">
        <v>255</v>
      </c>
      <c r="U25" s="14">
        <v>2021</v>
      </c>
      <c r="V25" s="14" t="s">
        <v>73</v>
      </c>
      <c r="W25" s="14">
        <v>2021.07</v>
      </c>
      <c r="X25" s="14">
        <v>2021.11</v>
      </c>
      <c r="Y25" s="14">
        <f t="shared" si="1"/>
        <v>0.5</v>
      </c>
      <c r="Z25" s="14">
        <v>0.5</v>
      </c>
      <c r="AA25" s="14"/>
      <c r="AB25" s="14"/>
      <c r="AC25" s="14"/>
      <c r="AD25" s="14">
        <v>13</v>
      </c>
      <c r="AE25" s="14">
        <v>13</v>
      </c>
      <c r="AF25" s="14" t="s">
        <v>75</v>
      </c>
      <c r="AG25" s="14" t="s">
        <v>75</v>
      </c>
      <c r="AH25" s="14"/>
      <c r="AI25" s="14" t="s">
        <v>73</v>
      </c>
      <c r="AJ25" s="14" t="s">
        <v>73</v>
      </c>
      <c r="AK25" s="14" t="s">
        <v>75</v>
      </c>
      <c r="AL25" s="14"/>
      <c r="AM25" s="14" t="s">
        <v>75</v>
      </c>
      <c r="AN25" s="14"/>
      <c r="AO25" s="14" t="s">
        <v>256</v>
      </c>
      <c r="AP25" s="14"/>
    </row>
    <row r="26" s="4" customFormat="1" ht="46.5" spans="1:42">
      <c r="A26" s="14">
        <v>19</v>
      </c>
      <c r="B26" s="14" t="s">
        <v>257</v>
      </c>
      <c r="C26" s="14" t="s">
        <v>102</v>
      </c>
      <c r="D26" s="14" t="s">
        <v>103</v>
      </c>
      <c r="E26" s="14" t="s">
        <v>258</v>
      </c>
      <c r="F26" s="14" t="s">
        <v>58</v>
      </c>
      <c r="G26" s="14" t="s">
        <v>259</v>
      </c>
      <c r="H26" s="14" t="s">
        <v>258</v>
      </c>
      <c r="I26" s="14" t="s">
        <v>260</v>
      </c>
      <c r="J26" s="14" t="s">
        <v>107</v>
      </c>
      <c r="K26" s="14" t="s">
        <v>261</v>
      </c>
      <c r="L26" s="14" t="s">
        <v>64</v>
      </c>
      <c r="M26" s="14" t="s">
        <v>252</v>
      </c>
      <c r="N26" s="14" t="s">
        <v>110</v>
      </c>
      <c r="O26" s="14" t="s">
        <v>262</v>
      </c>
      <c r="P26" s="14" t="s">
        <v>263</v>
      </c>
      <c r="Q26" s="14" t="s">
        <v>113</v>
      </c>
      <c r="R26" s="14" t="s">
        <v>70</v>
      </c>
      <c r="S26" s="14" t="s">
        <v>71</v>
      </c>
      <c r="T26" s="14" t="s">
        <v>255</v>
      </c>
      <c r="U26" s="14">
        <v>2021</v>
      </c>
      <c r="V26" s="14" t="s">
        <v>73</v>
      </c>
      <c r="W26" s="14">
        <v>2021.05</v>
      </c>
      <c r="X26" s="14">
        <v>2021.11</v>
      </c>
      <c r="Y26" s="14">
        <f t="shared" si="1"/>
        <v>20</v>
      </c>
      <c r="Z26" s="14">
        <v>20</v>
      </c>
      <c r="AA26" s="14"/>
      <c r="AB26" s="14"/>
      <c r="AC26" s="14"/>
      <c r="AD26" s="14">
        <v>3110</v>
      </c>
      <c r="AE26" s="14">
        <f>2900+210</f>
        <v>3110</v>
      </c>
      <c r="AF26" s="14" t="s">
        <v>75</v>
      </c>
      <c r="AG26" s="14" t="s">
        <v>75</v>
      </c>
      <c r="AH26" s="14"/>
      <c r="AI26" s="14" t="s">
        <v>73</v>
      </c>
      <c r="AJ26" s="14" t="s">
        <v>73</v>
      </c>
      <c r="AK26" s="14" t="s">
        <v>75</v>
      </c>
      <c r="AL26" s="14"/>
      <c r="AM26" s="14" t="s">
        <v>75</v>
      </c>
      <c r="AN26" s="14"/>
      <c r="AO26" s="14" t="s">
        <v>256</v>
      </c>
      <c r="AP26" s="14"/>
    </row>
    <row r="27" s="4" customFormat="1" ht="46.5" spans="1:42">
      <c r="A27" s="14">
        <v>20</v>
      </c>
      <c r="B27" s="14" t="s">
        <v>264</v>
      </c>
      <c r="C27" s="14" t="s">
        <v>102</v>
      </c>
      <c r="D27" s="14" t="s">
        <v>103</v>
      </c>
      <c r="E27" s="14" t="s">
        <v>265</v>
      </c>
      <c r="F27" s="14" t="s">
        <v>58</v>
      </c>
      <c r="G27" s="14" t="s">
        <v>266</v>
      </c>
      <c r="H27" s="14" t="s">
        <v>265</v>
      </c>
      <c r="I27" s="14" t="s">
        <v>267</v>
      </c>
      <c r="J27" s="14" t="s">
        <v>107</v>
      </c>
      <c r="K27" s="14" t="s">
        <v>261</v>
      </c>
      <c r="L27" s="14" t="s">
        <v>64</v>
      </c>
      <c r="M27" s="14" t="s">
        <v>65</v>
      </c>
      <c r="N27" s="14" t="s">
        <v>110</v>
      </c>
      <c r="O27" s="14" t="s">
        <v>262</v>
      </c>
      <c r="P27" s="14" t="s">
        <v>268</v>
      </c>
      <c r="Q27" s="14" t="s">
        <v>113</v>
      </c>
      <c r="R27" s="14" t="s">
        <v>70</v>
      </c>
      <c r="S27" s="14" t="s">
        <v>71</v>
      </c>
      <c r="T27" s="14" t="s">
        <v>269</v>
      </c>
      <c r="U27" s="14">
        <v>2021</v>
      </c>
      <c r="V27" s="14" t="s">
        <v>73</v>
      </c>
      <c r="W27" s="14">
        <v>2021.6</v>
      </c>
      <c r="X27" s="14" t="s">
        <v>270</v>
      </c>
      <c r="Y27" s="14">
        <f t="shared" si="1"/>
        <v>20</v>
      </c>
      <c r="Z27" s="14">
        <v>20</v>
      </c>
      <c r="AA27" s="14"/>
      <c r="AB27" s="14"/>
      <c r="AC27" s="14"/>
      <c r="AD27" s="14">
        <v>1000</v>
      </c>
      <c r="AE27" s="14">
        <v>90</v>
      </c>
      <c r="AF27" s="14" t="s">
        <v>75</v>
      </c>
      <c r="AG27" s="14" t="s">
        <v>75</v>
      </c>
      <c r="AH27" s="14"/>
      <c r="AI27" s="14" t="s">
        <v>73</v>
      </c>
      <c r="AJ27" s="14" t="s">
        <v>73</v>
      </c>
      <c r="AK27" s="14" t="s">
        <v>75</v>
      </c>
      <c r="AL27" s="14"/>
      <c r="AM27" s="14" t="s">
        <v>75</v>
      </c>
      <c r="AN27" s="14"/>
      <c r="AO27" s="14" t="s">
        <v>271</v>
      </c>
      <c r="AP27" s="14"/>
    </row>
    <row r="28" s="4" customFormat="1" ht="69" spans="1:42">
      <c r="A28" s="14">
        <v>21</v>
      </c>
      <c r="B28" s="14" t="s">
        <v>272</v>
      </c>
      <c r="C28" s="14" t="s">
        <v>102</v>
      </c>
      <c r="D28" s="14" t="s">
        <v>103</v>
      </c>
      <c r="E28" s="14" t="s">
        <v>273</v>
      </c>
      <c r="F28" s="14" t="s">
        <v>58</v>
      </c>
      <c r="G28" s="14" t="s">
        <v>266</v>
      </c>
      <c r="H28" s="14" t="s">
        <v>274</v>
      </c>
      <c r="I28" s="14" t="s">
        <v>275</v>
      </c>
      <c r="J28" s="14" t="s">
        <v>276</v>
      </c>
      <c r="K28" s="14" t="s">
        <v>277</v>
      </c>
      <c r="L28" s="14" t="s">
        <v>64</v>
      </c>
      <c r="M28" s="14" t="s">
        <v>65</v>
      </c>
      <c r="N28" s="14" t="s">
        <v>278</v>
      </c>
      <c r="O28" s="14" t="s">
        <v>279</v>
      </c>
      <c r="P28" s="14" t="s">
        <v>280</v>
      </c>
      <c r="Q28" s="14" t="s">
        <v>281</v>
      </c>
      <c r="R28" s="14" t="s">
        <v>70</v>
      </c>
      <c r="S28" s="14" t="s">
        <v>71</v>
      </c>
      <c r="T28" s="14" t="s">
        <v>269</v>
      </c>
      <c r="U28" s="14">
        <v>2021</v>
      </c>
      <c r="V28" s="14" t="s">
        <v>73</v>
      </c>
      <c r="W28" s="14">
        <v>2020.11</v>
      </c>
      <c r="X28" s="14">
        <v>2021.01</v>
      </c>
      <c r="Y28" s="14">
        <f t="shared" si="1"/>
        <v>49.5</v>
      </c>
      <c r="Z28" s="14">
        <v>15</v>
      </c>
      <c r="AA28" s="14"/>
      <c r="AB28" s="14"/>
      <c r="AC28" s="14">
        <v>34.5</v>
      </c>
      <c r="AD28" s="14">
        <v>800</v>
      </c>
      <c r="AE28" s="14">
        <v>70</v>
      </c>
      <c r="AF28" s="14" t="s">
        <v>75</v>
      </c>
      <c r="AG28" s="14" t="s">
        <v>75</v>
      </c>
      <c r="AH28" s="14"/>
      <c r="AI28" s="14" t="s">
        <v>73</v>
      </c>
      <c r="AJ28" s="14" t="s">
        <v>73</v>
      </c>
      <c r="AK28" s="14" t="s">
        <v>75</v>
      </c>
      <c r="AL28" s="14"/>
      <c r="AM28" s="14" t="s">
        <v>75</v>
      </c>
      <c r="AN28" s="14"/>
      <c r="AO28" s="14" t="s">
        <v>271</v>
      </c>
      <c r="AP28" s="14"/>
    </row>
    <row r="29" s="4" customFormat="1" ht="35.25" spans="1:42">
      <c r="A29" s="14">
        <v>22</v>
      </c>
      <c r="B29" s="14" t="s">
        <v>282</v>
      </c>
      <c r="C29" s="14" t="s">
        <v>102</v>
      </c>
      <c r="D29" s="14" t="s">
        <v>103</v>
      </c>
      <c r="E29" s="14" t="s">
        <v>118</v>
      </c>
      <c r="F29" s="14" t="s">
        <v>58</v>
      </c>
      <c r="G29" s="14" t="s">
        <v>283</v>
      </c>
      <c r="H29" s="14" t="s">
        <v>284</v>
      </c>
      <c r="I29" s="14" t="s">
        <v>285</v>
      </c>
      <c r="J29" s="14" t="s">
        <v>284</v>
      </c>
      <c r="K29" s="14" t="s">
        <v>284</v>
      </c>
      <c r="L29" s="14" t="s">
        <v>286</v>
      </c>
      <c r="M29" s="14" t="s">
        <v>287</v>
      </c>
      <c r="N29" s="14" t="s">
        <v>122</v>
      </c>
      <c r="O29" s="14" t="s">
        <v>288</v>
      </c>
      <c r="P29" s="14" t="s">
        <v>284</v>
      </c>
      <c r="Q29" s="14" t="s">
        <v>161</v>
      </c>
      <c r="R29" s="14" t="s">
        <v>70</v>
      </c>
      <c r="S29" s="14" t="s">
        <v>71</v>
      </c>
      <c r="T29" s="14" t="s">
        <v>289</v>
      </c>
      <c r="U29" s="14">
        <v>2021</v>
      </c>
      <c r="V29" s="14" t="s">
        <v>73</v>
      </c>
      <c r="W29" s="14" t="s">
        <v>290</v>
      </c>
      <c r="X29" s="14" t="s">
        <v>270</v>
      </c>
      <c r="Y29" s="14">
        <f t="shared" si="1"/>
        <v>0.5</v>
      </c>
      <c r="Z29" s="14">
        <v>0.5</v>
      </c>
      <c r="AA29" s="14"/>
      <c r="AB29" s="14"/>
      <c r="AC29" s="14"/>
      <c r="AD29" s="14">
        <v>13</v>
      </c>
      <c r="AE29" s="14">
        <v>13</v>
      </c>
      <c r="AF29" s="14" t="s">
        <v>75</v>
      </c>
      <c r="AG29" s="14" t="s">
        <v>75</v>
      </c>
      <c r="AH29" s="14"/>
      <c r="AI29" s="14" t="s">
        <v>73</v>
      </c>
      <c r="AJ29" s="14" t="s">
        <v>73</v>
      </c>
      <c r="AK29" s="14" t="s">
        <v>75</v>
      </c>
      <c r="AL29" s="14"/>
      <c r="AM29" s="14" t="s">
        <v>75</v>
      </c>
      <c r="AN29" s="14"/>
      <c r="AO29" s="14" t="s">
        <v>291</v>
      </c>
      <c r="AP29" s="14"/>
    </row>
    <row r="30" s="4" customFormat="1" ht="57" spans="1:42">
      <c r="A30" s="14">
        <v>23</v>
      </c>
      <c r="B30" s="14" t="s">
        <v>292</v>
      </c>
      <c r="C30" s="14" t="s">
        <v>185</v>
      </c>
      <c r="D30" s="14" t="s">
        <v>197</v>
      </c>
      <c r="E30" s="14" t="s">
        <v>118</v>
      </c>
      <c r="F30" s="14" t="s">
        <v>58</v>
      </c>
      <c r="G30" s="14" t="s">
        <v>293</v>
      </c>
      <c r="H30" s="14" t="s">
        <v>294</v>
      </c>
      <c r="I30" s="14" t="s">
        <v>239</v>
      </c>
      <c r="J30" s="14" t="s">
        <v>294</v>
      </c>
      <c r="K30" s="14" t="s">
        <v>295</v>
      </c>
      <c r="L30" s="14" t="s">
        <v>296</v>
      </c>
      <c r="M30" s="14" t="s">
        <v>65</v>
      </c>
      <c r="N30" s="14" t="s">
        <v>297</v>
      </c>
      <c r="O30" s="14" t="s">
        <v>298</v>
      </c>
      <c r="P30" s="14" t="s">
        <v>299</v>
      </c>
      <c r="Q30" s="14" t="s">
        <v>161</v>
      </c>
      <c r="R30" s="14" t="s">
        <v>70</v>
      </c>
      <c r="S30" s="14" t="s">
        <v>71</v>
      </c>
      <c r="T30" s="14" t="s">
        <v>300</v>
      </c>
      <c r="U30" s="14">
        <v>2021</v>
      </c>
      <c r="V30" s="14" t="s">
        <v>73</v>
      </c>
      <c r="W30" s="14">
        <v>2021.05</v>
      </c>
      <c r="X30" s="14">
        <v>2021.12</v>
      </c>
      <c r="Y30" s="14">
        <f t="shared" si="1"/>
        <v>0.5</v>
      </c>
      <c r="Z30" s="14">
        <v>0.5</v>
      </c>
      <c r="AA30" s="14"/>
      <c r="AB30" s="14"/>
      <c r="AC30" s="14"/>
      <c r="AD30" s="14">
        <v>35</v>
      </c>
      <c r="AE30" s="14">
        <v>26</v>
      </c>
      <c r="AF30" s="14" t="s">
        <v>75</v>
      </c>
      <c r="AG30" s="14" t="s">
        <v>75</v>
      </c>
      <c r="AH30" s="14"/>
      <c r="AI30" s="14" t="s">
        <v>73</v>
      </c>
      <c r="AJ30" s="14" t="s">
        <v>73</v>
      </c>
      <c r="AK30" s="14" t="s">
        <v>75</v>
      </c>
      <c r="AL30" s="14"/>
      <c r="AM30" s="14" t="s">
        <v>75</v>
      </c>
      <c r="AN30" s="14"/>
      <c r="AO30" s="14" t="s">
        <v>301</v>
      </c>
      <c r="AP30" s="14"/>
    </row>
    <row r="31" s="4" customFormat="1" ht="78.75" spans="1:42">
      <c r="A31" s="14">
        <v>24</v>
      </c>
      <c r="B31" s="14" t="s">
        <v>302</v>
      </c>
      <c r="C31" s="14" t="s">
        <v>303</v>
      </c>
      <c r="D31" s="14" t="s">
        <v>304</v>
      </c>
      <c r="E31" s="14" t="s">
        <v>305</v>
      </c>
      <c r="F31" s="14" t="s">
        <v>306</v>
      </c>
      <c r="G31" s="14" t="s">
        <v>307</v>
      </c>
      <c r="H31" s="14" t="s">
        <v>308</v>
      </c>
      <c r="I31" s="14" t="s">
        <v>138</v>
      </c>
      <c r="J31" s="14" t="s">
        <v>305</v>
      </c>
      <c r="K31" s="14" t="s">
        <v>309</v>
      </c>
      <c r="L31" s="14" t="s">
        <v>64</v>
      </c>
      <c r="M31" s="14" t="s">
        <v>310</v>
      </c>
      <c r="N31" s="14" t="s">
        <v>311</v>
      </c>
      <c r="O31" s="14" t="s">
        <v>312</v>
      </c>
      <c r="P31" s="14" t="s">
        <v>313</v>
      </c>
      <c r="Q31" s="14" t="s">
        <v>314</v>
      </c>
      <c r="R31" s="14" t="s">
        <v>70</v>
      </c>
      <c r="S31" s="14" t="s">
        <v>71</v>
      </c>
      <c r="T31" s="14" t="s">
        <v>315</v>
      </c>
      <c r="U31" s="14">
        <v>2021</v>
      </c>
      <c r="V31" s="14" t="s">
        <v>73</v>
      </c>
      <c r="W31" s="14">
        <v>2021.05</v>
      </c>
      <c r="X31" s="14">
        <v>2021.07</v>
      </c>
      <c r="Y31" s="14">
        <f t="shared" si="1"/>
        <v>27</v>
      </c>
      <c r="Z31" s="14">
        <v>27</v>
      </c>
      <c r="AA31" s="14"/>
      <c r="AB31" s="14"/>
      <c r="AC31" s="14"/>
      <c r="AD31" s="14" t="s">
        <v>316</v>
      </c>
      <c r="AE31" s="14" t="s">
        <v>317</v>
      </c>
      <c r="AF31" s="14" t="s">
        <v>75</v>
      </c>
      <c r="AG31" s="14" t="s">
        <v>75</v>
      </c>
      <c r="AH31" s="14"/>
      <c r="AI31" s="14" t="s">
        <v>73</v>
      </c>
      <c r="AJ31" s="14" t="s">
        <v>73</v>
      </c>
      <c r="AK31" s="14" t="s">
        <v>75</v>
      </c>
      <c r="AL31" s="14"/>
      <c r="AM31" s="14" t="s">
        <v>75</v>
      </c>
      <c r="AN31" s="14"/>
      <c r="AO31" s="14" t="s">
        <v>318</v>
      </c>
      <c r="AP31" s="14"/>
    </row>
    <row r="32" s="4" customFormat="1" ht="79.5" spans="1:42">
      <c r="A32" s="14">
        <v>25</v>
      </c>
      <c r="B32" s="14" t="s">
        <v>319</v>
      </c>
      <c r="C32" s="14" t="s">
        <v>102</v>
      </c>
      <c r="D32" s="14" t="s">
        <v>103</v>
      </c>
      <c r="E32" s="14" t="s">
        <v>320</v>
      </c>
      <c r="F32" s="14" t="s">
        <v>58</v>
      </c>
      <c r="G32" s="14" t="s">
        <v>321</v>
      </c>
      <c r="H32" s="14" t="s">
        <v>322</v>
      </c>
      <c r="I32" s="14" t="s">
        <v>154</v>
      </c>
      <c r="J32" s="14" t="s">
        <v>320</v>
      </c>
      <c r="K32" s="14" t="s">
        <v>323</v>
      </c>
      <c r="L32" s="14" t="s">
        <v>156</v>
      </c>
      <c r="M32" s="14" t="s">
        <v>324</v>
      </c>
      <c r="N32" s="14" t="s">
        <v>325</v>
      </c>
      <c r="O32" s="14" t="s">
        <v>326</v>
      </c>
      <c r="P32" s="14" t="s">
        <v>327</v>
      </c>
      <c r="Q32" s="14" t="s">
        <v>161</v>
      </c>
      <c r="R32" s="14" t="s">
        <v>70</v>
      </c>
      <c r="S32" s="14" t="s">
        <v>71</v>
      </c>
      <c r="T32" s="14" t="s">
        <v>315</v>
      </c>
      <c r="U32" s="14">
        <v>2021</v>
      </c>
      <c r="V32" s="14" t="s">
        <v>73</v>
      </c>
      <c r="W32" s="14">
        <v>2021.01</v>
      </c>
      <c r="X32" s="14">
        <v>2021.12</v>
      </c>
      <c r="Y32" s="14">
        <f t="shared" si="1"/>
        <v>1.5</v>
      </c>
      <c r="Z32" s="14">
        <v>1.5</v>
      </c>
      <c r="AA32" s="14"/>
      <c r="AB32" s="14"/>
      <c r="AC32" s="14"/>
      <c r="AD32" s="14" t="s">
        <v>328</v>
      </c>
      <c r="AE32" s="14" t="s">
        <v>328</v>
      </c>
      <c r="AF32" s="14" t="s">
        <v>75</v>
      </c>
      <c r="AG32" s="14" t="s">
        <v>75</v>
      </c>
      <c r="AH32" s="14"/>
      <c r="AI32" s="14" t="s">
        <v>73</v>
      </c>
      <c r="AJ32" s="14" t="s">
        <v>73</v>
      </c>
      <c r="AK32" s="14" t="s">
        <v>75</v>
      </c>
      <c r="AL32" s="14"/>
      <c r="AM32" s="14" t="s">
        <v>75</v>
      </c>
      <c r="AN32" s="14"/>
      <c r="AO32" s="14" t="s">
        <v>318</v>
      </c>
      <c r="AP32" s="14"/>
    </row>
    <row r="33" s="4" customFormat="1" ht="56.25" spans="1:42">
      <c r="A33" s="14">
        <v>26</v>
      </c>
      <c r="B33" s="14" t="s">
        <v>329</v>
      </c>
      <c r="C33" s="14" t="s">
        <v>102</v>
      </c>
      <c r="D33" s="14" t="s">
        <v>103</v>
      </c>
      <c r="E33" s="14" t="s">
        <v>118</v>
      </c>
      <c r="F33" s="14" t="s">
        <v>58</v>
      </c>
      <c r="G33" s="14" t="s">
        <v>330</v>
      </c>
      <c r="H33" s="14" t="s">
        <v>331</v>
      </c>
      <c r="I33" s="14" t="s">
        <v>332</v>
      </c>
      <c r="J33" s="14" t="s">
        <v>333</v>
      </c>
      <c r="K33" s="14" t="s">
        <v>334</v>
      </c>
      <c r="L33" s="14" t="s">
        <v>296</v>
      </c>
      <c r="M33" s="14" t="s">
        <v>65</v>
      </c>
      <c r="N33" s="14" t="s">
        <v>335</v>
      </c>
      <c r="O33" s="14" t="s">
        <v>336</v>
      </c>
      <c r="P33" s="14" t="s">
        <v>337</v>
      </c>
      <c r="Q33" s="14" t="s">
        <v>338</v>
      </c>
      <c r="R33" s="14" t="s">
        <v>70</v>
      </c>
      <c r="S33" s="14" t="s">
        <v>71</v>
      </c>
      <c r="T33" s="14" t="s">
        <v>339</v>
      </c>
      <c r="U33" s="14">
        <v>2021</v>
      </c>
      <c r="V33" s="14" t="s">
        <v>73</v>
      </c>
      <c r="W33" s="14">
        <v>2021.01</v>
      </c>
      <c r="X33" s="14">
        <v>2021.12</v>
      </c>
      <c r="Y33" s="14">
        <f t="shared" si="1"/>
        <v>1</v>
      </c>
      <c r="Z33" s="14">
        <v>1</v>
      </c>
      <c r="AA33" s="14"/>
      <c r="AB33" s="14"/>
      <c r="AC33" s="14"/>
      <c r="AD33" s="14" t="s">
        <v>340</v>
      </c>
      <c r="AE33" s="14" t="s">
        <v>340</v>
      </c>
      <c r="AF33" s="14" t="s">
        <v>75</v>
      </c>
      <c r="AG33" s="14" t="s">
        <v>75</v>
      </c>
      <c r="AH33" s="14"/>
      <c r="AI33" s="14" t="s">
        <v>73</v>
      </c>
      <c r="AJ33" s="14" t="s">
        <v>73</v>
      </c>
      <c r="AK33" s="14" t="s">
        <v>75</v>
      </c>
      <c r="AL33" s="14"/>
      <c r="AM33" s="14" t="s">
        <v>75</v>
      </c>
      <c r="AN33" s="14"/>
      <c r="AO33" s="14" t="s">
        <v>341</v>
      </c>
      <c r="AP33" s="14"/>
    </row>
    <row r="34" s="4" customFormat="1" ht="58.5" spans="1:42">
      <c r="A34" s="14">
        <v>27</v>
      </c>
      <c r="B34" s="14" t="s">
        <v>342</v>
      </c>
      <c r="C34" s="14" t="s">
        <v>55</v>
      </c>
      <c r="D34" s="14" t="s">
        <v>56</v>
      </c>
      <c r="E34" s="14" t="s">
        <v>343</v>
      </c>
      <c r="F34" s="14" t="s">
        <v>58</v>
      </c>
      <c r="G34" s="14" t="s">
        <v>344</v>
      </c>
      <c r="H34" s="14" t="s">
        <v>345</v>
      </c>
      <c r="I34" s="14" t="s">
        <v>346</v>
      </c>
      <c r="J34" s="14" t="s">
        <v>347</v>
      </c>
      <c r="K34" s="14" t="s">
        <v>348</v>
      </c>
      <c r="L34" s="14" t="s">
        <v>349</v>
      </c>
      <c r="M34" s="14" t="s">
        <v>109</v>
      </c>
      <c r="N34" s="14" t="s">
        <v>350</v>
      </c>
      <c r="O34" s="14" t="s">
        <v>351</v>
      </c>
      <c r="P34" s="14" t="s">
        <v>352</v>
      </c>
      <c r="Q34" s="14" t="s">
        <v>353</v>
      </c>
      <c r="R34" s="14" t="s">
        <v>354</v>
      </c>
      <c r="S34" s="14" t="s">
        <v>71</v>
      </c>
      <c r="T34" s="14" t="s">
        <v>339</v>
      </c>
      <c r="U34" s="14">
        <v>2021</v>
      </c>
      <c r="V34" s="14" t="s">
        <v>73</v>
      </c>
      <c r="W34" s="14">
        <v>2021.7</v>
      </c>
      <c r="X34" s="14">
        <v>2021.12</v>
      </c>
      <c r="Y34" s="14">
        <f t="shared" si="1"/>
        <v>94</v>
      </c>
      <c r="Z34" s="14">
        <v>94</v>
      </c>
      <c r="AA34" s="14"/>
      <c r="AB34" s="14"/>
      <c r="AC34" s="14"/>
      <c r="AD34" s="14" t="s">
        <v>355</v>
      </c>
      <c r="AE34" s="14" t="s">
        <v>356</v>
      </c>
      <c r="AF34" s="14" t="s">
        <v>75</v>
      </c>
      <c r="AG34" s="14" t="s">
        <v>75</v>
      </c>
      <c r="AH34" s="14"/>
      <c r="AI34" s="14" t="s">
        <v>73</v>
      </c>
      <c r="AJ34" s="14" t="s">
        <v>73</v>
      </c>
      <c r="AK34" s="14" t="s">
        <v>75</v>
      </c>
      <c r="AL34" s="14"/>
      <c r="AM34" s="14" t="s">
        <v>75</v>
      </c>
      <c r="AN34" s="14"/>
      <c r="AO34" s="14" t="s">
        <v>341</v>
      </c>
      <c r="AP34" s="14"/>
    </row>
    <row r="35" s="4" customFormat="1" ht="58.5" spans="1:42">
      <c r="A35" s="14">
        <v>28</v>
      </c>
      <c r="B35" s="14" t="s">
        <v>357</v>
      </c>
      <c r="C35" s="14" t="s">
        <v>55</v>
      </c>
      <c r="D35" s="14" t="s">
        <v>56</v>
      </c>
      <c r="E35" s="14" t="s">
        <v>358</v>
      </c>
      <c r="F35" s="14" t="s">
        <v>58</v>
      </c>
      <c r="G35" s="14" t="s">
        <v>359</v>
      </c>
      <c r="H35" s="14" t="s">
        <v>360</v>
      </c>
      <c r="I35" s="14" t="s">
        <v>346</v>
      </c>
      <c r="J35" s="14" t="s">
        <v>361</v>
      </c>
      <c r="K35" s="14" t="s">
        <v>362</v>
      </c>
      <c r="L35" s="14" t="s">
        <v>363</v>
      </c>
      <c r="M35" s="14" t="s">
        <v>109</v>
      </c>
      <c r="N35" s="14" t="s">
        <v>350</v>
      </c>
      <c r="O35" s="14" t="s">
        <v>351</v>
      </c>
      <c r="P35" s="14" t="s">
        <v>352</v>
      </c>
      <c r="Q35" s="14" t="s">
        <v>353</v>
      </c>
      <c r="R35" s="14" t="s">
        <v>354</v>
      </c>
      <c r="S35" s="14" t="s">
        <v>71</v>
      </c>
      <c r="T35" s="14" t="s">
        <v>339</v>
      </c>
      <c r="U35" s="14">
        <v>2021</v>
      </c>
      <c r="V35" s="14" t="s">
        <v>73</v>
      </c>
      <c r="W35" s="14">
        <v>2021.7</v>
      </c>
      <c r="X35" s="14">
        <v>2021.12</v>
      </c>
      <c r="Y35" s="14">
        <f t="shared" si="1"/>
        <v>47</v>
      </c>
      <c r="Z35" s="14">
        <v>47</v>
      </c>
      <c r="AA35" s="14"/>
      <c r="AB35" s="14"/>
      <c r="AC35" s="14"/>
      <c r="AD35" s="14" t="s">
        <v>364</v>
      </c>
      <c r="AE35" s="14" t="s">
        <v>365</v>
      </c>
      <c r="AF35" s="14" t="s">
        <v>75</v>
      </c>
      <c r="AG35" s="14" t="s">
        <v>75</v>
      </c>
      <c r="AH35" s="14"/>
      <c r="AI35" s="14" t="s">
        <v>73</v>
      </c>
      <c r="AJ35" s="14" t="s">
        <v>73</v>
      </c>
      <c r="AK35" s="14" t="s">
        <v>75</v>
      </c>
      <c r="AL35" s="14"/>
      <c r="AM35" s="14" t="s">
        <v>75</v>
      </c>
      <c r="AN35" s="14"/>
      <c r="AO35" s="14" t="s">
        <v>341</v>
      </c>
      <c r="AP35" s="14"/>
    </row>
    <row r="36" s="4" customFormat="1" ht="57" spans="1:42">
      <c r="A36" s="14">
        <v>29</v>
      </c>
      <c r="B36" s="14" t="s">
        <v>366</v>
      </c>
      <c r="C36" s="14" t="s">
        <v>102</v>
      </c>
      <c r="D36" s="14" t="s">
        <v>103</v>
      </c>
      <c r="E36" s="14" t="s">
        <v>367</v>
      </c>
      <c r="F36" s="14" t="s">
        <v>58</v>
      </c>
      <c r="G36" s="14" t="s">
        <v>368</v>
      </c>
      <c r="H36" s="14" t="s">
        <v>369</v>
      </c>
      <c r="I36" s="14" t="s">
        <v>267</v>
      </c>
      <c r="J36" s="14" t="s">
        <v>369</v>
      </c>
      <c r="K36" s="14" t="s">
        <v>261</v>
      </c>
      <c r="L36" s="14" t="s">
        <v>64</v>
      </c>
      <c r="M36" s="14" t="s">
        <v>370</v>
      </c>
      <c r="N36" s="14" t="s">
        <v>371</v>
      </c>
      <c r="O36" s="14" t="s">
        <v>262</v>
      </c>
      <c r="P36" s="14" t="s">
        <v>372</v>
      </c>
      <c r="Q36" s="14" t="s">
        <v>113</v>
      </c>
      <c r="R36" s="14" t="s">
        <v>70</v>
      </c>
      <c r="S36" s="14" t="s">
        <v>71</v>
      </c>
      <c r="T36" s="14" t="s">
        <v>373</v>
      </c>
      <c r="U36" s="14">
        <v>2021</v>
      </c>
      <c r="V36" s="14" t="s">
        <v>73</v>
      </c>
      <c r="W36" s="14">
        <v>2021.01</v>
      </c>
      <c r="X36" s="14">
        <v>2021.12</v>
      </c>
      <c r="Y36" s="14">
        <f t="shared" si="1"/>
        <v>20</v>
      </c>
      <c r="Z36" s="14">
        <v>20</v>
      </c>
      <c r="AA36" s="14"/>
      <c r="AB36" s="14"/>
      <c r="AC36" s="14"/>
      <c r="AD36" s="14">
        <v>26980</v>
      </c>
      <c r="AE36" s="14">
        <v>2118</v>
      </c>
      <c r="AF36" s="14" t="s">
        <v>75</v>
      </c>
      <c r="AG36" s="14" t="s">
        <v>75</v>
      </c>
      <c r="AH36" s="14"/>
      <c r="AI36" s="14" t="s">
        <v>73</v>
      </c>
      <c r="AJ36" s="14" t="s">
        <v>73</v>
      </c>
      <c r="AK36" s="14" t="s">
        <v>75</v>
      </c>
      <c r="AL36" s="14"/>
      <c r="AM36" s="14" t="s">
        <v>75</v>
      </c>
      <c r="AN36" s="14"/>
      <c r="AO36" s="14" t="s">
        <v>374</v>
      </c>
      <c r="AP36" s="14"/>
    </row>
    <row r="37" s="4" customFormat="1" ht="46.5" spans="1:42">
      <c r="A37" s="14">
        <v>30</v>
      </c>
      <c r="B37" s="14" t="s">
        <v>375</v>
      </c>
      <c r="C37" s="14" t="s">
        <v>102</v>
      </c>
      <c r="D37" s="14" t="s">
        <v>103</v>
      </c>
      <c r="E37" s="14" t="s">
        <v>376</v>
      </c>
      <c r="F37" s="14" t="s">
        <v>58</v>
      </c>
      <c r="G37" s="14" t="s">
        <v>377</v>
      </c>
      <c r="H37" s="14" t="s">
        <v>378</v>
      </c>
      <c r="I37" s="14" t="s">
        <v>267</v>
      </c>
      <c r="J37" s="14" t="s">
        <v>107</v>
      </c>
      <c r="K37" s="14" t="s">
        <v>379</v>
      </c>
      <c r="L37" s="14" t="s">
        <v>64</v>
      </c>
      <c r="M37" s="14" t="s">
        <v>65</v>
      </c>
      <c r="N37" s="14" t="s">
        <v>371</v>
      </c>
      <c r="O37" s="14" t="s">
        <v>262</v>
      </c>
      <c r="P37" s="14" t="s">
        <v>372</v>
      </c>
      <c r="Q37" s="14" t="s">
        <v>113</v>
      </c>
      <c r="R37" s="14" t="s">
        <v>380</v>
      </c>
      <c r="S37" s="14" t="s">
        <v>71</v>
      </c>
      <c r="T37" s="14" t="s">
        <v>381</v>
      </c>
      <c r="U37" s="14">
        <v>2021</v>
      </c>
      <c r="V37" s="14" t="s">
        <v>73</v>
      </c>
      <c r="W37" s="14">
        <v>2021.07</v>
      </c>
      <c r="X37" s="14">
        <v>2021.12</v>
      </c>
      <c r="Y37" s="14">
        <f t="shared" si="1"/>
        <v>20</v>
      </c>
      <c r="Z37" s="14">
        <v>20</v>
      </c>
      <c r="AA37" s="14"/>
      <c r="AB37" s="14"/>
      <c r="AC37" s="14"/>
      <c r="AD37" s="14">
        <v>1000</v>
      </c>
      <c r="AE37" s="14">
        <v>200</v>
      </c>
      <c r="AF37" s="14" t="s">
        <v>75</v>
      </c>
      <c r="AG37" s="14" t="s">
        <v>75</v>
      </c>
      <c r="AH37" s="14"/>
      <c r="AI37" s="14" t="s">
        <v>73</v>
      </c>
      <c r="AJ37" s="14" t="s">
        <v>73</v>
      </c>
      <c r="AK37" s="14" t="s">
        <v>75</v>
      </c>
      <c r="AL37" s="14"/>
      <c r="AM37" s="14" t="s">
        <v>75</v>
      </c>
      <c r="AN37" s="14"/>
      <c r="AO37" s="14" t="s">
        <v>382</v>
      </c>
      <c r="AP37" s="14"/>
    </row>
    <row r="38" s="4" customFormat="1" ht="57" spans="1:42">
      <c r="A38" s="14">
        <v>31</v>
      </c>
      <c r="B38" s="14" t="s">
        <v>383</v>
      </c>
      <c r="C38" s="14" t="s">
        <v>102</v>
      </c>
      <c r="D38" s="14" t="s">
        <v>103</v>
      </c>
      <c r="E38" s="14" t="s">
        <v>118</v>
      </c>
      <c r="F38" s="14" t="s">
        <v>58</v>
      </c>
      <c r="G38" s="14" t="s">
        <v>384</v>
      </c>
      <c r="H38" s="14" t="s">
        <v>385</v>
      </c>
      <c r="I38" s="14" t="s">
        <v>386</v>
      </c>
      <c r="J38" s="14" t="s">
        <v>387</v>
      </c>
      <c r="K38" s="14" t="s">
        <v>388</v>
      </c>
      <c r="L38" s="14" t="s">
        <v>156</v>
      </c>
      <c r="M38" s="14" t="s">
        <v>287</v>
      </c>
      <c r="N38" s="14" t="s">
        <v>389</v>
      </c>
      <c r="O38" s="14" t="s">
        <v>390</v>
      </c>
      <c r="P38" s="14" t="s">
        <v>391</v>
      </c>
      <c r="Q38" s="14" t="s">
        <v>161</v>
      </c>
      <c r="R38" s="14" t="s">
        <v>70</v>
      </c>
      <c r="S38" s="14" t="s">
        <v>71</v>
      </c>
      <c r="T38" s="14" t="s">
        <v>392</v>
      </c>
      <c r="U38" s="14">
        <v>2021</v>
      </c>
      <c r="V38" s="14" t="s">
        <v>73</v>
      </c>
      <c r="W38" s="14">
        <v>2021.01</v>
      </c>
      <c r="X38" s="14">
        <v>2021.12</v>
      </c>
      <c r="Y38" s="14">
        <f t="shared" si="1"/>
        <v>0.5</v>
      </c>
      <c r="Z38" s="14">
        <v>0.5</v>
      </c>
      <c r="AA38" s="14"/>
      <c r="AB38" s="14"/>
      <c r="AC38" s="14"/>
      <c r="AD38" s="14">
        <v>1</v>
      </c>
      <c r="AE38" s="14">
        <v>16</v>
      </c>
      <c r="AF38" s="14" t="s">
        <v>75</v>
      </c>
      <c r="AG38" s="14" t="s">
        <v>75</v>
      </c>
      <c r="AH38" s="14"/>
      <c r="AI38" s="14" t="s">
        <v>73</v>
      </c>
      <c r="AJ38" s="14" t="s">
        <v>73</v>
      </c>
      <c r="AK38" s="14" t="s">
        <v>75</v>
      </c>
      <c r="AL38" s="14"/>
      <c r="AM38" s="14" t="s">
        <v>75</v>
      </c>
      <c r="AN38" s="14"/>
      <c r="AO38" s="14" t="s">
        <v>393</v>
      </c>
      <c r="AP38" s="14"/>
    </row>
    <row r="39" s="4" customFormat="1" ht="102" spans="1:42">
      <c r="A39" s="14">
        <v>32</v>
      </c>
      <c r="B39" s="14" t="s">
        <v>394</v>
      </c>
      <c r="C39" s="14" t="s">
        <v>55</v>
      </c>
      <c r="D39" s="14" t="s">
        <v>56</v>
      </c>
      <c r="E39" s="14" t="s">
        <v>395</v>
      </c>
      <c r="F39" s="14" t="s">
        <v>58</v>
      </c>
      <c r="G39" s="14" t="s">
        <v>384</v>
      </c>
      <c r="H39" s="14" t="s">
        <v>396</v>
      </c>
      <c r="I39" s="14" t="s">
        <v>397</v>
      </c>
      <c r="J39" s="14" t="s">
        <v>398</v>
      </c>
      <c r="K39" s="14" t="s">
        <v>399</v>
      </c>
      <c r="L39" s="14" t="s">
        <v>64</v>
      </c>
      <c r="M39" s="14" t="s">
        <v>400</v>
      </c>
      <c r="N39" s="14" t="s">
        <v>401</v>
      </c>
      <c r="O39" s="14" t="s">
        <v>351</v>
      </c>
      <c r="P39" s="14" t="s">
        <v>402</v>
      </c>
      <c r="Q39" s="14" t="s">
        <v>69</v>
      </c>
      <c r="R39" s="14" t="s">
        <v>70</v>
      </c>
      <c r="S39" s="14" t="s">
        <v>71</v>
      </c>
      <c r="T39" s="14" t="s">
        <v>392</v>
      </c>
      <c r="U39" s="14">
        <v>2021</v>
      </c>
      <c r="V39" s="14" t="s">
        <v>73</v>
      </c>
      <c r="W39" s="14">
        <v>2021.07</v>
      </c>
      <c r="X39" s="14">
        <v>2021.12</v>
      </c>
      <c r="Y39" s="14">
        <f t="shared" si="1"/>
        <v>8</v>
      </c>
      <c r="Z39" s="14">
        <v>8</v>
      </c>
      <c r="AA39" s="14"/>
      <c r="AB39" s="14"/>
      <c r="AC39" s="14"/>
      <c r="AD39" s="14">
        <v>202</v>
      </c>
      <c r="AE39" s="14">
        <v>40</v>
      </c>
      <c r="AF39" s="14" t="s">
        <v>75</v>
      </c>
      <c r="AG39" s="14" t="s">
        <v>75</v>
      </c>
      <c r="AH39" s="14"/>
      <c r="AI39" s="14" t="s">
        <v>73</v>
      </c>
      <c r="AJ39" s="14" t="s">
        <v>73</v>
      </c>
      <c r="AK39" s="14" t="s">
        <v>75</v>
      </c>
      <c r="AL39" s="14"/>
      <c r="AM39" s="14" t="s">
        <v>75</v>
      </c>
      <c r="AN39" s="14"/>
      <c r="AO39" s="14" t="s">
        <v>393</v>
      </c>
      <c r="AP39" s="14"/>
    </row>
    <row r="40" s="4" customFormat="1" ht="45.75" spans="1:42">
      <c r="A40" s="14">
        <v>33</v>
      </c>
      <c r="B40" s="14" t="s">
        <v>403</v>
      </c>
      <c r="C40" s="14" t="s">
        <v>404</v>
      </c>
      <c r="D40" s="14" t="s">
        <v>405</v>
      </c>
      <c r="E40" s="14" t="s">
        <v>406</v>
      </c>
      <c r="F40" s="14" t="s">
        <v>58</v>
      </c>
      <c r="G40" s="14" t="s">
        <v>407</v>
      </c>
      <c r="H40" s="14" t="s">
        <v>408</v>
      </c>
      <c r="I40" s="14" t="s">
        <v>409</v>
      </c>
      <c r="J40" s="14" t="s">
        <v>406</v>
      </c>
      <c r="K40" s="14" t="s">
        <v>410</v>
      </c>
      <c r="L40" s="14" t="s">
        <v>411</v>
      </c>
      <c r="M40" s="14" t="s">
        <v>412</v>
      </c>
      <c r="N40" s="14" t="s">
        <v>413</v>
      </c>
      <c r="O40" s="14" t="s">
        <v>414</v>
      </c>
      <c r="P40" s="14" t="s">
        <v>415</v>
      </c>
      <c r="Q40" s="14" t="s">
        <v>416</v>
      </c>
      <c r="R40" s="14" t="s">
        <v>70</v>
      </c>
      <c r="S40" s="14" t="s">
        <v>71</v>
      </c>
      <c r="T40" s="14" t="s">
        <v>71</v>
      </c>
      <c r="U40" s="14">
        <v>2021</v>
      </c>
      <c r="V40" s="14" t="s">
        <v>73</v>
      </c>
      <c r="W40" s="14">
        <v>2021.1</v>
      </c>
      <c r="X40" s="14">
        <v>2021.12</v>
      </c>
      <c r="Y40" s="14">
        <f t="shared" si="1"/>
        <v>1417.611</v>
      </c>
      <c r="Z40" s="14">
        <v>1417.611</v>
      </c>
      <c r="AA40" s="14"/>
      <c r="AB40" s="14"/>
      <c r="AC40" s="14"/>
      <c r="AD40" s="14">
        <v>72475</v>
      </c>
      <c r="AE40" s="14">
        <v>72475</v>
      </c>
      <c r="AF40" s="14" t="s">
        <v>75</v>
      </c>
      <c r="AG40" s="14" t="s">
        <v>75</v>
      </c>
      <c r="AH40" s="14" t="s">
        <v>73</v>
      </c>
      <c r="AI40" s="14"/>
      <c r="AJ40" s="14" t="s">
        <v>73</v>
      </c>
      <c r="AK40" s="14" t="s">
        <v>75</v>
      </c>
      <c r="AL40" s="14"/>
      <c r="AM40" s="14" t="s">
        <v>75</v>
      </c>
      <c r="AN40" s="14"/>
      <c r="AO40" s="14" t="s">
        <v>417</v>
      </c>
      <c r="AP40" s="14"/>
    </row>
    <row r="41" s="4" customFormat="1" ht="73.5" spans="1:42">
      <c r="A41" s="14">
        <v>34</v>
      </c>
      <c r="B41" s="14" t="s">
        <v>418</v>
      </c>
      <c r="C41" s="14" t="s">
        <v>404</v>
      </c>
      <c r="D41" s="14" t="s">
        <v>419</v>
      </c>
      <c r="E41" s="14" t="s">
        <v>420</v>
      </c>
      <c r="F41" s="14" t="s">
        <v>58</v>
      </c>
      <c r="G41" s="14" t="s">
        <v>407</v>
      </c>
      <c r="H41" s="14" t="s">
        <v>421</v>
      </c>
      <c r="I41" s="14" t="s">
        <v>422</v>
      </c>
      <c r="J41" s="14" t="s">
        <v>420</v>
      </c>
      <c r="K41" s="14" t="s">
        <v>423</v>
      </c>
      <c r="L41" s="14" t="s">
        <v>424</v>
      </c>
      <c r="M41" s="14" t="s">
        <v>412</v>
      </c>
      <c r="N41" s="14" t="s">
        <v>425</v>
      </c>
      <c r="O41" s="14" t="s">
        <v>426</v>
      </c>
      <c r="P41" s="14" t="s">
        <v>427</v>
      </c>
      <c r="Q41" s="14" t="s">
        <v>416</v>
      </c>
      <c r="R41" s="14" t="s">
        <v>70</v>
      </c>
      <c r="S41" s="14" t="s">
        <v>71</v>
      </c>
      <c r="T41" s="14" t="s">
        <v>71</v>
      </c>
      <c r="U41" s="14">
        <v>2021</v>
      </c>
      <c r="V41" s="14" t="s">
        <v>73</v>
      </c>
      <c r="W41" s="14" t="s">
        <v>428</v>
      </c>
      <c r="X41" s="14" t="s">
        <v>429</v>
      </c>
      <c r="Y41" s="14">
        <f t="shared" si="1"/>
        <v>300</v>
      </c>
      <c r="Z41" s="14">
        <v>300</v>
      </c>
      <c r="AA41" s="14"/>
      <c r="AB41" s="14"/>
      <c r="AC41" s="14"/>
      <c r="AD41" s="16" t="s">
        <v>430</v>
      </c>
      <c r="AE41" s="14">
        <v>0</v>
      </c>
      <c r="AF41" s="14" t="s">
        <v>75</v>
      </c>
      <c r="AG41" s="14" t="s">
        <v>75</v>
      </c>
      <c r="AH41" s="14"/>
      <c r="AI41" s="14" t="s">
        <v>73</v>
      </c>
      <c r="AJ41" s="14" t="s">
        <v>73</v>
      </c>
      <c r="AK41" s="14" t="s">
        <v>75</v>
      </c>
      <c r="AL41" s="14"/>
      <c r="AM41" s="14" t="s">
        <v>75</v>
      </c>
      <c r="AN41" s="14"/>
      <c r="AO41" s="14" t="s">
        <v>417</v>
      </c>
      <c r="AP41" s="14"/>
    </row>
    <row r="42" s="4" customFormat="1" ht="69" spans="1:42">
      <c r="A42" s="14">
        <v>35</v>
      </c>
      <c r="B42" s="14" t="s">
        <v>431</v>
      </c>
      <c r="C42" s="14" t="s">
        <v>404</v>
      </c>
      <c r="D42" s="14" t="s">
        <v>419</v>
      </c>
      <c r="E42" s="14" t="s">
        <v>432</v>
      </c>
      <c r="F42" s="14" t="s">
        <v>58</v>
      </c>
      <c r="G42" s="14" t="s">
        <v>407</v>
      </c>
      <c r="H42" s="14" t="s">
        <v>433</v>
      </c>
      <c r="I42" s="14" t="s">
        <v>422</v>
      </c>
      <c r="J42" s="14" t="s">
        <v>432</v>
      </c>
      <c r="K42" s="14" t="s">
        <v>434</v>
      </c>
      <c r="L42" s="14" t="s">
        <v>424</v>
      </c>
      <c r="M42" s="14" t="s">
        <v>412</v>
      </c>
      <c r="N42" s="14" t="s">
        <v>435</v>
      </c>
      <c r="O42" s="14" t="s">
        <v>436</v>
      </c>
      <c r="P42" s="14" t="s">
        <v>437</v>
      </c>
      <c r="Q42" s="14" t="s">
        <v>416</v>
      </c>
      <c r="R42" s="14" t="s">
        <v>70</v>
      </c>
      <c r="S42" s="14" t="s">
        <v>71</v>
      </c>
      <c r="T42" s="14" t="s">
        <v>71</v>
      </c>
      <c r="U42" s="14">
        <v>2021</v>
      </c>
      <c r="V42" s="14" t="s">
        <v>73</v>
      </c>
      <c r="W42" s="14">
        <v>2021.1</v>
      </c>
      <c r="X42" s="14">
        <v>2021.12</v>
      </c>
      <c r="Y42" s="14">
        <f t="shared" si="1"/>
        <v>3</v>
      </c>
      <c r="Z42" s="14">
        <v>3</v>
      </c>
      <c r="AA42" s="14"/>
      <c r="AB42" s="14"/>
      <c r="AC42" s="14"/>
      <c r="AD42" s="14">
        <v>200</v>
      </c>
      <c r="AE42" s="14">
        <v>200</v>
      </c>
      <c r="AF42" s="14" t="s">
        <v>75</v>
      </c>
      <c r="AG42" s="14" t="s">
        <v>75</v>
      </c>
      <c r="AH42" s="14"/>
      <c r="AI42" s="14" t="s">
        <v>73</v>
      </c>
      <c r="AJ42" s="14" t="s">
        <v>73</v>
      </c>
      <c r="AK42" s="14" t="s">
        <v>75</v>
      </c>
      <c r="AL42" s="14"/>
      <c r="AM42" s="14" t="s">
        <v>75</v>
      </c>
      <c r="AN42" s="14"/>
      <c r="AO42" s="14" t="s">
        <v>417</v>
      </c>
      <c r="AP42" s="14"/>
    </row>
    <row r="43" s="4" customFormat="1" ht="34.5" spans="1:42">
      <c r="A43" s="14">
        <v>36</v>
      </c>
      <c r="B43" s="14" t="s">
        <v>438</v>
      </c>
      <c r="C43" s="14" t="s">
        <v>404</v>
      </c>
      <c r="D43" s="14" t="s">
        <v>419</v>
      </c>
      <c r="E43" s="14" t="s">
        <v>439</v>
      </c>
      <c r="F43" s="14" t="s">
        <v>58</v>
      </c>
      <c r="G43" s="14" t="s">
        <v>407</v>
      </c>
      <c r="H43" s="14" t="s">
        <v>440</v>
      </c>
      <c r="I43" s="14" t="s">
        <v>422</v>
      </c>
      <c r="J43" s="14" t="s">
        <v>439</v>
      </c>
      <c r="K43" s="14" t="s">
        <v>441</v>
      </c>
      <c r="L43" s="14" t="s">
        <v>424</v>
      </c>
      <c r="M43" s="14" t="s">
        <v>412</v>
      </c>
      <c r="N43" s="14" t="s">
        <v>442</v>
      </c>
      <c r="O43" s="14" t="s">
        <v>443</v>
      </c>
      <c r="P43" s="14" t="s">
        <v>415</v>
      </c>
      <c r="Q43" s="14" t="s">
        <v>416</v>
      </c>
      <c r="R43" s="14" t="s">
        <v>70</v>
      </c>
      <c r="S43" s="14" t="s">
        <v>71</v>
      </c>
      <c r="T43" s="14" t="s">
        <v>71</v>
      </c>
      <c r="U43" s="14">
        <v>2021</v>
      </c>
      <c r="V43" s="14" t="s">
        <v>73</v>
      </c>
      <c r="W43" s="14" t="s">
        <v>290</v>
      </c>
      <c r="X43" s="14" t="s">
        <v>270</v>
      </c>
      <c r="Y43" s="14">
        <f t="shared" si="1"/>
        <v>942.214</v>
      </c>
      <c r="Z43" s="14">
        <v>942.214</v>
      </c>
      <c r="AA43" s="14"/>
      <c r="AB43" s="14"/>
      <c r="AC43" s="14"/>
      <c r="AD43" s="14">
        <v>72475</v>
      </c>
      <c r="AE43" s="14">
        <v>72475</v>
      </c>
      <c r="AF43" s="14" t="s">
        <v>75</v>
      </c>
      <c r="AG43" s="14" t="s">
        <v>75</v>
      </c>
      <c r="AH43" s="14"/>
      <c r="AI43" s="14" t="s">
        <v>73</v>
      </c>
      <c r="AJ43" s="14" t="s">
        <v>73</v>
      </c>
      <c r="AK43" s="14" t="s">
        <v>75</v>
      </c>
      <c r="AL43" s="14"/>
      <c r="AM43" s="14" t="s">
        <v>75</v>
      </c>
      <c r="AN43" s="14"/>
      <c r="AO43" s="14" t="s">
        <v>417</v>
      </c>
      <c r="AP43" s="14"/>
    </row>
    <row r="44" s="4" customFormat="1" ht="78.75" spans="1:42">
      <c r="A44" s="14">
        <v>37</v>
      </c>
      <c r="B44" s="14" t="s">
        <v>444</v>
      </c>
      <c r="C44" s="14" t="s">
        <v>445</v>
      </c>
      <c r="D44" s="14" t="s">
        <v>446</v>
      </c>
      <c r="E44" s="14" t="s">
        <v>447</v>
      </c>
      <c r="F44" s="14" t="s">
        <v>58</v>
      </c>
      <c r="G44" s="14" t="s">
        <v>407</v>
      </c>
      <c r="H44" s="14" t="s">
        <v>448</v>
      </c>
      <c r="I44" s="14" t="s">
        <v>449</v>
      </c>
      <c r="J44" s="14" t="s">
        <v>450</v>
      </c>
      <c r="K44" s="14" t="s">
        <v>451</v>
      </c>
      <c r="L44" s="14" t="s">
        <v>452</v>
      </c>
      <c r="M44" s="14" t="s">
        <v>453</v>
      </c>
      <c r="N44" s="14" t="s">
        <v>454</v>
      </c>
      <c r="O44" s="14" t="s">
        <v>455</v>
      </c>
      <c r="P44" s="14" t="s">
        <v>456</v>
      </c>
      <c r="Q44" s="14" t="s">
        <v>457</v>
      </c>
      <c r="R44" s="14" t="s">
        <v>70</v>
      </c>
      <c r="S44" s="14" t="s">
        <v>71</v>
      </c>
      <c r="T44" s="14" t="s">
        <v>71</v>
      </c>
      <c r="U44" s="14">
        <v>2021</v>
      </c>
      <c r="V44" s="14" t="s">
        <v>73</v>
      </c>
      <c r="W44" s="14">
        <v>2021.01</v>
      </c>
      <c r="X44" s="14">
        <v>2021.12</v>
      </c>
      <c r="Y44" s="14">
        <f t="shared" si="1"/>
        <v>1000</v>
      </c>
      <c r="Z44" s="14">
        <v>1000</v>
      </c>
      <c r="AA44" s="14"/>
      <c r="AB44" s="14"/>
      <c r="AC44" s="14"/>
      <c r="AD44" s="14">
        <v>1300</v>
      </c>
      <c r="AE44" s="14">
        <v>1300</v>
      </c>
      <c r="AF44" s="14" t="s">
        <v>75</v>
      </c>
      <c r="AG44" s="14" t="s">
        <v>75</v>
      </c>
      <c r="AH44" s="14"/>
      <c r="AI44" s="14" t="s">
        <v>73</v>
      </c>
      <c r="AJ44" s="14" t="s">
        <v>73</v>
      </c>
      <c r="AK44" s="14" t="s">
        <v>75</v>
      </c>
      <c r="AL44" s="14"/>
      <c r="AM44" s="14" t="s">
        <v>75</v>
      </c>
      <c r="AN44" s="14"/>
      <c r="AO44" s="14" t="s">
        <v>458</v>
      </c>
      <c r="AP44" s="21"/>
    </row>
    <row r="45" s="4" customFormat="1" ht="68.25" spans="1:42">
      <c r="A45" s="14">
        <v>38</v>
      </c>
      <c r="B45" s="14" t="s">
        <v>459</v>
      </c>
      <c r="C45" s="14" t="s">
        <v>224</v>
      </c>
      <c r="D45" s="14" t="s">
        <v>460</v>
      </c>
      <c r="E45" s="14" t="s">
        <v>461</v>
      </c>
      <c r="F45" s="14" t="s">
        <v>58</v>
      </c>
      <c r="G45" s="14" t="s">
        <v>407</v>
      </c>
      <c r="H45" s="14" t="s">
        <v>462</v>
      </c>
      <c r="I45" s="14" t="s">
        <v>463</v>
      </c>
      <c r="J45" s="14" t="s">
        <v>464</v>
      </c>
      <c r="K45" s="14" t="s">
        <v>465</v>
      </c>
      <c r="L45" s="14" t="s">
        <v>466</v>
      </c>
      <c r="M45" s="14" t="s">
        <v>467</v>
      </c>
      <c r="N45" s="14" t="s">
        <v>468</v>
      </c>
      <c r="O45" s="14" t="s">
        <v>469</v>
      </c>
      <c r="P45" s="14" t="s">
        <v>470</v>
      </c>
      <c r="Q45" s="14" t="s">
        <v>471</v>
      </c>
      <c r="R45" s="14" t="s">
        <v>472</v>
      </c>
      <c r="S45" s="14" t="s">
        <v>71</v>
      </c>
      <c r="T45" s="14" t="s">
        <v>71</v>
      </c>
      <c r="U45" s="14">
        <v>2021</v>
      </c>
      <c r="V45" s="14" t="s">
        <v>73</v>
      </c>
      <c r="W45" s="14" t="s">
        <v>473</v>
      </c>
      <c r="X45" s="14" t="s">
        <v>474</v>
      </c>
      <c r="Y45" s="14">
        <f t="shared" si="1"/>
        <v>150</v>
      </c>
      <c r="Z45" s="14">
        <v>150</v>
      </c>
      <c r="AA45" s="14"/>
      <c r="AB45" s="14"/>
      <c r="AC45" s="14"/>
      <c r="AD45" s="14">
        <v>310</v>
      </c>
      <c r="AE45" s="14">
        <v>310</v>
      </c>
      <c r="AF45" s="14" t="s">
        <v>75</v>
      </c>
      <c r="AG45" s="14" t="s">
        <v>75</v>
      </c>
      <c r="AH45" s="14"/>
      <c r="AI45" s="14" t="s">
        <v>73</v>
      </c>
      <c r="AJ45" s="14" t="s">
        <v>73</v>
      </c>
      <c r="AK45" s="14" t="s">
        <v>75</v>
      </c>
      <c r="AL45" s="14"/>
      <c r="AM45" s="14" t="s">
        <v>75</v>
      </c>
      <c r="AN45" s="14" t="s">
        <v>75</v>
      </c>
      <c r="AO45" s="14" t="s">
        <v>475</v>
      </c>
      <c r="AP45" s="14"/>
    </row>
    <row r="46" s="4" customFormat="1" ht="68.25" spans="1:42">
      <c r="A46" s="14">
        <v>39</v>
      </c>
      <c r="B46" s="14" t="s">
        <v>476</v>
      </c>
      <c r="C46" s="14" t="s">
        <v>224</v>
      </c>
      <c r="D46" s="14" t="s">
        <v>460</v>
      </c>
      <c r="E46" s="14" t="s">
        <v>477</v>
      </c>
      <c r="F46" s="14" t="s">
        <v>58</v>
      </c>
      <c r="G46" s="14" t="s">
        <v>407</v>
      </c>
      <c r="H46" s="14" t="s">
        <v>478</v>
      </c>
      <c r="I46" s="14" t="s">
        <v>479</v>
      </c>
      <c r="J46" s="14" t="s">
        <v>480</v>
      </c>
      <c r="K46" s="14" t="s">
        <v>481</v>
      </c>
      <c r="L46" s="14" t="s">
        <v>482</v>
      </c>
      <c r="M46" s="14" t="s">
        <v>483</v>
      </c>
      <c r="N46" s="14" t="s">
        <v>484</v>
      </c>
      <c r="O46" s="14" t="s">
        <v>485</v>
      </c>
      <c r="P46" s="14" t="s">
        <v>486</v>
      </c>
      <c r="Q46" s="14" t="s">
        <v>471</v>
      </c>
      <c r="R46" s="14" t="s">
        <v>487</v>
      </c>
      <c r="S46" s="14" t="s">
        <v>71</v>
      </c>
      <c r="T46" s="14" t="s">
        <v>71</v>
      </c>
      <c r="U46" s="14">
        <v>2021</v>
      </c>
      <c r="V46" s="14" t="s">
        <v>73</v>
      </c>
      <c r="W46" s="14" t="s">
        <v>488</v>
      </c>
      <c r="X46" s="14" t="s">
        <v>489</v>
      </c>
      <c r="Y46" s="14">
        <f t="shared" si="1"/>
        <v>6.645</v>
      </c>
      <c r="Z46" s="14">
        <v>6.645</v>
      </c>
      <c r="AA46" s="14"/>
      <c r="AB46" s="14"/>
      <c r="AC46" s="14"/>
      <c r="AD46" s="14">
        <v>56</v>
      </c>
      <c r="AE46" s="14">
        <v>56</v>
      </c>
      <c r="AF46" s="14" t="s">
        <v>75</v>
      </c>
      <c r="AG46" s="14" t="s">
        <v>75</v>
      </c>
      <c r="AH46" s="14"/>
      <c r="AI46" s="14" t="s">
        <v>73</v>
      </c>
      <c r="AJ46" s="14" t="s">
        <v>73</v>
      </c>
      <c r="AK46" s="14" t="s">
        <v>75</v>
      </c>
      <c r="AL46" s="14"/>
      <c r="AM46" s="14" t="s">
        <v>75</v>
      </c>
      <c r="AN46" s="14" t="s">
        <v>75</v>
      </c>
      <c r="AO46" s="14" t="s">
        <v>475</v>
      </c>
      <c r="AP46" s="14"/>
    </row>
    <row r="47" s="4" customFormat="1" ht="68.25" spans="1:42">
      <c r="A47" s="14">
        <v>40</v>
      </c>
      <c r="B47" s="14" t="s">
        <v>490</v>
      </c>
      <c r="C47" s="14" t="s">
        <v>224</v>
      </c>
      <c r="D47" s="14" t="s">
        <v>460</v>
      </c>
      <c r="E47" s="14" t="s">
        <v>491</v>
      </c>
      <c r="F47" s="14" t="s">
        <v>58</v>
      </c>
      <c r="G47" s="14" t="s">
        <v>407</v>
      </c>
      <c r="H47" s="14" t="s">
        <v>492</v>
      </c>
      <c r="I47" s="14" t="s">
        <v>493</v>
      </c>
      <c r="J47" s="14" t="s">
        <v>494</v>
      </c>
      <c r="K47" s="14" t="s">
        <v>495</v>
      </c>
      <c r="L47" s="14" t="s">
        <v>496</v>
      </c>
      <c r="M47" s="14" t="s">
        <v>497</v>
      </c>
      <c r="N47" s="14" t="s">
        <v>498</v>
      </c>
      <c r="O47" s="14" t="s">
        <v>499</v>
      </c>
      <c r="P47" s="14" t="s">
        <v>500</v>
      </c>
      <c r="Q47" s="14" t="s">
        <v>416</v>
      </c>
      <c r="R47" s="14" t="s">
        <v>501</v>
      </c>
      <c r="S47" s="14" t="s">
        <v>71</v>
      </c>
      <c r="T47" s="14" t="s">
        <v>71</v>
      </c>
      <c r="U47" s="14">
        <v>2021</v>
      </c>
      <c r="V47" s="14" t="s">
        <v>73</v>
      </c>
      <c r="W47" s="14">
        <v>2021.1</v>
      </c>
      <c r="X47" s="14">
        <v>2021.12</v>
      </c>
      <c r="Y47" s="14">
        <f t="shared" si="1"/>
        <v>50</v>
      </c>
      <c r="Z47" s="14">
        <v>50</v>
      </c>
      <c r="AA47" s="14"/>
      <c r="AB47" s="14"/>
      <c r="AC47" s="14"/>
      <c r="AD47" s="14">
        <v>300</v>
      </c>
      <c r="AE47" s="14">
        <v>10</v>
      </c>
      <c r="AF47" s="14" t="s">
        <v>75</v>
      </c>
      <c r="AG47" s="14" t="s">
        <v>75</v>
      </c>
      <c r="AH47" s="14"/>
      <c r="AI47" s="14" t="s">
        <v>73</v>
      </c>
      <c r="AJ47" s="14" t="s">
        <v>73</v>
      </c>
      <c r="AK47" s="14" t="s">
        <v>75</v>
      </c>
      <c r="AL47" s="14"/>
      <c r="AM47" s="14" t="s">
        <v>75</v>
      </c>
      <c r="AN47" s="14" t="s">
        <v>75</v>
      </c>
      <c r="AO47" s="14" t="s">
        <v>475</v>
      </c>
      <c r="AP47" s="14"/>
    </row>
    <row r="48" s="4" customFormat="1" ht="136.5" spans="1:42">
      <c r="A48" s="14">
        <v>41</v>
      </c>
      <c r="B48" s="14" t="s">
        <v>502</v>
      </c>
      <c r="C48" s="14" t="s">
        <v>224</v>
      </c>
      <c r="D48" s="14" t="s">
        <v>460</v>
      </c>
      <c r="E48" s="14" t="s">
        <v>503</v>
      </c>
      <c r="F48" s="14" t="s">
        <v>58</v>
      </c>
      <c r="G48" s="14" t="s">
        <v>407</v>
      </c>
      <c r="H48" s="14" t="s">
        <v>504</v>
      </c>
      <c r="I48" s="14" t="s">
        <v>505</v>
      </c>
      <c r="J48" s="14" t="s">
        <v>506</v>
      </c>
      <c r="K48" s="14" t="s">
        <v>507</v>
      </c>
      <c r="L48" s="14" t="s">
        <v>508</v>
      </c>
      <c r="M48" s="14" t="s">
        <v>509</v>
      </c>
      <c r="N48" s="14" t="s">
        <v>510</v>
      </c>
      <c r="O48" s="14" t="s">
        <v>511</v>
      </c>
      <c r="P48" s="14" t="s">
        <v>512</v>
      </c>
      <c r="Q48" s="14" t="s">
        <v>416</v>
      </c>
      <c r="R48" s="14" t="s">
        <v>501</v>
      </c>
      <c r="S48" s="14" t="s">
        <v>71</v>
      </c>
      <c r="T48" s="14" t="s">
        <v>71</v>
      </c>
      <c r="U48" s="14">
        <v>2021</v>
      </c>
      <c r="V48" s="14" t="s">
        <v>73</v>
      </c>
      <c r="W48" s="14">
        <v>2021.1</v>
      </c>
      <c r="X48" s="14">
        <v>2021.12</v>
      </c>
      <c r="Y48" s="14">
        <f t="shared" si="1"/>
        <v>100</v>
      </c>
      <c r="Z48" s="14">
        <v>100</v>
      </c>
      <c r="AA48" s="14"/>
      <c r="AB48" s="14"/>
      <c r="AC48" s="14"/>
      <c r="AD48" s="14">
        <v>360</v>
      </c>
      <c r="AE48" s="14">
        <v>310</v>
      </c>
      <c r="AF48" s="14" t="s">
        <v>75</v>
      </c>
      <c r="AG48" s="14" t="s">
        <v>75</v>
      </c>
      <c r="AH48" s="14"/>
      <c r="AI48" s="14" t="s">
        <v>73</v>
      </c>
      <c r="AJ48" s="14" t="s">
        <v>73</v>
      </c>
      <c r="AK48" s="14" t="s">
        <v>75</v>
      </c>
      <c r="AL48" s="14"/>
      <c r="AM48" s="14" t="s">
        <v>75</v>
      </c>
      <c r="AN48" s="14" t="s">
        <v>75</v>
      </c>
      <c r="AO48" s="14" t="s">
        <v>475</v>
      </c>
      <c r="AP48" s="14"/>
    </row>
    <row r="49" s="4" customFormat="1" ht="123.75" spans="1:42">
      <c r="A49" s="14">
        <v>42</v>
      </c>
      <c r="B49" s="14" t="s">
        <v>513</v>
      </c>
      <c r="C49" s="14" t="s">
        <v>102</v>
      </c>
      <c r="D49" s="14" t="s">
        <v>103</v>
      </c>
      <c r="E49" s="14" t="s">
        <v>514</v>
      </c>
      <c r="F49" s="14" t="s">
        <v>58</v>
      </c>
      <c r="G49" s="14" t="s">
        <v>407</v>
      </c>
      <c r="H49" s="14" t="s">
        <v>515</v>
      </c>
      <c r="I49" s="14" t="s">
        <v>516</v>
      </c>
      <c r="J49" s="14" t="s">
        <v>517</v>
      </c>
      <c r="K49" s="14" t="s">
        <v>518</v>
      </c>
      <c r="L49" s="14" t="s">
        <v>64</v>
      </c>
      <c r="M49" s="14" t="s">
        <v>519</v>
      </c>
      <c r="N49" s="14" t="s">
        <v>520</v>
      </c>
      <c r="O49" s="14" t="s">
        <v>521</v>
      </c>
      <c r="P49" s="14" t="s">
        <v>522</v>
      </c>
      <c r="Q49" s="14" t="s">
        <v>523</v>
      </c>
      <c r="R49" s="14" t="s">
        <v>524</v>
      </c>
      <c r="S49" s="14" t="s">
        <v>71</v>
      </c>
      <c r="T49" s="14" t="s">
        <v>71</v>
      </c>
      <c r="U49" s="14">
        <v>2021</v>
      </c>
      <c r="V49" s="14" t="s">
        <v>73</v>
      </c>
      <c r="W49" s="14">
        <v>2021.1</v>
      </c>
      <c r="X49" s="14">
        <v>2021.12</v>
      </c>
      <c r="Y49" s="14">
        <f t="shared" si="1"/>
        <v>110</v>
      </c>
      <c r="Z49" s="14">
        <v>110</v>
      </c>
      <c r="AA49" s="14"/>
      <c r="AB49" s="14"/>
      <c r="AC49" s="14"/>
      <c r="AD49" s="14">
        <v>1000</v>
      </c>
      <c r="AE49" s="14">
        <v>400</v>
      </c>
      <c r="AF49" s="14" t="s">
        <v>75</v>
      </c>
      <c r="AG49" s="14" t="s">
        <v>75</v>
      </c>
      <c r="AH49" s="14"/>
      <c r="AI49" s="14" t="s">
        <v>73</v>
      </c>
      <c r="AJ49" s="14" t="s">
        <v>73</v>
      </c>
      <c r="AK49" s="14" t="s">
        <v>75</v>
      </c>
      <c r="AL49" s="14"/>
      <c r="AM49" s="14" t="s">
        <v>75</v>
      </c>
      <c r="AN49" s="14"/>
      <c r="AO49" s="14" t="s">
        <v>525</v>
      </c>
      <c r="AP49" s="14"/>
    </row>
    <row r="50" s="4" customFormat="1" ht="69" spans="1:42">
      <c r="A50" s="14">
        <v>43</v>
      </c>
      <c r="B50" s="14" t="s">
        <v>526</v>
      </c>
      <c r="C50" s="14" t="s">
        <v>527</v>
      </c>
      <c r="D50" s="14" t="s">
        <v>527</v>
      </c>
      <c r="E50" s="14" t="s">
        <v>527</v>
      </c>
      <c r="F50" s="14" t="s">
        <v>58</v>
      </c>
      <c r="G50" s="14" t="s">
        <v>407</v>
      </c>
      <c r="H50" s="14" t="s">
        <v>528</v>
      </c>
      <c r="I50" s="14" t="s">
        <v>529</v>
      </c>
      <c r="J50" s="14" t="s">
        <v>530</v>
      </c>
      <c r="K50" s="14" t="s">
        <v>531</v>
      </c>
      <c r="L50" s="14" t="s">
        <v>532</v>
      </c>
      <c r="M50" s="14" t="s">
        <v>533</v>
      </c>
      <c r="N50" s="14" t="s">
        <v>534</v>
      </c>
      <c r="O50" s="14" t="s">
        <v>499</v>
      </c>
      <c r="P50" s="14" t="s">
        <v>531</v>
      </c>
      <c r="Q50" s="14" t="s">
        <v>535</v>
      </c>
      <c r="R50" s="14" t="s">
        <v>380</v>
      </c>
      <c r="S50" s="14" t="s">
        <v>71</v>
      </c>
      <c r="T50" s="14" t="s">
        <v>71</v>
      </c>
      <c r="U50" s="14">
        <v>2021</v>
      </c>
      <c r="V50" s="14" t="s">
        <v>73</v>
      </c>
      <c r="W50" s="14">
        <v>2021.01</v>
      </c>
      <c r="X50" s="14">
        <v>2021.12</v>
      </c>
      <c r="Y50" s="14">
        <f t="shared" si="1"/>
        <v>188.59</v>
      </c>
      <c r="Z50" s="14">
        <v>188.59</v>
      </c>
      <c r="AA50" s="14"/>
      <c r="AB50" s="14"/>
      <c r="AC50" s="14"/>
      <c r="AD50" s="14">
        <v>70000</v>
      </c>
      <c r="AE50" s="14">
        <v>70000</v>
      </c>
      <c r="AF50" s="14" t="s">
        <v>75</v>
      </c>
      <c r="AG50" s="14" t="s">
        <v>75</v>
      </c>
      <c r="AH50" s="14"/>
      <c r="AI50" s="14" t="s">
        <v>73</v>
      </c>
      <c r="AJ50" s="14" t="s">
        <v>73</v>
      </c>
      <c r="AK50" s="14" t="s">
        <v>75</v>
      </c>
      <c r="AL50" s="14"/>
      <c r="AM50" s="14" t="s">
        <v>75</v>
      </c>
      <c r="AN50" s="14"/>
      <c r="AO50" s="14" t="s">
        <v>536</v>
      </c>
      <c r="AP50" s="14"/>
    </row>
    <row r="51" s="4" customFormat="1" ht="123.75" spans="1:42">
      <c r="A51" s="14">
        <v>44</v>
      </c>
      <c r="B51" s="14" t="s">
        <v>537</v>
      </c>
      <c r="C51" s="14" t="s">
        <v>102</v>
      </c>
      <c r="D51" s="14" t="s">
        <v>103</v>
      </c>
      <c r="E51" s="14" t="s">
        <v>515</v>
      </c>
      <c r="F51" s="14" t="s">
        <v>58</v>
      </c>
      <c r="G51" s="14" t="s">
        <v>407</v>
      </c>
      <c r="H51" s="14" t="s">
        <v>515</v>
      </c>
      <c r="I51" s="14" t="s">
        <v>516</v>
      </c>
      <c r="J51" s="14" t="s">
        <v>517</v>
      </c>
      <c r="K51" s="14" t="s">
        <v>538</v>
      </c>
      <c r="L51" s="14" t="s">
        <v>539</v>
      </c>
      <c r="M51" s="14" t="s">
        <v>540</v>
      </c>
      <c r="N51" s="14" t="s">
        <v>541</v>
      </c>
      <c r="O51" s="14" t="s">
        <v>542</v>
      </c>
      <c r="P51" s="14" t="s">
        <v>522</v>
      </c>
      <c r="Q51" s="14" t="s">
        <v>523</v>
      </c>
      <c r="R51" s="14" t="s">
        <v>380</v>
      </c>
      <c r="S51" s="14" t="s">
        <v>543</v>
      </c>
      <c r="T51" s="14" t="s">
        <v>543</v>
      </c>
      <c r="U51" s="14">
        <v>2021</v>
      </c>
      <c r="V51" s="14" t="s">
        <v>73</v>
      </c>
      <c r="W51" s="14">
        <v>2021.1</v>
      </c>
      <c r="X51" s="14">
        <v>2021.11</v>
      </c>
      <c r="Y51" s="14">
        <f t="shared" si="1"/>
        <v>400</v>
      </c>
      <c r="Z51" s="14">
        <v>400</v>
      </c>
      <c r="AA51" s="14"/>
      <c r="AB51" s="14"/>
      <c r="AC51" s="14"/>
      <c r="AD51" s="14">
        <v>2000</v>
      </c>
      <c r="AE51" s="14">
        <v>600</v>
      </c>
      <c r="AF51" s="14" t="s">
        <v>75</v>
      </c>
      <c r="AG51" s="14" t="s">
        <v>75</v>
      </c>
      <c r="AH51" s="14"/>
      <c r="AI51" s="14" t="s">
        <v>73</v>
      </c>
      <c r="AJ51" s="14" t="s">
        <v>73</v>
      </c>
      <c r="AK51" s="14" t="s">
        <v>75</v>
      </c>
      <c r="AL51" s="14"/>
      <c r="AM51" s="14" t="s">
        <v>75</v>
      </c>
      <c r="AN51" s="14"/>
      <c r="AO51" s="14" t="s">
        <v>544</v>
      </c>
      <c r="AP51" s="14"/>
    </row>
    <row r="52" s="4" customFormat="1" ht="409.5" spans="1:42">
      <c r="A52" s="14">
        <v>45</v>
      </c>
      <c r="B52" s="14" t="s">
        <v>545</v>
      </c>
      <c r="C52" s="14" t="s">
        <v>102</v>
      </c>
      <c r="D52" s="14" t="s">
        <v>164</v>
      </c>
      <c r="E52" s="14" t="s">
        <v>546</v>
      </c>
      <c r="F52" s="14" t="s">
        <v>58</v>
      </c>
      <c r="G52" s="14" t="s">
        <v>547</v>
      </c>
      <c r="H52" s="14" t="s">
        <v>548</v>
      </c>
      <c r="I52" s="14" t="s">
        <v>549</v>
      </c>
      <c r="J52" s="14" t="s">
        <v>546</v>
      </c>
      <c r="K52" s="14" t="s">
        <v>550</v>
      </c>
      <c r="L52" s="14" t="s">
        <v>551</v>
      </c>
      <c r="M52" s="14" t="s">
        <v>109</v>
      </c>
      <c r="N52" s="14" t="s">
        <v>552</v>
      </c>
      <c r="O52" s="14" t="s">
        <v>553</v>
      </c>
      <c r="P52" s="14" t="s">
        <v>554</v>
      </c>
      <c r="Q52" s="14" t="s">
        <v>555</v>
      </c>
      <c r="R52" s="14" t="s">
        <v>70</v>
      </c>
      <c r="S52" s="14" t="s">
        <v>556</v>
      </c>
      <c r="T52" s="14" t="s">
        <v>72</v>
      </c>
      <c r="U52" s="14">
        <v>2021</v>
      </c>
      <c r="V52" s="14" t="s">
        <v>73</v>
      </c>
      <c r="W52" s="14">
        <v>2021.07</v>
      </c>
      <c r="X52" s="14" t="s">
        <v>74</v>
      </c>
      <c r="Y52" s="14">
        <f t="shared" si="1"/>
        <v>50</v>
      </c>
      <c r="Z52" s="14"/>
      <c r="AA52" s="14">
        <v>50</v>
      </c>
      <c r="AB52" s="14"/>
      <c r="AC52" s="14"/>
      <c r="AD52" s="14">
        <v>1658</v>
      </c>
      <c r="AE52" s="14">
        <v>336</v>
      </c>
      <c r="AF52" s="14" t="s">
        <v>75</v>
      </c>
      <c r="AG52" s="14" t="s">
        <v>75</v>
      </c>
      <c r="AH52" s="14"/>
      <c r="AI52" s="14" t="s">
        <v>73</v>
      </c>
      <c r="AJ52" s="14" t="s">
        <v>73</v>
      </c>
      <c r="AK52" s="14" t="s">
        <v>73</v>
      </c>
      <c r="AL52" s="14" t="s">
        <v>557</v>
      </c>
      <c r="AM52" s="14" t="s">
        <v>73</v>
      </c>
      <c r="AN52" s="14" t="s">
        <v>558</v>
      </c>
      <c r="AO52" s="14" t="s">
        <v>559</v>
      </c>
      <c r="AP52" s="14"/>
    </row>
    <row r="53" s="4" customFormat="1" ht="272.25" spans="1:42">
      <c r="A53" s="14">
        <v>46</v>
      </c>
      <c r="B53" s="14" t="s">
        <v>560</v>
      </c>
      <c r="C53" s="14" t="s">
        <v>102</v>
      </c>
      <c r="D53" s="14" t="s">
        <v>164</v>
      </c>
      <c r="E53" s="14" t="s">
        <v>561</v>
      </c>
      <c r="F53" s="14" t="s">
        <v>58</v>
      </c>
      <c r="G53" s="14" t="s">
        <v>562</v>
      </c>
      <c r="H53" s="14" t="s">
        <v>563</v>
      </c>
      <c r="I53" s="14" t="s">
        <v>564</v>
      </c>
      <c r="J53" s="14" t="s">
        <v>561</v>
      </c>
      <c r="K53" s="14" t="s">
        <v>565</v>
      </c>
      <c r="L53" s="14" t="s">
        <v>566</v>
      </c>
      <c r="M53" s="14" t="s">
        <v>65</v>
      </c>
      <c r="N53" s="14" t="s">
        <v>567</v>
      </c>
      <c r="O53" s="14" t="s">
        <v>568</v>
      </c>
      <c r="P53" s="14" t="s">
        <v>569</v>
      </c>
      <c r="Q53" s="14" t="s">
        <v>570</v>
      </c>
      <c r="R53" s="14" t="s">
        <v>380</v>
      </c>
      <c r="S53" s="14" t="s">
        <v>556</v>
      </c>
      <c r="T53" s="14" t="s">
        <v>571</v>
      </c>
      <c r="U53" s="14">
        <v>2021</v>
      </c>
      <c r="V53" s="14" t="s">
        <v>73</v>
      </c>
      <c r="W53" s="14">
        <v>2021.07</v>
      </c>
      <c r="X53" s="14">
        <v>2021.12</v>
      </c>
      <c r="Y53" s="14">
        <f t="shared" si="1"/>
        <v>50</v>
      </c>
      <c r="Z53" s="14"/>
      <c r="AA53" s="14">
        <v>50</v>
      </c>
      <c r="AB53" s="14"/>
      <c r="AC53" s="14"/>
      <c r="AD53" s="14">
        <v>3486</v>
      </c>
      <c r="AE53" s="14">
        <v>433</v>
      </c>
      <c r="AF53" s="14" t="s">
        <v>75</v>
      </c>
      <c r="AG53" s="14" t="s">
        <v>75</v>
      </c>
      <c r="AH53" s="14"/>
      <c r="AI53" s="14" t="s">
        <v>73</v>
      </c>
      <c r="AJ53" s="14" t="s">
        <v>73</v>
      </c>
      <c r="AK53" s="14" t="s">
        <v>75</v>
      </c>
      <c r="AL53" s="14"/>
      <c r="AM53" s="14" t="s">
        <v>73</v>
      </c>
      <c r="AN53" s="14" t="s">
        <v>572</v>
      </c>
      <c r="AO53" s="14" t="s">
        <v>573</v>
      </c>
      <c r="AP53" s="14"/>
    </row>
    <row r="54" s="4" customFormat="1" ht="90" spans="1:42">
      <c r="A54" s="14">
        <v>47</v>
      </c>
      <c r="B54" s="14" t="s">
        <v>574</v>
      </c>
      <c r="C54" s="14" t="s">
        <v>575</v>
      </c>
      <c r="D54" s="14" t="s">
        <v>576</v>
      </c>
      <c r="E54" s="14" t="s">
        <v>577</v>
      </c>
      <c r="F54" s="14" t="s">
        <v>306</v>
      </c>
      <c r="G54" s="14" t="s">
        <v>146</v>
      </c>
      <c r="H54" s="14" t="s">
        <v>578</v>
      </c>
      <c r="I54" s="14" t="s">
        <v>579</v>
      </c>
      <c r="J54" s="14" t="s">
        <v>578</v>
      </c>
      <c r="K54" s="14" t="s">
        <v>580</v>
      </c>
      <c r="L54" s="14" t="s">
        <v>64</v>
      </c>
      <c r="M54" s="14" t="s">
        <v>65</v>
      </c>
      <c r="N54" s="14" t="s">
        <v>581</v>
      </c>
      <c r="O54" s="14" t="s">
        <v>582</v>
      </c>
      <c r="P54" s="14" t="s">
        <v>583</v>
      </c>
      <c r="Q54" s="14" t="s">
        <v>584</v>
      </c>
      <c r="R54" s="14" t="s">
        <v>70</v>
      </c>
      <c r="S54" s="14" t="s">
        <v>556</v>
      </c>
      <c r="T54" s="14" t="s">
        <v>142</v>
      </c>
      <c r="U54" s="14">
        <v>2021</v>
      </c>
      <c r="V54" s="14" t="s">
        <v>73</v>
      </c>
      <c r="W54" s="14">
        <v>2021.08</v>
      </c>
      <c r="X54" s="14">
        <v>2021.12</v>
      </c>
      <c r="Y54" s="14">
        <f t="shared" si="1"/>
        <v>40</v>
      </c>
      <c r="Z54" s="14"/>
      <c r="AA54" s="14">
        <v>40</v>
      </c>
      <c r="AB54" s="14"/>
      <c r="AC54" s="14"/>
      <c r="AD54" s="14">
        <v>2665</v>
      </c>
      <c r="AE54" s="14">
        <v>57</v>
      </c>
      <c r="AF54" s="14" t="s">
        <v>75</v>
      </c>
      <c r="AG54" s="14" t="s">
        <v>75</v>
      </c>
      <c r="AH54" s="14"/>
      <c r="AI54" s="14" t="s">
        <v>73</v>
      </c>
      <c r="AJ54" s="14" t="s">
        <v>73</v>
      </c>
      <c r="AK54" s="14" t="s">
        <v>75</v>
      </c>
      <c r="AL54" s="14"/>
      <c r="AM54" s="14" t="s">
        <v>75</v>
      </c>
      <c r="AN54" s="14"/>
      <c r="AO54" s="14" t="s">
        <v>585</v>
      </c>
      <c r="AP54" s="14"/>
    </row>
    <row r="55" s="4" customFormat="1" ht="148.5" spans="1:42">
      <c r="A55" s="14">
        <v>48</v>
      </c>
      <c r="B55" s="14" t="s">
        <v>586</v>
      </c>
      <c r="C55" s="14" t="s">
        <v>102</v>
      </c>
      <c r="D55" s="14" t="s">
        <v>164</v>
      </c>
      <c r="E55" s="14" t="s">
        <v>587</v>
      </c>
      <c r="F55" s="14" t="s">
        <v>58</v>
      </c>
      <c r="G55" s="14" t="s">
        <v>588</v>
      </c>
      <c r="H55" s="14" t="s">
        <v>589</v>
      </c>
      <c r="I55" s="14" t="s">
        <v>590</v>
      </c>
      <c r="J55" s="14" t="s">
        <v>591</v>
      </c>
      <c r="K55" s="14" t="s">
        <v>592</v>
      </c>
      <c r="L55" s="14" t="s">
        <v>566</v>
      </c>
      <c r="M55" s="14" t="s">
        <v>593</v>
      </c>
      <c r="N55" s="14" t="s">
        <v>594</v>
      </c>
      <c r="O55" s="14" t="s">
        <v>595</v>
      </c>
      <c r="P55" s="14" t="s">
        <v>596</v>
      </c>
      <c r="Q55" s="14" t="s">
        <v>597</v>
      </c>
      <c r="R55" s="14" t="s">
        <v>70</v>
      </c>
      <c r="S55" s="14" t="s">
        <v>556</v>
      </c>
      <c r="T55" s="14" t="s">
        <v>142</v>
      </c>
      <c r="U55" s="14">
        <v>2021</v>
      </c>
      <c r="V55" s="14" t="s">
        <v>73</v>
      </c>
      <c r="W55" s="14">
        <v>2019.12</v>
      </c>
      <c r="X55" s="14">
        <v>2021.12</v>
      </c>
      <c r="Y55" s="14">
        <f t="shared" si="1"/>
        <v>50</v>
      </c>
      <c r="Z55" s="14"/>
      <c r="AA55" s="14">
        <v>50</v>
      </c>
      <c r="AB55" s="14"/>
      <c r="AC55" s="14"/>
      <c r="AD55" s="14">
        <v>1765</v>
      </c>
      <c r="AE55" s="14">
        <v>110</v>
      </c>
      <c r="AF55" s="14" t="s">
        <v>75</v>
      </c>
      <c r="AG55" s="14" t="s">
        <v>75</v>
      </c>
      <c r="AH55" s="14"/>
      <c r="AI55" s="14" t="s">
        <v>73</v>
      </c>
      <c r="AJ55" s="14" t="s">
        <v>73</v>
      </c>
      <c r="AK55" s="14" t="s">
        <v>75</v>
      </c>
      <c r="AL55" s="14"/>
      <c r="AM55" s="14" t="s">
        <v>73</v>
      </c>
      <c r="AN55" s="14" t="s">
        <v>598</v>
      </c>
      <c r="AO55" s="14" t="s">
        <v>585</v>
      </c>
      <c r="AP55" s="14"/>
    </row>
    <row r="56" s="4" customFormat="1" ht="409.5" spans="1:42">
      <c r="A56" s="14">
        <v>49</v>
      </c>
      <c r="B56" s="14" t="s">
        <v>599</v>
      </c>
      <c r="C56" s="14" t="s">
        <v>102</v>
      </c>
      <c r="D56" s="14" t="s">
        <v>103</v>
      </c>
      <c r="E56" s="14" t="s">
        <v>600</v>
      </c>
      <c r="F56" s="14" t="s">
        <v>58</v>
      </c>
      <c r="G56" s="14" t="s">
        <v>601</v>
      </c>
      <c r="H56" s="14" t="s">
        <v>602</v>
      </c>
      <c r="I56" s="14" t="s">
        <v>603</v>
      </c>
      <c r="J56" s="14" t="s">
        <v>604</v>
      </c>
      <c r="K56" s="14" t="s">
        <v>605</v>
      </c>
      <c r="L56" s="14" t="s">
        <v>566</v>
      </c>
      <c r="M56" s="14" t="s">
        <v>370</v>
      </c>
      <c r="N56" s="14" t="s">
        <v>606</v>
      </c>
      <c r="O56" s="14" t="s">
        <v>607</v>
      </c>
      <c r="P56" s="14" t="s">
        <v>608</v>
      </c>
      <c r="Q56" s="14" t="s">
        <v>609</v>
      </c>
      <c r="R56" s="14" t="s">
        <v>380</v>
      </c>
      <c r="S56" s="14" t="s">
        <v>556</v>
      </c>
      <c r="T56" s="14" t="s">
        <v>174</v>
      </c>
      <c r="U56" s="14">
        <v>2021</v>
      </c>
      <c r="V56" s="14" t="s">
        <v>73</v>
      </c>
      <c r="W56" s="14">
        <v>2021.03</v>
      </c>
      <c r="X56" s="14">
        <v>2021.12</v>
      </c>
      <c r="Y56" s="14">
        <f t="shared" si="1"/>
        <v>60.65</v>
      </c>
      <c r="Z56" s="14">
        <v>50</v>
      </c>
      <c r="AA56" s="14"/>
      <c r="AB56" s="14"/>
      <c r="AC56" s="14">
        <v>10.65</v>
      </c>
      <c r="AD56" s="14">
        <v>574</v>
      </c>
      <c r="AE56" s="14">
        <v>81</v>
      </c>
      <c r="AF56" s="14" t="s">
        <v>75</v>
      </c>
      <c r="AG56" s="14" t="s">
        <v>75</v>
      </c>
      <c r="AH56" s="14"/>
      <c r="AI56" s="14" t="s">
        <v>73</v>
      </c>
      <c r="AJ56" s="14" t="s">
        <v>73</v>
      </c>
      <c r="AK56" s="14" t="s">
        <v>73</v>
      </c>
      <c r="AL56" s="14" t="s">
        <v>610</v>
      </c>
      <c r="AM56" s="14" t="s">
        <v>73</v>
      </c>
      <c r="AN56" s="14" t="s">
        <v>610</v>
      </c>
      <c r="AO56" s="14" t="s">
        <v>611</v>
      </c>
      <c r="AP56" s="14"/>
    </row>
    <row r="57" s="4" customFormat="1" ht="113.25" spans="1:42">
      <c r="A57" s="14">
        <v>50</v>
      </c>
      <c r="B57" s="14" t="s">
        <v>612</v>
      </c>
      <c r="C57" s="14" t="s">
        <v>102</v>
      </c>
      <c r="D57" s="14" t="s">
        <v>164</v>
      </c>
      <c r="E57" s="14" t="s">
        <v>613</v>
      </c>
      <c r="F57" s="14" t="s">
        <v>58</v>
      </c>
      <c r="G57" s="14" t="s">
        <v>614</v>
      </c>
      <c r="H57" s="14" t="s">
        <v>615</v>
      </c>
      <c r="I57" s="14" t="s">
        <v>615</v>
      </c>
      <c r="J57" s="14" t="s">
        <v>616</v>
      </c>
      <c r="K57" s="14" t="s">
        <v>617</v>
      </c>
      <c r="L57" s="14" t="s">
        <v>618</v>
      </c>
      <c r="M57" s="14" t="s">
        <v>619</v>
      </c>
      <c r="N57" s="14" t="s">
        <v>620</v>
      </c>
      <c r="O57" s="14" t="s">
        <v>621</v>
      </c>
      <c r="P57" s="14" t="s">
        <v>622</v>
      </c>
      <c r="Q57" s="14" t="s">
        <v>623</v>
      </c>
      <c r="R57" s="14" t="s">
        <v>380</v>
      </c>
      <c r="S57" s="14" t="s">
        <v>556</v>
      </c>
      <c r="T57" s="14" t="s">
        <v>194</v>
      </c>
      <c r="U57" s="14">
        <v>2021</v>
      </c>
      <c r="V57" s="14" t="s">
        <v>73</v>
      </c>
      <c r="W57" s="14">
        <v>2021.8</v>
      </c>
      <c r="X57" s="14">
        <v>2021.11</v>
      </c>
      <c r="Y57" s="14">
        <f t="shared" si="1"/>
        <v>50</v>
      </c>
      <c r="Z57" s="14"/>
      <c r="AA57" s="14">
        <v>50</v>
      </c>
      <c r="AB57" s="14"/>
      <c r="AC57" s="14"/>
      <c r="AD57" s="14">
        <v>2239</v>
      </c>
      <c r="AE57" s="14">
        <v>455</v>
      </c>
      <c r="AF57" s="14" t="s">
        <v>75</v>
      </c>
      <c r="AG57" s="14" t="s">
        <v>75</v>
      </c>
      <c r="AH57" s="14"/>
      <c r="AI57" s="14" t="s">
        <v>73</v>
      </c>
      <c r="AJ57" s="14" t="s">
        <v>73</v>
      </c>
      <c r="AK57" s="14" t="s">
        <v>75</v>
      </c>
      <c r="AL57" s="14"/>
      <c r="AM57" s="14" t="s">
        <v>73</v>
      </c>
      <c r="AN57" s="14" t="s">
        <v>624</v>
      </c>
      <c r="AO57" s="14" t="s">
        <v>625</v>
      </c>
      <c r="AP57" s="14"/>
    </row>
    <row r="58" s="4" customFormat="1" ht="258.75" spans="1:42">
      <c r="A58" s="14">
        <v>51</v>
      </c>
      <c r="B58" s="14" t="s">
        <v>626</v>
      </c>
      <c r="C58" s="14" t="s">
        <v>102</v>
      </c>
      <c r="D58" s="14" t="s">
        <v>627</v>
      </c>
      <c r="E58" s="15" t="s">
        <v>628</v>
      </c>
      <c r="F58" s="14" t="s">
        <v>58</v>
      </c>
      <c r="G58" s="14" t="s">
        <v>629</v>
      </c>
      <c r="H58" s="14" t="s">
        <v>630</v>
      </c>
      <c r="I58" s="14" t="s">
        <v>631</v>
      </c>
      <c r="J58" s="14" t="s">
        <v>632</v>
      </c>
      <c r="K58" s="15" t="s">
        <v>633</v>
      </c>
      <c r="L58" s="14" t="s">
        <v>64</v>
      </c>
      <c r="M58" s="14" t="s">
        <v>65</v>
      </c>
      <c r="N58" s="14" t="s">
        <v>634</v>
      </c>
      <c r="O58" s="14" t="s">
        <v>635</v>
      </c>
      <c r="P58" s="14" t="s">
        <v>630</v>
      </c>
      <c r="Q58" s="14" t="s">
        <v>636</v>
      </c>
      <c r="R58" s="14" t="s">
        <v>637</v>
      </c>
      <c r="S58" s="14" t="s">
        <v>556</v>
      </c>
      <c r="T58" s="14" t="s">
        <v>234</v>
      </c>
      <c r="U58" s="14">
        <v>2021</v>
      </c>
      <c r="V58" s="14" t="s">
        <v>73</v>
      </c>
      <c r="W58" s="14">
        <v>2021.07</v>
      </c>
      <c r="X58" s="14">
        <v>2021.12</v>
      </c>
      <c r="Y58" s="14">
        <f t="shared" si="1"/>
        <v>65</v>
      </c>
      <c r="Z58" s="14"/>
      <c r="AA58" s="14">
        <v>50</v>
      </c>
      <c r="AB58" s="14"/>
      <c r="AC58" s="14">
        <v>15</v>
      </c>
      <c r="AD58" s="14">
        <v>2236</v>
      </c>
      <c r="AE58" s="14">
        <v>325</v>
      </c>
      <c r="AF58" s="14" t="s">
        <v>75</v>
      </c>
      <c r="AG58" s="14" t="s">
        <v>75</v>
      </c>
      <c r="AH58" s="14"/>
      <c r="AI58" s="14" t="s">
        <v>73</v>
      </c>
      <c r="AJ58" s="14" t="s">
        <v>73</v>
      </c>
      <c r="AK58" s="14" t="s">
        <v>73</v>
      </c>
      <c r="AL58" s="16" t="s">
        <v>638</v>
      </c>
      <c r="AM58" s="14" t="s">
        <v>73</v>
      </c>
      <c r="AN58" s="16" t="s">
        <v>638</v>
      </c>
      <c r="AO58" s="14" t="s">
        <v>235</v>
      </c>
      <c r="AP58" s="14"/>
    </row>
    <row r="59" s="4" customFormat="1" ht="159" spans="1:42">
      <c r="A59" s="14">
        <v>52</v>
      </c>
      <c r="B59" s="14" t="s">
        <v>639</v>
      </c>
      <c r="C59" s="14" t="s">
        <v>102</v>
      </c>
      <c r="D59" s="14" t="s">
        <v>164</v>
      </c>
      <c r="E59" s="14" t="s">
        <v>640</v>
      </c>
      <c r="F59" s="14" t="s">
        <v>58</v>
      </c>
      <c r="G59" s="14" t="s">
        <v>641</v>
      </c>
      <c r="H59" s="14" t="s">
        <v>642</v>
      </c>
      <c r="I59" s="14" t="s">
        <v>643</v>
      </c>
      <c r="J59" s="14" t="s">
        <v>644</v>
      </c>
      <c r="K59" s="14" t="s">
        <v>645</v>
      </c>
      <c r="L59" s="14" t="s">
        <v>566</v>
      </c>
      <c r="M59" s="14" t="s">
        <v>412</v>
      </c>
      <c r="N59" s="14" t="s">
        <v>646</v>
      </c>
      <c r="O59" s="14" t="s">
        <v>647</v>
      </c>
      <c r="P59" s="14" t="s">
        <v>648</v>
      </c>
      <c r="Q59" s="14" t="s">
        <v>649</v>
      </c>
      <c r="R59" s="14" t="s">
        <v>650</v>
      </c>
      <c r="S59" s="14" t="s">
        <v>556</v>
      </c>
      <c r="T59" s="14" t="s">
        <v>339</v>
      </c>
      <c r="U59" s="14">
        <v>2021</v>
      </c>
      <c r="V59" s="14" t="s">
        <v>73</v>
      </c>
      <c r="W59" s="14">
        <v>2021.07</v>
      </c>
      <c r="X59" s="14">
        <v>2021.12</v>
      </c>
      <c r="Y59" s="14">
        <f t="shared" si="1"/>
        <v>50</v>
      </c>
      <c r="Z59" s="14"/>
      <c r="AA59" s="14">
        <v>50</v>
      </c>
      <c r="AB59" s="14"/>
      <c r="AC59" s="14"/>
      <c r="AD59" s="14">
        <v>1890</v>
      </c>
      <c r="AE59" s="14">
        <v>356</v>
      </c>
      <c r="AF59" s="14" t="s">
        <v>75</v>
      </c>
      <c r="AG59" s="14" t="s">
        <v>75</v>
      </c>
      <c r="AH59" s="14"/>
      <c r="AI59" s="14" t="s">
        <v>73</v>
      </c>
      <c r="AJ59" s="14" t="s">
        <v>73</v>
      </c>
      <c r="AK59" s="14" t="s">
        <v>75</v>
      </c>
      <c r="AL59" s="14"/>
      <c r="AM59" s="14" t="s">
        <v>73</v>
      </c>
      <c r="AN59" s="14" t="s">
        <v>651</v>
      </c>
      <c r="AO59" s="14" t="s">
        <v>652</v>
      </c>
      <c r="AP59" s="14"/>
    </row>
    <row r="60" s="4" customFormat="1" ht="409.5" spans="1:42">
      <c r="A60" s="14">
        <v>53</v>
      </c>
      <c r="B60" s="14" t="s">
        <v>653</v>
      </c>
      <c r="C60" s="14" t="s">
        <v>102</v>
      </c>
      <c r="D60" s="14" t="s">
        <v>164</v>
      </c>
      <c r="E60" s="14" t="s">
        <v>654</v>
      </c>
      <c r="F60" s="14" t="s">
        <v>306</v>
      </c>
      <c r="G60" s="14" t="s">
        <v>655</v>
      </c>
      <c r="H60" s="14" t="s">
        <v>656</v>
      </c>
      <c r="I60" s="14" t="s">
        <v>657</v>
      </c>
      <c r="J60" s="14" t="s">
        <v>658</v>
      </c>
      <c r="K60" s="14" t="s">
        <v>565</v>
      </c>
      <c r="L60" s="14" t="s">
        <v>566</v>
      </c>
      <c r="M60" s="14" t="s">
        <v>659</v>
      </c>
      <c r="N60" s="14" t="s">
        <v>646</v>
      </c>
      <c r="O60" s="14" t="s">
        <v>660</v>
      </c>
      <c r="P60" s="14" t="s">
        <v>661</v>
      </c>
      <c r="Q60" s="14" t="s">
        <v>555</v>
      </c>
      <c r="R60" s="14" t="s">
        <v>650</v>
      </c>
      <c r="S60" s="14" t="s">
        <v>556</v>
      </c>
      <c r="T60" s="14" t="s">
        <v>662</v>
      </c>
      <c r="U60" s="14">
        <v>2021</v>
      </c>
      <c r="V60" s="14" t="s">
        <v>73</v>
      </c>
      <c r="W60" s="14">
        <v>2021.07</v>
      </c>
      <c r="X60" s="14">
        <v>2021.12</v>
      </c>
      <c r="Y60" s="14">
        <f t="shared" si="1"/>
        <v>50</v>
      </c>
      <c r="Z60" s="14"/>
      <c r="AA60" s="14">
        <v>50</v>
      </c>
      <c r="AB60" s="14"/>
      <c r="AC60" s="14"/>
      <c r="AD60" s="14">
        <v>1898</v>
      </c>
      <c r="AE60" s="14">
        <v>240</v>
      </c>
      <c r="AF60" s="14" t="s">
        <v>75</v>
      </c>
      <c r="AG60" s="14" t="s">
        <v>75</v>
      </c>
      <c r="AH60" s="14"/>
      <c r="AI60" s="14" t="s">
        <v>73</v>
      </c>
      <c r="AJ60" s="14" t="s">
        <v>73</v>
      </c>
      <c r="AK60" s="14" t="s">
        <v>75</v>
      </c>
      <c r="AL60" s="14"/>
      <c r="AM60" s="14" t="s">
        <v>73</v>
      </c>
      <c r="AN60" s="14" t="s">
        <v>663</v>
      </c>
      <c r="AO60" s="14" t="s">
        <v>664</v>
      </c>
      <c r="AP60" s="14"/>
    </row>
    <row r="61" s="4" customFormat="1" ht="237.75" spans="1:42">
      <c r="A61" s="14">
        <v>54</v>
      </c>
      <c r="B61" s="14" t="s">
        <v>665</v>
      </c>
      <c r="C61" s="14" t="s">
        <v>102</v>
      </c>
      <c r="D61" s="14" t="s">
        <v>164</v>
      </c>
      <c r="E61" s="14" t="s">
        <v>666</v>
      </c>
      <c r="F61" s="14" t="s">
        <v>306</v>
      </c>
      <c r="G61" s="14" t="s">
        <v>667</v>
      </c>
      <c r="H61" s="14" t="s">
        <v>668</v>
      </c>
      <c r="I61" s="14" t="s">
        <v>669</v>
      </c>
      <c r="J61" s="14" t="s">
        <v>670</v>
      </c>
      <c r="K61" s="14" t="s">
        <v>666</v>
      </c>
      <c r="L61" s="14" t="s">
        <v>566</v>
      </c>
      <c r="M61" s="14" t="s">
        <v>370</v>
      </c>
      <c r="N61" s="14" t="s">
        <v>671</v>
      </c>
      <c r="O61" s="14" t="s">
        <v>672</v>
      </c>
      <c r="P61" s="14" t="s">
        <v>673</v>
      </c>
      <c r="Q61" s="14" t="s">
        <v>674</v>
      </c>
      <c r="R61" s="14" t="s">
        <v>650</v>
      </c>
      <c r="S61" s="14" t="s">
        <v>556</v>
      </c>
      <c r="T61" s="14" t="s">
        <v>675</v>
      </c>
      <c r="U61" s="14">
        <v>2021</v>
      </c>
      <c r="V61" s="14" t="s">
        <v>73</v>
      </c>
      <c r="W61" s="14">
        <v>2021.7</v>
      </c>
      <c r="X61" s="14">
        <v>2022.12</v>
      </c>
      <c r="Y61" s="14">
        <f t="shared" si="1"/>
        <v>350</v>
      </c>
      <c r="Z61" s="14"/>
      <c r="AA61" s="14">
        <v>50</v>
      </c>
      <c r="AB61" s="14"/>
      <c r="AC61" s="14">
        <v>300</v>
      </c>
      <c r="AD61" s="14">
        <v>410</v>
      </c>
      <c r="AE61" s="14">
        <v>85</v>
      </c>
      <c r="AF61" s="14" t="s">
        <v>75</v>
      </c>
      <c r="AG61" s="14" t="s">
        <v>75</v>
      </c>
      <c r="AH61" s="14"/>
      <c r="AI61" s="14" t="s">
        <v>73</v>
      </c>
      <c r="AJ61" s="14" t="s">
        <v>73</v>
      </c>
      <c r="AK61" s="14" t="s">
        <v>73</v>
      </c>
      <c r="AL61" s="14" t="s">
        <v>676</v>
      </c>
      <c r="AM61" s="14" t="s">
        <v>73</v>
      </c>
      <c r="AN61" s="14" t="s">
        <v>677</v>
      </c>
      <c r="AO61" s="14" t="s">
        <v>678</v>
      </c>
      <c r="AP61" s="14"/>
    </row>
    <row r="62" s="4" customFormat="1" ht="408.75" spans="1:42">
      <c r="A62" s="14">
        <v>55</v>
      </c>
      <c r="B62" s="14" t="s">
        <v>679</v>
      </c>
      <c r="C62" s="14" t="s">
        <v>102</v>
      </c>
      <c r="D62" s="14" t="s">
        <v>627</v>
      </c>
      <c r="E62" s="14" t="s">
        <v>680</v>
      </c>
      <c r="F62" s="14" t="s">
        <v>58</v>
      </c>
      <c r="G62" s="14" t="s">
        <v>681</v>
      </c>
      <c r="H62" s="14" t="s">
        <v>682</v>
      </c>
      <c r="I62" s="14" t="s">
        <v>683</v>
      </c>
      <c r="J62" s="14" t="s">
        <v>682</v>
      </c>
      <c r="K62" s="14" t="s">
        <v>682</v>
      </c>
      <c r="L62" s="14" t="s">
        <v>684</v>
      </c>
      <c r="M62" s="14" t="s">
        <v>685</v>
      </c>
      <c r="N62" s="14" t="s">
        <v>686</v>
      </c>
      <c r="O62" s="14" t="s">
        <v>682</v>
      </c>
      <c r="P62" s="14" t="s">
        <v>687</v>
      </c>
      <c r="Q62" s="14" t="s">
        <v>688</v>
      </c>
      <c r="R62" s="14" t="s">
        <v>650</v>
      </c>
      <c r="S62" s="14" t="s">
        <v>556</v>
      </c>
      <c r="T62" s="14" t="s">
        <v>689</v>
      </c>
      <c r="U62" s="14">
        <v>2021</v>
      </c>
      <c r="V62" s="14" t="s">
        <v>73</v>
      </c>
      <c r="W62" s="14">
        <v>2021.08</v>
      </c>
      <c r="X62" s="14">
        <v>2021.12</v>
      </c>
      <c r="Y62" s="14">
        <f t="shared" si="1"/>
        <v>50</v>
      </c>
      <c r="Z62" s="14"/>
      <c r="AA62" s="14">
        <v>50</v>
      </c>
      <c r="AB62" s="14"/>
      <c r="AC62" s="14"/>
      <c r="AD62" s="14">
        <v>2416</v>
      </c>
      <c r="AE62" s="14">
        <v>92</v>
      </c>
      <c r="AF62" s="14" t="s">
        <v>75</v>
      </c>
      <c r="AG62" s="14" t="s">
        <v>75</v>
      </c>
      <c r="AH62" s="14"/>
      <c r="AI62" s="14" t="s">
        <v>73</v>
      </c>
      <c r="AJ62" s="14" t="s">
        <v>73</v>
      </c>
      <c r="AK62" s="14" t="s">
        <v>75</v>
      </c>
      <c r="AL62" s="14"/>
      <c r="AM62" s="14" t="s">
        <v>690</v>
      </c>
      <c r="AN62" s="14" t="s">
        <v>691</v>
      </c>
      <c r="AO62" s="14" t="s">
        <v>692</v>
      </c>
      <c r="AP62" s="14"/>
    </row>
    <row r="63" s="4" customFormat="1" ht="409.5" spans="1:42">
      <c r="A63" s="14">
        <v>56</v>
      </c>
      <c r="B63" s="14" t="s">
        <v>693</v>
      </c>
      <c r="C63" s="14" t="s">
        <v>102</v>
      </c>
      <c r="D63" s="14" t="s">
        <v>694</v>
      </c>
      <c r="E63" s="14" t="s">
        <v>695</v>
      </c>
      <c r="F63" s="14" t="s">
        <v>58</v>
      </c>
      <c r="G63" s="14" t="s">
        <v>696</v>
      </c>
      <c r="H63" s="14" t="s">
        <v>697</v>
      </c>
      <c r="I63" s="14" t="s">
        <v>698</v>
      </c>
      <c r="J63" s="14" t="s">
        <v>699</v>
      </c>
      <c r="K63" s="14" t="s">
        <v>700</v>
      </c>
      <c r="L63" s="14" t="s">
        <v>701</v>
      </c>
      <c r="M63" s="14" t="s">
        <v>65</v>
      </c>
      <c r="N63" s="14" t="s">
        <v>702</v>
      </c>
      <c r="O63" s="14" t="s">
        <v>703</v>
      </c>
      <c r="P63" s="14" t="s">
        <v>704</v>
      </c>
      <c r="Q63" s="14" t="s">
        <v>705</v>
      </c>
      <c r="R63" s="14" t="s">
        <v>70</v>
      </c>
      <c r="S63" s="14" t="s">
        <v>556</v>
      </c>
      <c r="T63" s="14" t="s">
        <v>269</v>
      </c>
      <c r="U63" s="14">
        <v>2021</v>
      </c>
      <c r="V63" s="14" t="s">
        <v>73</v>
      </c>
      <c r="W63" s="14">
        <v>2021.07</v>
      </c>
      <c r="X63" s="14">
        <v>2021.12</v>
      </c>
      <c r="Y63" s="14">
        <f t="shared" si="1"/>
        <v>50</v>
      </c>
      <c r="Z63" s="14">
        <v>50</v>
      </c>
      <c r="AA63" s="14"/>
      <c r="AB63" s="14"/>
      <c r="AC63" s="14"/>
      <c r="AD63" s="14">
        <v>1560</v>
      </c>
      <c r="AE63" s="14">
        <v>181</v>
      </c>
      <c r="AF63" s="14" t="s">
        <v>706</v>
      </c>
      <c r="AG63" s="14" t="s">
        <v>706</v>
      </c>
      <c r="AH63" s="14"/>
      <c r="AI63" s="14" t="s">
        <v>690</v>
      </c>
      <c r="AJ63" s="14" t="s">
        <v>73</v>
      </c>
      <c r="AK63" s="14" t="s">
        <v>75</v>
      </c>
      <c r="AL63" s="14"/>
      <c r="AM63" s="14" t="s">
        <v>73</v>
      </c>
      <c r="AN63" s="14" t="s">
        <v>707</v>
      </c>
      <c r="AO63" s="14" t="s">
        <v>708</v>
      </c>
      <c r="AP63" s="14"/>
    </row>
    <row r="64" s="4" customFormat="1" ht="409.5" spans="1:42">
      <c r="A64" s="14">
        <v>57</v>
      </c>
      <c r="B64" s="14" t="s">
        <v>709</v>
      </c>
      <c r="C64" s="14" t="s">
        <v>102</v>
      </c>
      <c r="D64" s="14" t="s">
        <v>103</v>
      </c>
      <c r="E64" s="15" t="s">
        <v>710</v>
      </c>
      <c r="F64" s="14" t="s">
        <v>58</v>
      </c>
      <c r="G64" s="14" t="s">
        <v>711</v>
      </c>
      <c r="H64" s="14" t="s">
        <v>712</v>
      </c>
      <c r="I64" s="14" t="s">
        <v>713</v>
      </c>
      <c r="J64" s="14" t="s">
        <v>714</v>
      </c>
      <c r="K64" s="14" t="s">
        <v>715</v>
      </c>
      <c r="L64" s="14" t="s">
        <v>716</v>
      </c>
      <c r="M64" s="14" t="s">
        <v>717</v>
      </c>
      <c r="N64" s="14" t="s">
        <v>702</v>
      </c>
      <c r="O64" s="14" t="s">
        <v>718</v>
      </c>
      <c r="P64" s="14" t="s">
        <v>719</v>
      </c>
      <c r="Q64" s="14" t="s">
        <v>720</v>
      </c>
      <c r="R64" s="14" t="s">
        <v>650</v>
      </c>
      <c r="S64" s="14" t="s">
        <v>556</v>
      </c>
      <c r="T64" s="14" t="s">
        <v>381</v>
      </c>
      <c r="U64" s="14">
        <v>2021</v>
      </c>
      <c r="V64" s="14" t="s">
        <v>73</v>
      </c>
      <c r="W64" s="14">
        <v>2021.06</v>
      </c>
      <c r="X64" s="14">
        <v>2021.12</v>
      </c>
      <c r="Y64" s="14">
        <f t="shared" si="1"/>
        <v>200</v>
      </c>
      <c r="Z64" s="14"/>
      <c r="AA64" s="14">
        <v>50</v>
      </c>
      <c r="AB64" s="14"/>
      <c r="AC64" s="14">
        <v>150</v>
      </c>
      <c r="AD64" s="14" t="s">
        <v>721</v>
      </c>
      <c r="AE64" s="14" t="s">
        <v>721</v>
      </c>
      <c r="AF64" s="14" t="s">
        <v>75</v>
      </c>
      <c r="AG64" s="14" t="s">
        <v>75</v>
      </c>
      <c r="AH64" s="14"/>
      <c r="AI64" s="14"/>
      <c r="AJ64" s="14" t="s">
        <v>73</v>
      </c>
      <c r="AK64" s="14" t="s">
        <v>73</v>
      </c>
      <c r="AL64" s="14" t="s">
        <v>722</v>
      </c>
      <c r="AM64" s="14" t="s">
        <v>73</v>
      </c>
      <c r="AN64" s="14" t="s">
        <v>723</v>
      </c>
      <c r="AO64" s="14" t="s">
        <v>724</v>
      </c>
      <c r="AP64" s="14"/>
    </row>
    <row r="65" s="4" customFormat="1" ht="57.75" spans="1:42">
      <c r="A65" s="14">
        <v>58</v>
      </c>
      <c r="B65" s="14" t="s">
        <v>725</v>
      </c>
      <c r="C65" s="14" t="s">
        <v>102</v>
      </c>
      <c r="D65" s="14" t="s">
        <v>103</v>
      </c>
      <c r="E65" s="14" t="s">
        <v>726</v>
      </c>
      <c r="F65" s="14" t="s">
        <v>58</v>
      </c>
      <c r="G65" s="14" t="s">
        <v>727</v>
      </c>
      <c r="H65" s="14" t="s">
        <v>728</v>
      </c>
      <c r="I65" s="14" t="s">
        <v>729</v>
      </c>
      <c r="J65" s="14" t="s">
        <v>730</v>
      </c>
      <c r="K65" s="14" t="s">
        <v>731</v>
      </c>
      <c r="L65" s="14" t="s">
        <v>64</v>
      </c>
      <c r="M65" s="14" t="s">
        <v>400</v>
      </c>
      <c r="N65" s="14" t="s">
        <v>702</v>
      </c>
      <c r="O65" s="14" t="s">
        <v>732</v>
      </c>
      <c r="P65" s="14" t="s">
        <v>733</v>
      </c>
      <c r="Q65" s="14" t="s">
        <v>69</v>
      </c>
      <c r="R65" s="14" t="s">
        <v>70</v>
      </c>
      <c r="S65" s="14" t="s">
        <v>556</v>
      </c>
      <c r="T65" s="14" t="s">
        <v>392</v>
      </c>
      <c r="U65" s="14">
        <v>2021</v>
      </c>
      <c r="V65" s="14" t="s">
        <v>73</v>
      </c>
      <c r="W65" s="14">
        <v>2021.06</v>
      </c>
      <c r="X65" s="14">
        <v>2021.12</v>
      </c>
      <c r="Y65" s="14">
        <f t="shared" si="1"/>
        <v>300</v>
      </c>
      <c r="Z65" s="14"/>
      <c r="AA65" s="14">
        <v>50</v>
      </c>
      <c r="AB65" s="14"/>
      <c r="AC65" s="14">
        <v>250</v>
      </c>
      <c r="AD65" s="14">
        <v>3000</v>
      </c>
      <c r="AE65" s="14">
        <v>206</v>
      </c>
      <c r="AF65" s="14" t="s">
        <v>75</v>
      </c>
      <c r="AG65" s="14" t="s">
        <v>75</v>
      </c>
      <c r="AH65" s="14"/>
      <c r="AI65" s="14" t="s">
        <v>73</v>
      </c>
      <c r="AJ65" s="14" t="s">
        <v>73</v>
      </c>
      <c r="AK65" s="14" t="s">
        <v>75</v>
      </c>
      <c r="AL65" s="14"/>
      <c r="AM65" s="14" t="s">
        <v>73</v>
      </c>
      <c r="AN65" s="14" t="s">
        <v>734</v>
      </c>
      <c r="AO65" s="14" t="s">
        <v>735</v>
      </c>
      <c r="AP65" s="14"/>
    </row>
    <row r="66" s="4" customFormat="1" ht="159" spans="1:42">
      <c r="A66" s="14">
        <v>59</v>
      </c>
      <c r="B66" s="14" t="s">
        <v>736</v>
      </c>
      <c r="C66" s="14" t="s">
        <v>102</v>
      </c>
      <c r="D66" s="14" t="s">
        <v>627</v>
      </c>
      <c r="E66" s="14" t="s">
        <v>737</v>
      </c>
      <c r="F66" s="14" t="s">
        <v>58</v>
      </c>
      <c r="G66" s="14" t="s">
        <v>738</v>
      </c>
      <c r="H66" s="14" t="s">
        <v>737</v>
      </c>
      <c r="I66" s="14" t="s">
        <v>739</v>
      </c>
      <c r="J66" s="14" t="s">
        <v>740</v>
      </c>
      <c r="K66" s="14" t="s">
        <v>741</v>
      </c>
      <c r="L66" s="14" t="s">
        <v>742</v>
      </c>
      <c r="M66" s="14" t="s">
        <v>370</v>
      </c>
      <c r="N66" s="14" t="s">
        <v>743</v>
      </c>
      <c r="O66" s="14" t="s">
        <v>744</v>
      </c>
      <c r="P66" s="14" t="s">
        <v>622</v>
      </c>
      <c r="Q66" s="14" t="s">
        <v>745</v>
      </c>
      <c r="R66" s="14" t="s">
        <v>380</v>
      </c>
      <c r="S66" s="14" t="s">
        <v>556</v>
      </c>
      <c r="T66" s="14" t="s">
        <v>746</v>
      </c>
      <c r="U66" s="14">
        <v>2021</v>
      </c>
      <c r="V66" s="14" t="s">
        <v>73</v>
      </c>
      <c r="W66" s="14">
        <v>2021.08</v>
      </c>
      <c r="X66" s="14">
        <v>2021.12</v>
      </c>
      <c r="Y66" s="14">
        <f t="shared" si="1"/>
        <v>50</v>
      </c>
      <c r="Z66" s="14"/>
      <c r="AA66" s="14">
        <v>50</v>
      </c>
      <c r="AB66" s="14"/>
      <c r="AC66" s="14"/>
      <c r="AD66" s="14">
        <v>928</v>
      </c>
      <c r="AE66" s="14">
        <v>198</v>
      </c>
      <c r="AF66" s="14" t="s">
        <v>75</v>
      </c>
      <c r="AG66" s="14" t="s">
        <v>75</v>
      </c>
      <c r="AH66" s="14"/>
      <c r="AI66" s="14" t="s">
        <v>73</v>
      </c>
      <c r="AJ66" s="14" t="s">
        <v>73</v>
      </c>
      <c r="AK66" s="14" t="s">
        <v>75</v>
      </c>
      <c r="AL66" s="14"/>
      <c r="AM66" s="14" t="s">
        <v>73</v>
      </c>
      <c r="AN66" s="14" t="s">
        <v>747</v>
      </c>
      <c r="AO66" s="14" t="s">
        <v>748</v>
      </c>
      <c r="AP66" s="14"/>
    </row>
    <row r="67" s="4" customFormat="1" ht="162" spans="1:42">
      <c r="A67" s="14">
        <v>60</v>
      </c>
      <c r="B67" s="14" t="s">
        <v>749</v>
      </c>
      <c r="C67" s="14" t="s">
        <v>102</v>
      </c>
      <c r="D67" s="14" t="s">
        <v>164</v>
      </c>
      <c r="E67" s="14" t="s">
        <v>750</v>
      </c>
      <c r="F67" s="14" t="s">
        <v>58</v>
      </c>
      <c r="G67" s="14" t="s">
        <v>751</v>
      </c>
      <c r="H67" s="14" t="s">
        <v>752</v>
      </c>
      <c r="I67" s="14" t="s">
        <v>753</v>
      </c>
      <c r="J67" s="14" t="s">
        <v>754</v>
      </c>
      <c r="K67" s="14" t="s">
        <v>755</v>
      </c>
      <c r="L67" s="14" t="s">
        <v>64</v>
      </c>
      <c r="M67" s="14" t="s">
        <v>370</v>
      </c>
      <c r="N67" s="14" t="s">
        <v>756</v>
      </c>
      <c r="O67" s="14" t="s">
        <v>744</v>
      </c>
      <c r="P67" s="14" t="s">
        <v>757</v>
      </c>
      <c r="Q67" s="14" t="s">
        <v>758</v>
      </c>
      <c r="R67" s="14" t="s">
        <v>759</v>
      </c>
      <c r="S67" s="14" t="s">
        <v>556</v>
      </c>
      <c r="T67" s="14" t="s">
        <v>760</v>
      </c>
      <c r="U67" s="14">
        <v>2021</v>
      </c>
      <c r="V67" s="14" t="s">
        <v>73</v>
      </c>
      <c r="W67" s="14">
        <v>2021.08</v>
      </c>
      <c r="X67" s="14">
        <v>2021.12</v>
      </c>
      <c r="Y67" s="14">
        <f t="shared" si="1"/>
        <v>3000</v>
      </c>
      <c r="Z67" s="14"/>
      <c r="AA67" s="14">
        <v>50</v>
      </c>
      <c r="AB67" s="14"/>
      <c r="AC67" s="14">
        <v>2950</v>
      </c>
      <c r="AD67" s="14">
        <v>3645</v>
      </c>
      <c r="AE67" s="14">
        <v>488</v>
      </c>
      <c r="AF67" s="14" t="s">
        <v>75</v>
      </c>
      <c r="AG67" s="14" t="s">
        <v>75</v>
      </c>
      <c r="AH67" s="14"/>
      <c r="AI67" s="14" t="s">
        <v>73</v>
      </c>
      <c r="AJ67" s="14" t="s">
        <v>73</v>
      </c>
      <c r="AK67" s="14" t="s">
        <v>73</v>
      </c>
      <c r="AL67" s="14" t="s">
        <v>761</v>
      </c>
      <c r="AM67" s="14" t="s">
        <v>73</v>
      </c>
      <c r="AN67" s="14" t="s">
        <v>762</v>
      </c>
      <c r="AO67" s="14" t="s">
        <v>763</v>
      </c>
      <c r="AP67" s="14"/>
    </row>
    <row r="68" s="4" customFormat="1" ht="123.75" spans="1:42">
      <c r="A68" s="14">
        <v>61</v>
      </c>
      <c r="B68" s="14" t="s">
        <v>764</v>
      </c>
      <c r="C68" s="14" t="s">
        <v>102</v>
      </c>
      <c r="D68" s="14" t="s">
        <v>627</v>
      </c>
      <c r="E68" s="15" t="s">
        <v>765</v>
      </c>
      <c r="F68" s="14" t="s">
        <v>58</v>
      </c>
      <c r="G68" s="14" t="s">
        <v>766</v>
      </c>
      <c r="H68" s="14" t="s">
        <v>767</v>
      </c>
      <c r="I68" s="14" t="s">
        <v>267</v>
      </c>
      <c r="J68" s="14" t="s">
        <v>768</v>
      </c>
      <c r="K68" s="14" t="s">
        <v>769</v>
      </c>
      <c r="L68" s="14" t="s">
        <v>566</v>
      </c>
      <c r="M68" s="14" t="s">
        <v>770</v>
      </c>
      <c r="N68" s="14" t="s">
        <v>771</v>
      </c>
      <c r="O68" s="14" t="s">
        <v>772</v>
      </c>
      <c r="P68" s="14" t="s">
        <v>773</v>
      </c>
      <c r="Q68" s="14" t="s">
        <v>774</v>
      </c>
      <c r="R68" s="14" t="s">
        <v>775</v>
      </c>
      <c r="S68" s="14" t="s">
        <v>556</v>
      </c>
      <c r="T68" s="14" t="s">
        <v>96</v>
      </c>
      <c r="U68" s="14">
        <v>2021</v>
      </c>
      <c r="V68" s="14" t="s">
        <v>73</v>
      </c>
      <c r="W68" s="14">
        <v>2021.06</v>
      </c>
      <c r="X68" s="14">
        <v>2021.12</v>
      </c>
      <c r="Y68" s="14">
        <f t="shared" si="1"/>
        <v>50</v>
      </c>
      <c r="Z68" s="14">
        <v>50</v>
      </c>
      <c r="AA68" s="14"/>
      <c r="AB68" s="14"/>
      <c r="AC68" s="14"/>
      <c r="AD68" s="14">
        <v>425</v>
      </c>
      <c r="AE68" s="14">
        <v>43</v>
      </c>
      <c r="AF68" s="14" t="s">
        <v>75</v>
      </c>
      <c r="AG68" s="14" t="s">
        <v>75</v>
      </c>
      <c r="AH68" s="14"/>
      <c r="AI68" s="14" t="s">
        <v>73</v>
      </c>
      <c r="AJ68" s="14" t="s">
        <v>73</v>
      </c>
      <c r="AK68" s="14" t="s">
        <v>73</v>
      </c>
      <c r="AL68" s="14" t="s">
        <v>776</v>
      </c>
      <c r="AM68" s="14" t="s">
        <v>73</v>
      </c>
      <c r="AN68" s="14" t="s">
        <v>777</v>
      </c>
      <c r="AO68" s="14" t="s">
        <v>778</v>
      </c>
      <c r="AP68" s="14"/>
    </row>
    <row r="69" s="4" customFormat="1" ht="123.75" spans="1:42">
      <c r="A69" s="14">
        <v>62</v>
      </c>
      <c r="B69" s="14" t="s">
        <v>779</v>
      </c>
      <c r="C69" s="14" t="s">
        <v>102</v>
      </c>
      <c r="D69" s="14" t="s">
        <v>627</v>
      </c>
      <c r="E69" s="15" t="s">
        <v>765</v>
      </c>
      <c r="F69" s="14" t="s">
        <v>58</v>
      </c>
      <c r="G69" s="14" t="s">
        <v>99</v>
      </c>
      <c r="H69" s="14" t="s">
        <v>780</v>
      </c>
      <c r="I69" s="14" t="s">
        <v>267</v>
      </c>
      <c r="J69" s="14" t="s">
        <v>768</v>
      </c>
      <c r="K69" s="14" t="s">
        <v>769</v>
      </c>
      <c r="L69" s="14" t="s">
        <v>566</v>
      </c>
      <c r="M69" s="14" t="s">
        <v>770</v>
      </c>
      <c r="N69" s="14" t="s">
        <v>771</v>
      </c>
      <c r="O69" s="14" t="s">
        <v>772</v>
      </c>
      <c r="P69" s="14" t="s">
        <v>773</v>
      </c>
      <c r="Q69" s="14" t="s">
        <v>774</v>
      </c>
      <c r="R69" s="14" t="s">
        <v>775</v>
      </c>
      <c r="S69" s="14" t="s">
        <v>556</v>
      </c>
      <c r="T69" s="14" t="s">
        <v>96</v>
      </c>
      <c r="U69" s="14">
        <v>2021</v>
      </c>
      <c r="V69" s="14" t="s">
        <v>73</v>
      </c>
      <c r="W69" s="14">
        <v>2021.06</v>
      </c>
      <c r="X69" s="14">
        <v>2021.12</v>
      </c>
      <c r="Y69" s="14">
        <f t="shared" si="1"/>
        <v>50</v>
      </c>
      <c r="Z69" s="14">
        <v>50</v>
      </c>
      <c r="AA69" s="14"/>
      <c r="AB69" s="14"/>
      <c r="AC69" s="14"/>
      <c r="AD69" s="14">
        <v>327</v>
      </c>
      <c r="AE69" s="14">
        <v>44</v>
      </c>
      <c r="AF69" s="14" t="s">
        <v>75</v>
      </c>
      <c r="AG69" s="14" t="s">
        <v>75</v>
      </c>
      <c r="AH69" s="14"/>
      <c r="AI69" s="14" t="s">
        <v>73</v>
      </c>
      <c r="AJ69" s="14" t="s">
        <v>73</v>
      </c>
      <c r="AK69" s="14" t="s">
        <v>73</v>
      </c>
      <c r="AL69" s="14" t="s">
        <v>776</v>
      </c>
      <c r="AM69" s="14" t="s">
        <v>73</v>
      </c>
      <c r="AN69" s="14" t="s">
        <v>781</v>
      </c>
      <c r="AO69" s="14" t="s">
        <v>778</v>
      </c>
      <c r="AP69" s="14"/>
    </row>
    <row r="70" s="4" customFormat="1" ht="57.75" spans="1:42">
      <c r="A70" s="14">
        <v>63</v>
      </c>
      <c r="B70" s="14" t="s">
        <v>782</v>
      </c>
      <c r="C70" s="14" t="s">
        <v>404</v>
      </c>
      <c r="D70" s="14" t="s">
        <v>783</v>
      </c>
      <c r="E70" s="14" t="s">
        <v>784</v>
      </c>
      <c r="F70" s="14" t="s">
        <v>58</v>
      </c>
      <c r="G70" s="14" t="s">
        <v>407</v>
      </c>
      <c r="H70" s="14" t="s">
        <v>785</v>
      </c>
      <c r="I70" s="14" t="s">
        <v>422</v>
      </c>
      <c r="J70" s="14" t="s">
        <v>784</v>
      </c>
      <c r="K70" s="14" t="s">
        <v>786</v>
      </c>
      <c r="L70" s="14" t="s">
        <v>787</v>
      </c>
      <c r="M70" s="14" t="s">
        <v>788</v>
      </c>
      <c r="N70" s="14" t="s">
        <v>454</v>
      </c>
      <c r="O70" s="14" t="s">
        <v>789</v>
      </c>
      <c r="P70" s="14" t="s">
        <v>790</v>
      </c>
      <c r="Q70" s="14" t="s">
        <v>791</v>
      </c>
      <c r="R70" s="14" t="s">
        <v>380</v>
      </c>
      <c r="S70" s="14" t="s">
        <v>792</v>
      </c>
      <c r="T70" s="14" t="s">
        <v>792</v>
      </c>
      <c r="U70" s="14">
        <v>2021</v>
      </c>
      <c r="V70" s="14" t="s">
        <v>73</v>
      </c>
      <c r="W70" s="14">
        <v>2021.01</v>
      </c>
      <c r="X70" s="14">
        <v>2021.12</v>
      </c>
      <c r="Y70" s="14">
        <f t="shared" si="1"/>
        <v>1000</v>
      </c>
      <c r="Z70" s="14">
        <v>1000</v>
      </c>
      <c r="AA70" s="14"/>
      <c r="AB70" s="14"/>
      <c r="AC70" s="14"/>
      <c r="AD70" s="14">
        <v>2000</v>
      </c>
      <c r="AE70" s="14">
        <v>2000</v>
      </c>
      <c r="AF70" s="14" t="s">
        <v>75</v>
      </c>
      <c r="AG70" s="14" t="s">
        <v>75</v>
      </c>
      <c r="AH70" s="14" t="s">
        <v>73</v>
      </c>
      <c r="AI70" s="14"/>
      <c r="AJ70" s="14" t="s">
        <v>73</v>
      </c>
      <c r="AK70" s="14" t="s">
        <v>75</v>
      </c>
      <c r="AL70" s="14"/>
      <c r="AM70" s="14" t="s">
        <v>75</v>
      </c>
      <c r="AN70" s="14"/>
      <c r="AO70" s="14" t="s">
        <v>793</v>
      </c>
      <c r="AP70" s="14"/>
    </row>
    <row r="71" s="4" customFormat="1" ht="45.75" spans="1:42">
      <c r="A71" s="14">
        <v>64</v>
      </c>
      <c r="B71" s="14" t="s">
        <v>794</v>
      </c>
      <c r="C71" s="14" t="s">
        <v>102</v>
      </c>
      <c r="D71" s="14" t="s">
        <v>627</v>
      </c>
      <c r="E71" s="15" t="s">
        <v>795</v>
      </c>
      <c r="F71" s="14" t="s">
        <v>58</v>
      </c>
      <c r="G71" s="14" t="s">
        <v>796</v>
      </c>
      <c r="H71" s="15" t="s">
        <v>797</v>
      </c>
      <c r="I71" s="14" t="s">
        <v>798</v>
      </c>
      <c r="J71" s="15" t="s">
        <v>797</v>
      </c>
      <c r="K71" s="15" t="s">
        <v>799</v>
      </c>
      <c r="L71" s="14" t="s">
        <v>800</v>
      </c>
      <c r="M71" s="14" t="s">
        <v>801</v>
      </c>
      <c r="N71" s="14" t="s">
        <v>802</v>
      </c>
      <c r="O71" s="14" t="s">
        <v>803</v>
      </c>
      <c r="P71" s="14" t="s">
        <v>804</v>
      </c>
      <c r="Q71" s="14" t="s">
        <v>805</v>
      </c>
      <c r="R71" s="14" t="s">
        <v>806</v>
      </c>
      <c r="S71" s="14" t="s">
        <v>807</v>
      </c>
      <c r="T71" s="14" t="s">
        <v>808</v>
      </c>
      <c r="U71" s="14">
        <v>2021</v>
      </c>
      <c r="V71" s="14" t="s">
        <v>73</v>
      </c>
      <c r="W71" s="14">
        <v>2021.01</v>
      </c>
      <c r="X71" s="14">
        <v>2021.12</v>
      </c>
      <c r="Y71" s="14">
        <f t="shared" si="1"/>
        <v>61.7</v>
      </c>
      <c r="Z71" s="14">
        <v>61.7</v>
      </c>
      <c r="AA71" s="14"/>
      <c r="AB71" s="14"/>
      <c r="AC71" s="14"/>
      <c r="AD71" s="14">
        <v>50</v>
      </c>
      <c r="AE71" s="14">
        <v>20</v>
      </c>
      <c r="AF71" s="14" t="s">
        <v>75</v>
      </c>
      <c r="AG71" s="14" t="s">
        <v>75</v>
      </c>
      <c r="AH71" s="14"/>
      <c r="AI71" s="14" t="s">
        <v>73</v>
      </c>
      <c r="AJ71" s="14" t="s">
        <v>73</v>
      </c>
      <c r="AK71" s="14" t="s">
        <v>75</v>
      </c>
      <c r="AL71" s="14"/>
      <c r="AM71" s="14" t="s">
        <v>75</v>
      </c>
      <c r="AN71" s="14"/>
      <c r="AO71" s="14" t="s">
        <v>809</v>
      </c>
      <c r="AP71" s="14"/>
    </row>
    <row r="72" s="4" customFormat="1" ht="57.75" spans="1:42">
      <c r="A72" s="14">
        <v>65</v>
      </c>
      <c r="B72" s="14" t="s">
        <v>810</v>
      </c>
      <c r="C72" s="14" t="s">
        <v>55</v>
      </c>
      <c r="D72" s="14" t="s">
        <v>103</v>
      </c>
      <c r="E72" s="14" t="s">
        <v>811</v>
      </c>
      <c r="F72" s="14" t="s">
        <v>58</v>
      </c>
      <c r="G72" s="14" t="s">
        <v>812</v>
      </c>
      <c r="H72" s="14" t="s">
        <v>813</v>
      </c>
      <c r="I72" s="14" t="s">
        <v>814</v>
      </c>
      <c r="J72" s="14" t="s">
        <v>815</v>
      </c>
      <c r="K72" s="14" t="s">
        <v>811</v>
      </c>
      <c r="L72" s="14" t="s">
        <v>64</v>
      </c>
      <c r="M72" s="14" t="s">
        <v>816</v>
      </c>
      <c r="N72" s="14" t="s">
        <v>817</v>
      </c>
      <c r="O72" s="14" t="s">
        <v>818</v>
      </c>
      <c r="P72" s="14" t="s">
        <v>819</v>
      </c>
      <c r="Q72" s="14" t="s">
        <v>820</v>
      </c>
      <c r="R72" s="14" t="s">
        <v>821</v>
      </c>
      <c r="S72" s="14" t="s">
        <v>807</v>
      </c>
      <c r="T72" s="14" t="s">
        <v>96</v>
      </c>
      <c r="U72" s="14">
        <v>2021</v>
      </c>
      <c r="V72" s="14" t="s">
        <v>73</v>
      </c>
      <c r="W72" s="14">
        <v>2021.01</v>
      </c>
      <c r="X72" s="14">
        <v>2021.12</v>
      </c>
      <c r="Y72" s="14">
        <f t="shared" ref="Y72:Y135" si="2">Z72+AA72+AB72+AC72</f>
        <v>11.3</v>
      </c>
      <c r="Z72" s="14">
        <v>11.3</v>
      </c>
      <c r="AA72" s="14"/>
      <c r="AB72" s="14"/>
      <c r="AC72" s="14"/>
      <c r="AD72" s="14">
        <v>50</v>
      </c>
      <c r="AE72" s="14">
        <v>50</v>
      </c>
      <c r="AF72" s="14" t="s">
        <v>75</v>
      </c>
      <c r="AG72" s="14" t="s">
        <v>75</v>
      </c>
      <c r="AH72" s="14"/>
      <c r="AI72" s="14" t="s">
        <v>73</v>
      </c>
      <c r="AJ72" s="14" t="s">
        <v>73</v>
      </c>
      <c r="AK72" s="14" t="s">
        <v>75</v>
      </c>
      <c r="AL72" s="14"/>
      <c r="AM72" s="14" t="s">
        <v>75</v>
      </c>
      <c r="AN72" s="14"/>
      <c r="AO72" s="14" t="s">
        <v>778</v>
      </c>
      <c r="AP72" s="14"/>
    </row>
    <row r="73" s="4" customFormat="1" ht="128.25" spans="1:42">
      <c r="A73" s="14">
        <v>66</v>
      </c>
      <c r="B73" s="14" t="s">
        <v>822</v>
      </c>
      <c r="C73" s="14" t="s">
        <v>445</v>
      </c>
      <c r="D73" s="14" t="s">
        <v>103</v>
      </c>
      <c r="E73" s="14" t="s">
        <v>823</v>
      </c>
      <c r="F73" s="14" t="s">
        <v>58</v>
      </c>
      <c r="G73" s="14" t="s">
        <v>407</v>
      </c>
      <c r="H73" s="16" t="s">
        <v>824</v>
      </c>
      <c r="I73" s="14" t="s">
        <v>825</v>
      </c>
      <c r="J73" s="16" t="s">
        <v>824</v>
      </c>
      <c r="K73" s="14" t="s">
        <v>826</v>
      </c>
      <c r="L73" s="14" t="s">
        <v>566</v>
      </c>
      <c r="M73" s="14" t="s">
        <v>827</v>
      </c>
      <c r="N73" s="14" t="s">
        <v>828</v>
      </c>
      <c r="O73" s="14" t="s">
        <v>829</v>
      </c>
      <c r="P73" s="14" t="s">
        <v>830</v>
      </c>
      <c r="Q73" s="14" t="s">
        <v>791</v>
      </c>
      <c r="R73" s="14" t="s">
        <v>831</v>
      </c>
      <c r="S73" s="14" t="s">
        <v>832</v>
      </c>
      <c r="T73" s="14" t="s">
        <v>833</v>
      </c>
      <c r="U73" s="14">
        <v>2021</v>
      </c>
      <c r="V73" s="14" t="s">
        <v>73</v>
      </c>
      <c r="W73" s="14">
        <v>2021.01</v>
      </c>
      <c r="X73" s="14">
        <v>2021.12</v>
      </c>
      <c r="Y73" s="14">
        <f t="shared" si="2"/>
        <v>600</v>
      </c>
      <c r="Z73" s="14"/>
      <c r="AA73" s="14">
        <v>600</v>
      </c>
      <c r="AB73" s="14"/>
      <c r="AC73" s="14"/>
      <c r="AD73" s="14">
        <v>450</v>
      </c>
      <c r="AE73" s="14">
        <v>40</v>
      </c>
      <c r="AF73" s="14" t="s">
        <v>75</v>
      </c>
      <c r="AG73" s="14" t="s">
        <v>75</v>
      </c>
      <c r="AH73" s="14"/>
      <c r="AI73" s="14" t="s">
        <v>73</v>
      </c>
      <c r="AJ73" s="14" t="s">
        <v>73</v>
      </c>
      <c r="AK73" s="14" t="s">
        <v>75</v>
      </c>
      <c r="AL73" s="14"/>
      <c r="AM73" s="14" t="s">
        <v>75</v>
      </c>
      <c r="AN73" s="14"/>
      <c r="AO73" s="14" t="s">
        <v>834</v>
      </c>
      <c r="AP73" s="14"/>
    </row>
    <row r="74" s="4" customFormat="1" ht="67.5" spans="1:42">
      <c r="A74" s="14">
        <v>67</v>
      </c>
      <c r="B74" s="14" t="s">
        <v>835</v>
      </c>
      <c r="C74" s="14" t="s">
        <v>102</v>
      </c>
      <c r="D74" s="14" t="s">
        <v>103</v>
      </c>
      <c r="E74" s="14" t="s">
        <v>836</v>
      </c>
      <c r="F74" s="14" t="s">
        <v>58</v>
      </c>
      <c r="G74" s="14" t="s">
        <v>837</v>
      </c>
      <c r="H74" s="14" t="s">
        <v>838</v>
      </c>
      <c r="I74" s="14" t="s">
        <v>839</v>
      </c>
      <c r="J74" s="14" t="s">
        <v>838</v>
      </c>
      <c r="K74" s="14" t="s">
        <v>840</v>
      </c>
      <c r="L74" s="14" t="s">
        <v>64</v>
      </c>
      <c r="M74" s="14" t="s">
        <v>65</v>
      </c>
      <c r="N74" s="14" t="s">
        <v>841</v>
      </c>
      <c r="O74" s="14" t="s">
        <v>842</v>
      </c>
      <c r="P74" s="14" t="s">
        <v>843</v>
      </c>
      <c r="Q74" s="14" t="s">
        <v>555</v>
      </c>
      <c r="R74" s="14" t="s">
        <v>844</v>
      </c>
      <c r="S74" s="14" t="s">
        <v>845</v>
      </c>
      <c r="T74" s="14" t="s">
        <v>845</v>
      </c>
      <c r="U74" s="14">
        <v>2021</v>
      </c>
      <c r="V74" s="14" t="s">
        <v>73</v>
      </c>
      <c r="W74" s="14">
        <v>2021.03</v>
      </c>
      <c r="X74" s="14">
        <v>2021.12</v>
      </c>
      <c r="Y74" s="14">
        <f t="shared" si="2"/>
        <v>83</v>
      </c>
      <c r="Z74" s="14"/>
      <c r="AA74" s="14">
        <v>83</v>
      </c>
      <c r="AB74" s="14"/>
      <c r="AC74" s="14"/>
      <c r="AD74" s="14">
        <v>150</v>
      </c>
      <c r="AE74" s="14">
        <v>5</v>
      </c>
      <c r="AF74" s="14" t="s">
        <v>75</v>
      </c>
      <c r="AG74" s="14" t="s">
        <v>75</v>
      </c>
      <c r="AH74" s="14"/>
      <c r="AI74" s="14" t="s">
        <v>73</v>
      </c>
      <c r="AJ74" s="14" t="s">
        <v>73</v>
      </c>
      <c r="AK74" s="14" t="s">
        <v>75</v>
      </c>
      <c r="AL74" s="14"/>
      <c r="AM74" s="14" t="s">
        <v>75</v>
      </c>
      <c r="AN74" s="14"/>
      <c r="AO74" s="14" t="s">
        <v>846</v>
      </c>
      <c r="AP74" s="14"/>
    </row>
    <row r="75" s="4" customFormat="1" ht="46.5" spans="1:42">
      <c r="A75" s="14">
        <v>68</v>
      </c>
      <c r="B75" s="14" t="s">
        <v>513</v>
      </c>
      <c r="C75" s="14" t="s">
        <v>102</v>
      </c>
      <c r="D75" s="14" t="s">
        <v>103</v>
      </c>
      <c r="E75" s="14" t="s">
        <v>847</v>
      </c>
      <c r="F75" s="14" t="s">
        <v>58</v>
      </c>
      <c r="G75" s="14" t="s">
        <v>407</v>
      </c>
      <c r="H75" s="14" t="s">
        <v>848</v>
      </c>
      <c r="I75" s="14" t="s">
        <v>839</v>
      </c>
      <c r="J75" s="14" t="s">
        <v>848</v>
      </c>
      <c r="K75" s="14" t="s">
        <v>848</v>
      </c>
      <c r="L75" s="14" t="s">
        <v>64</v>
      </c>
      <c r="M75" s="14" t="s">
        <v>65</v>
      </c>
      <c r="N75" s="14" t="s">
        <v>849</v>
      </c>
      <c r="O75" s="14" t="s">
        <v>850</v>
      </c>
      <c r="P75" s="14" t="s">
        <v>851</v>
      </c>
      <c r="Q75" s="14" t="s">
        <v>161</v>
      </c>
      <c r="R75" s="14" t="s">
        <v>844</v>
      </c>
      <c r="S75" s="14" t="s">
        <v>845</v>
      </c>
      <c r="T75" s="14" t="s">
        <v>845</v>
      </c>
      <c r="U75" s="14">
        <v>2021</v>
      </c>
      <c r="V75" s="14" t="s">
        <v>73</v>
      </c>
      <c r="W75" s="14">
        <v>2021.03</v>
      </c>
      <c r="X75" s="14">
        <v>2021.12</v>
      </c>
      <c r="Y75" s="14">
        <f t="shared" si="2"/>
        <v>80</v>
      </c>
      <c r="Z75" s="14">
        <v>80</v>
      </c>
      <c r="AA75" s="14"/>
      <c r="AB75" s="14"/>
      <c r="AC75" s="14"/>
      <c r="AD75" s="14">
        <v>1000</v>
      </c>
      <c r="AE75" s="14">
        <v>25</v>
      </c>
      <c r="AF75" s="14" t="s">
        <v>75</v>
      </c>
      <c r="AG75" s="14" t="s">
        <v>75</v>
      </c>
      <c r="AH75" s="14"/>
      <c r="AI75" s="14" t="s">
        <v>73</v>
      </c>
      <c r="AJ75" s="14" t="s">
        <v>73</v>
      </c>
      <c r="AK75" s="14" t="s">
        <v>75</v>
      </c>
      <c r="AL75" s="14"/>
      <c r="AM75" s="14" t="s">
        <v>75</v>
      </c>
      <c r="AN75" s="14"/>
      <c r="AO75" s="14" t="s">
        <v>846</v>
      </c>
      <c r="AP75" s="14"/>
    </row>
    <row r="76" s="4" customFormat="1" ht="56.25" spans="1:42">
      <c r="A76" s="14">
        <v>69</v>
      </c>
      <c r="B76" s="14" t="s">
        <v>852</v>
      </c>
      <c r="C76" s="14" t="s">
        <v>55</v>
      </c>
      <c r="D76" s="14" t="s">
        <v>103</v>
      </c>
      <c r="E76" s="14" t="s">
        <v>853</v>
      </c>
      <c r="F76" s="14" t="s">
        <v>58</v>
      </c>
      <c r="G76" s="14" t="s">
        <v>854</v>
      </c>
      <c r="H76" s="14" t="s">
        <v>855</v>
      </c>
      <c r="I76" s="14" t="s">
        <v>856</v>
      </c>
      <c r="J76" s="14" t="s">
        <v>853</v>
      </c>
      <c r="K76" s="14" t="s">
        <v>857</v>
      </c>
      <c r="L76" s="14" t="s">
        <v>858</v>
      </c>
      <c r="M76" s="14" t="s">
        <v>109</v>
      </c>
      <c r="N76" s="14" t="s">
        <v>859</v>
      </c>
      <c r="O76" s="14" t="s">
        <v>860</v>
      </c>
      <c r="P76" s="14" t="s">
        <v>855</v>
      </c>
      <c r="Q76" s="14" t="s">
        <v>861</v>
      </c>
      <c r="R76" s="14" t="s">
        <v>380</v>
      </c>
      <c r="S76" s="15" t="s">
        <v>862</v>
      </c>
      <c r="T76" s="14" t="s">
        <v>194</v>
      </c>
      <c r="U76" s="14">
        <v>2021</v>
      </c>
      <c r="V76" s="14" t="s">
        <v>73</v>
      </c>
      <c r="W76" s="14">
        <v>2021.09</v>
      </c>
      <c r="X76" s="14">
        <v>2022.12</v>
      </c>
      <c r="Y76" s="14">
        <f t="shared" si="2"/>
        <v>3450</v>
      </c>
      <c r="Z76" s="14">
        <v>370</v>
      </c>
      <c r="AA76" s="14"/>
      <c r="AB76" s="14"/>
      <c r="AC76" s="14">
        <v>3080</v>
      </c>
      <c r="AD76" s="14">
        <v>5000</v>
      </c>
      <c r="AE76" s="14">
        <v>2000</v>
      </c>
      <c r="AF76" s="14" t="s">
        <v>75</v>
      </c>
      <c r="AG76" s="14" t="s">
        <v>75</v>
      </c>
      <c r="AH76" s="14"/>
      <c r="AI76" s="14" t="s">
        <v>73</v>
      </c>
      <c r="AJ76" s="14" t="s">
        <v>73</v>
      </c>
      <c r="AK76" s="14" t="s">
        <v>75</v>
      </c>
      <c r="AL76" s="14"/>
      <c r="AM76" s="14" t="s">
        <v>75</v>
      </c>
      <c r="AN76" s="14"/>
      <c r="AO76" s="14" t="s">
        <v>863</v>
      </c>
      <c r="AP76" s="14"/>
    </row>
    <row r="77" s="4" customFormat="1" ht="47.25" spans="1:42">
      <c r="A77" s="14">
        <v>70</v>
      </c>
      <c r="B77" s="14" t="s">
        <v>864</v>
      </c>
      <c r="C77" s="14" t="s">
        <v>55</v>
      </c>
      <c r="D77" s="14" t="s">
        <v>56</v>
      </c>
      <c r="E77" s="14" t="s">
        <v>865</v>
      </c>
      <c r="F77" s="14" t="s">
        <v>306</v>
      </c>
      <c r="G77" s="14" t="s">
        <v>866</v>
      </c>
      <c r="H77" s="14" t="s">
        <v>867</v>
      </c>
      <c r="I77" s="14" t="s">
        <v>239</v>
      </c>
      <c r="J77" s="14" t="s">
        <v>868</v>
      </c>
      <c r="K77" s="14" t="s">
        <v>869</v>
      </c>
      <c r="L77" s="14" t="s">
        <v>64</v>
      </c>
      <c r="M77" s="14" t="s">
        <v>870</v>
      </c>
      <c r="N77" s="14" t="s">
        <v>871</v>
      </c>
      <c r="O77" s="14" t="s">
        <v>872</v>
      </c>
      <c r="P77" s="14" t="s">
        <v>873</v>
      </c>
      <c r="Q77" s="14" t="s">
        <v>820</v>
      </c>
      <c r="R77" s="14" t="s">
        <v>70</v>
      </c>
      <c r="S77" s="14" t="s">
        <v>874</v>
      </c>
      <c r="T77" s="14" t="s">
        <v>244</v>
      </c>
      <c r="U77" s="14">
        <v>2021</v>
      </c>
      <c r="V77" s="14" t="s">
        <v>73</v>
      </c>
      <c r="W77" s="14">
        <v>2021.09</v>
      </c>
      <c r="X77" s="14">
        <v>2022.05</v>
      </c>
      <c r="Y77" s="14">
        <f t="shared" si="2"/>
        <v>200</v>
      </c>
      <c r="Z77" s="14"/>
      <c r="AA77" s="14">
        <v>200</v>
      </c>
      <c r="AB77" s="14"/>
      <c r="AC77" s="14"/>
      <c r="AD77" s="14">
        <v>1580</v>
      </c>
      <c r="AE77" s="14">
        <v>158</v>
      </c>
      <c r="AF77" s="14" t="s">
        <v>75</v>
      </c>
      <c r="AG77" s="14" t="s">
        <v>75</v>
      </c>
      <c r="AH77" s="14"/>
      <c r="AI77" s="14" t="s">
        <v>73</v>
      </c>
      <c r="AJ77" s="14" t="s">
        <v>73</v>
      </c>
      <c r="AK77" s="14" t="s">
        <v>75</v>
      </c>
      <c r="AL77" s="14"/>
      <c r="AM77" s="14" t="s">
        <v>75</v>
      </c>
      <c r="AN77" s="14"/>
      <c r="AO77" s="14" t="s">
        <v>875</v>
      </c>
      <c r="AP77" s="14"/>
    </row>
    <row r="78" s="4" customFormat="1" ht="409.5" spans="1:42">
      <c r="A78" s="14">
        <v>71</v>
      </c>
      <c r="B78" s="14" t="s">
        <v>876</v>
      </c>
      <c r="C78" s="14" t="s">
        <v>102</v>
      </c>
      <c r="D78" s="14" t="s">
        <v>627</v>
      </c>
      <c r="E78" s="16" t="s">
        <v>877</v>
      </c>
      <c r="F78" s="14" t="s">
        <v>58</v>
      </c>
      <c r="G78" s="14" t="s">
        <v>711</v>
      </c>
      <c r="H78" s="14" t="s">
        <v>878</v>
      </c>
      <c r="I78" s="14" t="s">
        <v>879</v>
      </c>
      <c r="J78" s="14" t="s">
        <v>880</v>
      </c>
      <c r="K78" s="14" t="s">
        <v>881</v>
      </c>
      <c r="L78" s="14" t="s">
        <v>64</v>
      </c>
      <c r="M78" s="14" t="s">
        <v>65</v>
      </c>
      <c r="N78" s="14" t="s">
        <v>882</v>
      </c>
      <c r="O78" s="14" t="s">
        <v>883</v>
      </c>
      <c r="P78" s="14" t="s">
        <v>884</v>
      </c>
      <c r="Q78" s="14" t="s">
        <v>885</v>
      </c>
      <c r="R78" s="14" t="s">
        <v>380</v>
      </c>
      <c r="S78" s="14" t="s">
        <v>874</v>
      </c>
      <c r="T78" s="14" t="s">
        <v>381</v>
      </c>
      <c r="U78" s="14">
        <v>2021</v>
      </c>
      <c r="V78" s="14" t="s">
        <v>73</v>
      </c>
      <c r="W78" s="14">
        <v>2021.07</v>
      </c>
      <c r="X78" s="14">
        <v>2021.12</v>
      </c>
      <c r="Y78" s="14">
        <f t="shared" si="2"/>
        <v>4469</v>
      </c>
      <c r="Z78" s="14">
        <v>1665</v>
      </c>
      <c r="AA78" s="14"/>
      <c r="AB78" s="14"/>
      <c r="AC78" s="14">
        <v>2804</v>
      </c>
      <c r="AD78" s="14">
        <v>300</v>
      </c>
      <c r="AE78" s="14">
        <v>29</v>
      </c>
      <c r="AF78" s="14" t="s">
        <v>73</v>
      </c>
      <c r="AG78" s="14" t="s">
        <v>73</v>
      </c>
      <c r="AH78" s="14"/>
      <c r="AI78" s="14" t="s">
        <v>73</v>
      </c>
      <c r="AJ78" s="14" t="s">
        <v>73</v>
      </c>
      <c r="AK78" s="14" t="s">
        <v>75</v>
      </c>
      <c r="AL78" s="14"/>
      <c r="AM78" s="14" t="s">
        <v>75</v>
      </c>
      <c r="AN78" s="14"/>
      <c r="AO78" s="14" t="s">
        <v>382</v>
      </c>
      <c r="AP78" s="14"/>
    </row>
    <row r="79" s="4" customFormat="1" ht="102" spans="1:42">
      <c r="A79" s="14">
        <v>72</v>
      </c>
      <c r="B79" s="14" t="s">
        <v>886</v>
      </c>
      <c r="C79" s="14" t="s">
        <v>55</v>
      </c>
      <c r="D79" s="14" t="s">
        <v>56</v>
      </c>
      <c r="E79" s="14" t="s">
        <v>887</v>
      </c>
      <c r="F79" s="14" t="s">
        <v>58</v>
      </c>
      <c r="G79" s="14" t="s">
        <v>547</v>
      </c>
      <c r="H79" s="14" t="s">
        <v>888</v>
      </c>
      <c r="I79" s="14" t="s">
        <v>81</v>
      </c>
      <c r="J79" s="14" t="s">
        <v>887</v>
      </c>
      <c r="K79" s="14" t="s">
        <v>889</v>
      </c>
      <c r="L79" s="14" t="s">
        <v>64</v>
      </c>
      <c r="M79" s="14" t="s">
        <v>65</v>
      </c>
      <c r="N79" s="14" t="s">
        <v>890</v>
      </c>
      <c r="O79" s="14" t="s">
        <v>67</v>
      </c>
      <c r="P79" s="14" t="s">
        <v>891</v>
      </c>
      <c r="Q79" s="14" t="s">
        <v>69</v>
      </c>
      <c r="R79" s="14" t="s">
        <v>70</v>
      </c>
      <c r="S79" s="14" t="s">
        <v>874</v>
      </c>
      <c r="T79" s="14" t="s">
        <v>72</v>
      </c>
      <c r="U79" s="14">
        <v>2021</v>
      </c>
      <c r="V79" s="14" t="s">
        <v>73</v>
      </c>
      <c r="W79" s="14">
        <v>2021.07</v>
      </c>
      <c r="X79" s="14" t="s">
        <v>74</v>
      </c>
      <c r="Y79" s="14">
        <f t="shared" si="2"/>
        <v>113.9</v>
      </c>
      <c r="Z79" s="14"/>
      <c r="AA79" s="14">
        <v>113.9</v>
      </c>
      <c r="AB79" s="14"/>
      <c r="AC79" s="14"/>
      <c r="AD79" s="14">
        <v>880</v>
      </c>
      <c r="AE79" s="14">
        <v>162</v>
      </c>
      <c r="AF79" s="14" t="s">
        <v>75</v>
      </c>
      <c r="AG79" s="14" t="s">
        <v>75</v>
      </c>
      <c r="AH79" s="14"/>
      <c r="AI79" s="14" t="s">
        <v>73</v>
      </c>
      <c r="AJ79" s="14" t="s">
        <v>73</v>
      </c>
      <c r="AK79" s="14" t="s">
        <v>75</v>
      </c>
      <c r="AL79" s="14"/>
      <c r="AM79" s="14" t="s">
        <v>75</v>
      </c>
      <c r="AN79" s="14"/>
      <c r="AO79" s="14" t="s">
        <v>892</v>
      </c>
      <c r="AP79" s="14"/>
    </row>
    <row r="80" s="4" customFormat="1" ht="94.5" spans="1:42">
      <c r="A80" s="14">
        <v>73</v>
      </c>
      <c r="B80" s="14" t="s">
        <v>893</v>
      </c>
      <c r="C80" s="14" t="s">
        <v>894</v>
      </c>
      <c r="D80" s="14" t="s">
        <v>895</v>
      </c>
      <c r="E80" s="14" t="s">
        <v>896</v>
      </c>
      <c r="F80" s="14" t="s">
        <v>58</v>
      </c>
      <c r="G80" s="14" t="s">
        <v>407</v>
      </c>
      <c r="H80" s="14" t="s">
        <v>897</v>
      </c>
      <c r="I80" s="14" t="s">
        <v>898</v>
      </c>
      <c r="J80" s="14" t="s">
        <v>899</v>
      </c>
      <c r="K80" s="14" t="s">
        <v>900</v>
      </c>
      <c r="L80" s="14" t="s">
        <v>901</v>
      </c>
      <c r="M80" s="14" t="s">
        <v>252</v>
      </c>
      <c r="N80" s="14" t="s">
        <v>902</v>
      </c>
      <c r="O80" s="14" t="s">
        <v>903</v>
      </c>
      <c r="P80" s="14" t="s">
        <v>904</v>
      </c>
      <c r="Q80" s="14" t="s">
        <v>457</v>
      </c>
      <c r="R80" s="14" t="s">
        <v>905</v>
      </c>
      <c r="S80" s="14" t="s">
        <v>906</v>
      </c>
      <c r="T80" s="14" t="s">
        <v>907</v>
      </c>
      <c r="U80" s="14">
        <v>2021</v>
      </c>
      <c r="V80" s="14" t="s">
        <v>73</v>
      </c>
      <c r="W80" s="14">
        <v>2021.9</v>
      </c>
      <c r="X80" s="14">
        <v>2021.11</v>
      </c>
      <c r="Y80" s="14">
        <f t="shared" si="2"/>
        <v>1712.5</v>
      </c>
      <c r="Z80" s="14">
        <v>1712.5</v>
      </c>
      <c r="AA80" s="14"/>
      <c r="AB80" s="14"/>
      <c r="AC80" s="14"/>
      <c r="AD80" s="14">
        <v>2600</v>
      </c>
      <c r="AE80" s="14">
        <v>2600</v>
      </c>
      <c r="AF80" s="14" t="s">
        <v>75</v>
      </c>
      <c r="AG80" s="14" t="s">
        <v>75</v>
      </c>
      <c r="AH80" s="14" t="s">
        <v>73</v>
      </c>
      <c r="AI80" s="14"/>
      <c r="AJ80" s="14" t="s">
        <v>73</v>
      </c>
      <c r="AK80" s="14" t="s">
        <v>75</v>
      </c>
      <c r="AL80" s="14"/>
      <c r="AM80" s="14" t="s">
        <v>75</v>
      </c>
      <c r="AN80" s="14"/>
      <c r="AO80" s="14" t="s">
        <v>908</v>
      </c>
      <c r="AP80" s="14"/>
    </row>
    <row r="81" s="4" customFormat="1" ht="129" spans="1:42">
      <c r="A81" s="14">
        <v>74</v>
      </c>
      <c r="B81" s="14" t="s">
        <v>909</v>
      </c>
      <c r="C81" s="14" t="s">
        <v>894</v>
      </c>
      <c r="D81" s="14" t="s">
        <v>895</v>
      </c>
      <c r="E81" s="14" t="s">
        <v>910</v>
      </c>
      <c r="F81" s="14" t="s">
        <v>58</v>
      </c>
      <c r="G81" s="14" t="s">
        <v>407</v>
      </c>
      <c r="H81" s="14" t="s">
        <v>911</v>
      </c>
      <c r="I81" s="14" t="s">
        <v>912</v>
      </c>
      <c r="J81" s="14" t="s">
        <v>913</v>
      </c>
      <c r="K81" s="14" t="s">
        <v>914</v>
      </c>
      <c r="L81" s="14" t="s">
        <v>901</v>
      </c>
      <c r="M81" s="14" t="s">
        <v>252</v>
      </c>
      <c r="N81" s="14" t="s">
        <v>915</v>
      </c>
      <c r="O81" s="14" t="s">
        <v>916</v>
      </c>
      <c r="P81" s="14" t="s">
        <v>917</v>
      </c>
      <c r="Q81" s="14" t="s">
        <v>457</v>
      </c>
      <c r="R81" s="14" t="s">
        <v>918</v>
      </c>
      <c r="S81" s="14" t="s">
        <v>906</v>
      </c>
      <c r="T81" s="14" t="s">
        <v>907</v>
      </c>
      <c r="U81" s="14">
        <v>2021</v>
      </c>
      <c r="V81" s="14" t="s">
        <v>73</v>
      </c>
      <c r="W81" s="14" t="s">
        <v>919</v>
      </c>
      <c r="X81" s="14" t="s">
        <v>920</v>
      </c>
      <c r="Y81" s="14">
        <f t="shared" si="2"/>
        <v>499</v>
      </c>
      <c r="Z81" s="14">
        <v>499</v>
      </c>
      <c r="AA81" s="14"/>
      <c r="AB81" s="14"/>
      <c r="AC81" s="14"/>
      <c r="AD81" s="14">
        <v>8040</v>
      </c>
      <c r="AE81" s="14">
        <v>8040</v>
      </c>
      <c r="AF81" s="14" t="s">
        <v>75</v>
      </c>
      <c r="AG81" s="14" t="s">
        <v>75</v>
      </c>
      <c r="AH81" s="14" t="s">
        <v>73</v>
      </c>
      <c r="AI81" s="14"/>
      <c r="AJ81" s="14" t="s">
        <v>73</v>
      </c>
      <c r="AK81" s="14" t="s">
        <v>75</v>
      </c>
      <c r="AL81" s="14"/>
      <c r="AM81" s="14" t="s">
        <v>75</v>
      </c>
      <c r="AN81" s="14"/>
      <c r="AO81" s="14" t="s">
        <v>921</v>
      </c>
      <c r="AP81" s="14"/>
    </row>
    <row r="82" s="4" customFormat="1" ht="57.75" spans="1:42">
      <c r="A82" s="14">
        <v>75</v>
      </c>
      <c r="B82" s="14" t="s">
        <v>922</v>
      </c>
      <c r="C82" s="14" t="s">
        <v>923</v>
      </c>
      <c r="D82" s="14" t="s">
        <v>923</v>
      </c>
      <c r="E82" s="14" t="s">
        <v>924</v>
      </c>
      <c r="F82" s="14" t="s">
        <v>58</v>
      </c>
      <c r="G82" s="14" t="s">
        <v>925</v>
      </c>
      <c r="H82" s="14" t="s">
        <v>926</v>
      </c>
      <c r="I82" s="14" t="s">
        <v>927</v>
      </c>
      <c r="J82" s="14" t="s">
        <v>926</v>
      </c>
      <c r="K82" s="14" t="s">
        <v>924</v>
      </c>
      <c r="L82" s="14" t="s">
        <v>928</v>
      </c>
      <c r="M82" s="14" t="s">
        <v>929</v>
      </c>
      <c r="N82" s="14" t="s">
        <v>930</v>
      </c>
      <c r="O82" s="14" t="s">
        <v>931</v>
      </c>
      <c r="P82" s="14" t="s">
        <v>932</v>
      </c>
      <c r="Q82" s="14" t="s">
        <v>791</v>
      </c>
      <c r="R82" s="14" t="s">
        <v>70</v>
      </c>
      <c r="S82" s="14" t="s">
        <v>933</v>
      </c>
      <c r="T82" s="14" t="s">
        <v>934</v>
      </c>
      <c r="U82" s="14">
        <v>2021</v>
      </c>
      <c r="V82" s="14" t="s">
        <v>73</v>
      </c>
      <c r="W82" s="14">
        <v>2021.01</v>
      </c>
      <c r="X82" s="14">
        <v>2021.12</v>
      </c>
      <c r="Y82" s="14">
        <f t="shared" si="2"/>
        <v>53.04</v>
      </c>
      <c r="Z82" s="14">
        <v>53.04</v>
      </c>
      <c r="AA82" s="14"/>
      <c r="AB82" s="14"/>
      <c r="AC82" s="14"/>
      <c r="AD82" s="14">
        <v>26</v>
      </c>
      <c r="AE82" s="14">
        <v>26</v>
      </c>
      <c r="AF82" s="14" t="s">
        <v>75</v>
      </c>
      <c r="AG82" s="14" t="s">
        <v>75</v>
      </c>
      <c r="AH82" s="14"/>
      <c r="AI82" s="14" t="s">
        <v>73</v>
      </c>
      <c r="AJ82" s="14" t="s">
        <v>73</v>
      </c>
      <c r="AK82" s="14" t="s">
        <v>75</v>
      </c>
      <c r="AL82" s="14"/>
      <c r="AM82" s="14" t="s">
        <v>75</v>
      </c>
      <c r="AN82" s="14"/>
      <c r="AO82" s="14" t="s">
        <v>935</v>
      </c>
      <c r="AP82" s="14"/>
    </row>
    <row r="83" s="4" customFormat="1" ht="135" spans="1:42">
      <c r="A83" s="14">
        <v>76</v>
      </c>
      <c r="B83" s="14" t="s">
        <v>936</v>
      </c>
      <c r="C83" s="14" t="s">
        <v>923</v>
      </c>
      <c r="D83" s="14" t="s">
        <v>923</v>
      </c>
      <c r="E83" s="14" t="s">
        <v>937</v>
      </c>
      <c r="F83" s="14" t="s">
        <v>58</v>
      </c>
      <c r="G83" s="14" t="s">
        <v>938</v>
      </c>
      <c r="H83" s="14" t="s">
        <v>939</v>
      </c>
      <c r="I83" s="14" t="s">
        <v>940</v>
      </c>
      <c r="J83" s="14" t="s">
        <v>941</v>
      </c>
      <c r="K83" s="14" t="s">
        <v>942</v>
      </c>
      <c r="L83" s="14" t="s">
        <v>928</v>
      </c>
      <c r="M83" s="14" t="s">
        <v>929</v>
      </c>
      <c r="N83" s="14" t="s">
        <v>943</v>
      </c>
      <c r="O83" s="14" t="s">
        <v>931</v>
      </c>
      <c r="P83" s="14" t="s">
        <v>944</v>
      </c>
      <c r="Q83" s="14" t="s">
        <v>791</v>
      </c>
      <c r="R83" s="14" t="s">
        <v>70</v>
      </c>
      <c r="S83" s="14" t="s">
        <v>933</v>
      </c>
      <c r="T83" s="14" t="s">
        <v>571</v>
      </c>
      <c r="U83" s="14">
        <v>2021</v>
      </c>
      <c r="V83" s="14" t="s">
        <v>73</v>
      </c>
      <c r="W83" s="14">
        <v>2021.01</v>
      </c>
      <c r="X83" s="14">
        <v>2021.12</v>
      </c>
      <c r="Y83" s="14">
        <f t="shared" si="2"/>
        <v>67.32</v>
      </c>
      <c r="Z83" s="14">
        <v>67.32</v>
      </c>
      <c r="AA83" s="14"/>
      <c r="AB83" s="14"/>
      <c r="AC83" s="14"/>
      <c r="AD83" s="14">
        <v>33</v>
      </c>
      <c r="AE83" s="14">
        <v>33</v>
      </c>
      <c r="AF83" s="14" t="s">
        <v>75</v>
      </c>
      <c r="AG83" s="14" t="s">
        <v>75</v>
      </c>
      <c r="AH83" s="14"/>
      <c r="AI83" s="14" t="s">
        <v>73</v>
      </c>
      <c r="AJ83" s="14" t="s">
        <v>73</v>
      </c>
      <c r="AK83" s="14" t="s">
        <v>75</v>
      </c>
      <c r="AL83" s="14"/>
      <c r="AM83" s="14" t="s">
        <v>75</v>
      </c>
      <c r="AN83" s="14"/>
      <c r="AO83" s="14" t="s">
        <v>945</v>
      </c>
      <c r="AP83" s="14"/>
    </row>
    <row r="84" s="4" customFormat="1" ht="67.5" spans="1:42">
      <c r="A84" s="14">
        <v>77</v>
      </c>
      <c r="B84" s="14" t="s">
        <v>946</v>
      </c>
      <c r="C84" s="14" t="s">
        <v>923</v>
      </c>
      <c r="D84" s="14" t="s">
        <v>923</v>
      </c>
      <c r="E84" s="14" t="s">
        <v>947</v>
      </c>
      <c r="F84" s="14" t="s">
        <v>58</v>
      </c>
      <c r="G84" s="14" t="s">
        <v>948</v>
      </c>
      <c r="H84" s="14" t="s">
        <v>949</v>
      </c>
      <c r="I84" s="14" t="s">
        <v>239</v>
      </c>
      <c r="J84" s="14" t="s">
        <v>950</v>
      </c>
      <c r="K84" s="14" t="s">
        <v>947</v>
      </c>
      <c r="L84" s="14" t="s">
        <v>928</v>
      </c>
      <c r="M84" s="14" t="s">
        <v>929</v>
      </c>
      <c r="N84" s="14" t="s">
        <v>951</v>
      </c>
      <c r="O84" s="14" t="s">
        <v>931</v>
      </c>
      <c r="P84" s="14" t="s">
        <v>952</v>
      </c>
      <c r="Q84" s="14" t="s">
        <v>791</v>
      </c>
      <c r="R84" s="14" t="s">
        <v>70</v>
      </c>
      <c r="S84" s="14" t="s">
        <v>933</v>
      </c>
      <c r="T84" s="14" t="s">
        <v>96</v>
      </c>
      <c r="U84" s="14">
        <v>2021</v>
      </c>
      <c r="V84" s="14" t="s">
        <v>73</v>
      </c>
      <c r="W84" s="14">
        <v>2021.01</v>
      </c>
      <c r="X84" s="14">
        <v>2021.12</v>
      </c>
      <c r="Y84" s="14">
        <f t="shared" si="2"/>
        <v>46.92</v>
      </c>
      <c r="Z84" s="14">
        <v>46.92</v>
      </c>
      <c r="AA84" s="14"/>
      <c r="AB84" s="14"/>
      <c r="AC84" s="14"/>
      <c r="AD84" s="14">
        <v>23</v>
      </c>
      <c r="AE84" s="14">
        <v>23</v>
      </c>
      <c r="AF84" s="14" t="s">
        <v>75</v>
      </c>
      <c r="AG84" s="14" t="s">
        <v>75</v>
      </c>
      <c r="AH84" s="14"/>
      <c r="AI84" s="14" t="s">
        <v>73</v>
      </c>
      <c r="AJ84" s="14" t="s">
        <v>73</v>
      </c>
      <c r="AK84" s="14" t="s">
        <v>75</v>
      </c>
      <c r="AL84" s="14"/>
      <c r="AM84" s="14" t="s">
        <v>75</v>
      </c>
      <c r="AN84" s="14"/>
      <c r="AO84" s="14" t="s">
        <v>953</v>
      </c>
      <c r="AP84" s="14"/>
    </row>
    <row r="85" s="4" customFormat="1" ht="57.75" spans="1:42">
      <c r="A85" s="14">
        <v>78</v>
      </c>
      <c r="B85" s="14" t="s">
        <v>954</v>
      </c>
      <c r="C85" s="14" t="s">
        <v>923</v>
      </c>
      <c r="D85" s="14" t="s">
        <v>923</v>
      </c>
      <c r="E85" s="14" t="s">
        <v>955</v>
      </c>
      <c r="F85" s="14" t="s">
        <v>58</v>
      </c>
      <c r="G85" s="14" t="s">
        <v>956</v>
      </c>
      <c r="H85" s="14" t="s">
        <v>957</v>
      </c>
      <c r="I85" s="14" t="s">
        <v>958</v>
      </c>
      <c r="J85" s="14" t="s">
        <v>955</v>
      </c>
      <c r="K85" s="14" t="s">
        <v>955</v>
      </c>
      <c r="L85" s="14" t="s">
        <v>928</v>
      </c>
      <c r="M85" s="14" t="s">
        <v>929</v>
      </c>
      <c r="N85" s="14" t="s">
        <v>959</v>
      </c>
      <c r="O85" s="14" t="s">
        <v>931</v>
      </c>
      <c r="P85" s="14" t="s">
        <v>960</v>
      </c>
      <c r="Q85" s="14" t="s">
        <v>791</v>
      </c>
      <c r="R85" s="14" t="s">
        <v>70</v>
      </c>
      <c r="S85" s="14" t="s">
        <v>933</v>
      </c>
      <c r="T85" s="14" t="s">
        <v>142</v>
      </c>
      <c r="U85" s="14">
        <v>2021</v>
      </c>
      <c r="V85" s="14" t="s">
        <v>73</v>
      </c>
      <c r="W85" s="14">
        <v>2021.01</v>
      </c>
      <c r="X85" s="14">
        <v>2021.12</v>
      </c>
      <c r="Y85" s="14">
        <f t="shared" si="2"/>
        <v>77.52</v>
      </c>
      <c r="Z85" s="14">
        <v>77.52</v>
      </c>
      <c r="AA85" s="14"/>
      <c r="AB85" s="14"/>
      <c r="AC85" s="14"/>
      <c r="AD85" s="14">
        <v>38</v>
      </c>
      <c r="AE85" s="14">
        <v>38</v>
      </c>
      <c r="AF85" s="14" t="s">
        <v>75</v>
      </c>
      <c r="AG85" s="14" t="s">
        <v>75</v>
      </c>
      <c r="AH85" s="14"/>
      <c r="AI85" s="14" t="s">
        <v>73</v>
      </c>
      <c r="AJ85" s="14" t="s">
        <v>73</v>
      </c>
      <c r="AK85" s="14" t="s">
        <v>75</v>
      </c>
      <c r="AL85" s="14"/>
      <c r="AM85" s="14" t="s">
        <v>75</v>
      </c>
      <c r="AN85" s="14"/>
      <c r="AO85" s="14" t="s">
        <v>961</v>
      </c>
      <c r="AP85" s="14"/>
    </row>
    <row r="86" s="4" customFormat="1" ht="57.75" spans="1:42">
      <c r="A86" s="14">
        <v>79</v>
      </c>
      <c r="B86" s="14" t="s">
        <v>962</v>
      </c>
      <c r="C86" s="14" t="s">
        <v>923</v>
      </c>
      <c r="D86" s="14" t="s">
        <v>923</v>
      </c>
      <c r="E86" s="14" t="s">
        <v>963</v>
      </c>
      <c r="F86" s="14" t="s">
        <v>58</v>
      </c>
      <c r="G86" s="14" t="s">
        <v>964</v>
      </c>
      <c r="H86" s="14" t="s">
        <v>965</v>
      </c>
      <c r="I86" s="14" t="s">
        <v>966</v>
      </c>
      <c r="J86" s="14" t="s">
        <v>963</v>
      </c>
      <c r="K86" s="14" t="s">
        <v>963</v>
      </c>
      <c r="L86" s="14" t="s">
        <v>928</v>
      </c>
      <c r="M86" s="14" t="s">
        <v>929</v>
      </c>
      <c r="N86" s="14" t="s">
        <v>959</v>
      </c>
      <c r="O86" s="14" t="s">
        <v>931</v>
      </c>
      <c r="P86" s="14" t="s">
        <v>967</v>
      </c>
      <c r="Q86" s="14" t="s">
        <v>791</v>
      </c>
      <c r="R86" s="14" t="s">
        <v>70</v>
      </c>
      <c r="S86" s="14" t="s">
        <v>933</v>
      </c>
      <c r="T86" s="14" t="s">
        <v>675</v>
      </c>
      <c r="U86" s="14">
        <v>2021</v>
      </c>
      <c r="V86" s="14" t="s">
        <v>73</v>
      </c>
      <c r="W86" s="14">
        <v>2021.01</v>
      </c>
      <c r="X86" s="14">
        <v>2021.12</v>
      </c>
      <c r="Y86" s="14">
        <f t="shared" si="2"/>
        <v>79.56</v>
      </c>
      <c r="Z86" s="14">
        <v>79.56</v>
      </c>
      <c r="AA86" s="14"/>
      <c r="AB86" s="14"/>
      <c r="AC86" s="14"/>
      <c r="AD86" s="14">
        <v>39</v>
      </c>
      <c r="AE86" s="14">
        <v>39</v>
      </c>
      <c r="AF86" s="14" t="s">
        <v>75</v>
      </c>
      <c r="AG86" s="14" t="s">
        <v>75</v>
      </c>
      <c r="AH86" s="14"/>
      <c r="AI86" s="14" t="s">
        <v>73</v>
      </c>
      <c r="AJ86" s="14" t="s">
        <v>73</v>
      </c>
      <c r="AK86" s="14" t="s">
        <v>75</v>
      </c>
      <c r="AL86" s="14"/>
      <c r="AM86" s="14" t="s">
        <v>75</v>
      </c>
      <c r="AN86" s="14"/>
      <c r="AO86" s="14" t="s">
        <v>968</v>
      </c>
      <c r="AP86" s="14"/>
    </row>
    <row r="87" s="4" customFormat="1" ht="123.75" spans="1:42">
      <c r="A87" s="14">
        <v>80</v>
      </c>
      <c r="B87" s="14" t="s">
        <v>969</v>
      </c>
      <c r="C87" s="14" t="s">
        <v>923</v>
      </c>
      <c r="D87" s="14" t="s">
        <v>923</v>
      </c>
      <c r="E87" s="14" t="s">
        <v>970</v>
      </c>
      <c r="F87" s="14" t="s">
        <v>58</v>
      </c>
      <c r="G87" s="14" t="s">
        <v>971</v>
      </c>
      <c r="H87" s="14" t="s">
        <v>972</v>
      </c>
      <c r="I87" s="14" t="s">
        <v>972</v>
      </c>
      <c r="J87" s="14" t="s">
        <v>970</v>
      </c>
      <c r="K87" s="14" t="s">
        <v>973</v>
      </c>
      <c r="L87" s="14" t="s">
        <v>928</v>
      </c>
      <c r="M87" s="14" t="s">
        <v>929</v>
      </c>
      <c r="N87" s="14" t="s">
        <v>943</v>
      </c>
      <c r="O87" s="14" t="s">
        <v>931</v>
      </c>
      <c r="P87" s="14" t="s">
        <v>974</v>
      </c>
      <c r="Q87" s="14" t="s">
        <v>791</v>
      </c>
      <c r="R87" s="14" t="s">
        <v>70</v>
      </c>
      <c r="S87" s="14" t="s">
        <v>933</v>
      </c>
      <c r="T87" s="14" t="s">
        <v>174</v>
      </c>
      <c r="U87" s="14">
        <v>2021</v>
      </c>
      <c r="V87" s="14" t="s">
        <v>73</v>
      </c>
      <c r="W87" s="14">
        <v>2021.01</v>
      </c>
      <c r="X87" s="14">
        <v>2021.12</v>
      </c>
      <c r="Y87" s="14">
        <f t="shared" si="2"/>
        <v>95.88</v>
      </c>
      <c r="Z87" s="14">
        <v>95.88</v>
      </c>
      <c r="AA87" s="14"/>
      <c r="AB87" s="14"/>
      <c r="AC87" s="14"/>
      <c r="AD87" s="14">
        <v>47</v>
      </c>
      <c r="AE87" s="14">
        <v>47</v>
      </c>
      <c r="AF87" s="14" t="s">
        <v>75</v>
      </c>
      <c r="AG87" s="14" t="s">
        <v>75</v>
      </c>
      <c r="AH87" s="14"/>
      <c r="AI87" s="14" t="s">
        <v>73</v>
      </c>
      <c r="AJ87" s="14" t="s">
        <v>73</v>
      </c>
      <c r="AK87" s="14" t="s">
        <v>75</v>
      </c>
      <c r="AL87" s="14"/>
      <c r="AM87" s="14" t="s">
        <v>75</v>
      </c>
      <c r="AN87" s="14"/>
      <c r="AO87" s="14" t="s">
        <v>975</v>
      </c>
      <c r="AP87" s="14"/>
    </row>
    <row r="88" s="4" customFormat="1" ht="101.25" spans="1:42">
      <c r="A88" s="14">
        <v>81</v>
      </c>
      <c r="B88" s="14" t="s">
        <v>976</v>
      </c>
      <c r="C88" s="14" t="s">
        <v>923</v>
      </c>
      <c r="D88" s="14" t="s">
        <v>923</v>
      </c>
      <c r="E88" s="14" t="s">
        <v>977</v>
      </c>
      <c r="F88" s="14" t="s">
        <v>58</v>
      </c>
      <c r="G88" s="14" t="s">
        <v>854</v>
      </c>
      <c r="H88" s="14" t="s">
        <v>978</v>
      </c>
      <c r="I88" s="14" t="s">
        <v>979</v>
      </c>
      <c r="J88" s="14" t="s">
        <v>977</v>
      </c>
      <c r="K88" s="14" t="s">
        <v>977</v>
      </c>
      <c r="L88" s="14" t="s">
        <v>928</v>
      </c>
      <c r="M88" s="14" t="s">
        <v>929</v>
      </c>
      <c r="N88" s="14" t="s">
        <v>943</v>
      </c>
      <c r="O88" s="14" t="s">
        <v>931</v>
      </c>
      <c r="P88" s="14" t="s">
        <v>980</v>
      </c>
      <c r="Q88" s="14" t="s">
        <v>791</v>
      </c>
      <c r="R88" s="14" t="s">
        <v>70</v>
      </c>
      <c r="S88" s="14" t="s">
        <v>933</v>
      </c>
      <c r="T88" s="14" t="s">
        <v>194</v>
      </c>
      <c r="U88" s="14">
        <v>2021</v>
      </c>
      <c r="V88" s="14" t="s">
        <v>73</v>
      </c>
      <c r="W88" s="14">
        <v>2021.01</v>
      </c>
      <c r="X88" s="14">
        <v>2021.12</v>
      </c>
      <c r="Y88" s="14">
        <f t="shared" si="2"/>
        <v>71.4</v>
      </c>
      <c r="Z88" s="14">
        <v>71.4</v>
      </c>
      <c r="AA88" s="14"/>
      <c r="AB88" s="14"/>
      <c r="AC88" s="14"/>
      <c r="AD88" s="14">
        <v>42</v>
      </c>
      <c r="AE88" s="14">
        <v>42</v>
      </c>
      <c r="AF88" s="14" t="s">
        <v>75</v>
      </c>
      <c r="AG88" s="14" t="s">
        <v>75</v>
      </c>
      <c r="AH88" s="14"/>
      <c r="AI88" s="14" t="s">
        <v>73</v>
      </c>
      <c r="AJ88" s="14" t="s">
        <v>73</v>
      </c>
      <c r="AK88" s="14" t="s">
        <v>75</v>
      </c>
      <c r="AL88" s="14"/>
      <c r="AM88" s="14" t="s">
        <v>75</v>
      </c>
      <c r="AN88" s="14"/>
      <c r="AO88" s="14" t="s">
        <v>981</v>
      </c>
      <c r="AP88" s="14"/>
    </row>
    <row r="89" s="4" customFormat="1" ht="135" spans="1:42">
      <c r="A89" s="14">
        <v>82</v>
      </c>
      <c r="B89" s="14" t="s">
        <v>982</v>
      </c>
      <c r="C89" s="14" t="s">
        <v>923</v>
      </c>
      <c r="D89" s="14" t="s">
        <v>923</v>
      </c>
      <c r="E89" s="14" t="s">
        <v>983</v>
      </c>
      <c r="F89" s="14" t="s">
        <v>58</v>
      </c>
      <c r="G89" s="14" t="s">
        <v>984</v>
      </c>
      <c r="H89" s="14" t="s">
        <v>985</v>
      </c>
      <c r="I89" s="14" t="s">
        <v>966</v>
      </c>
      <c r="J89" s="14" t="s">
        <v>983</v>
      </c>
      <c r="K89" s="14" t="s">
        <v>983</v>
      </c>
      <c r="L89" s="14" t="s">
        <v>928</v>
      </c>
      <c r="M89" s="14" t="s">
        <v>929</v>
      </c>
      <c r="N89" s="14" t="s">
        <v>943</v>
      </c>
      <c r="O89" s="14" t="s">
        <v>931</v>
      </c>
      <c r="P89" s="14" t="s">
        <v>986</v>
      </c>
      <c r="Q89" s="14" t="s">
        <v>791</v>
      </c>
      <c r="R89" s="14" t="s">
        <v>70</v>
      </c>
      <c r="S89" s="14" t="s">
        <v>933</v>
      </c>
      <c r="T89" s="14" t="s">
        <v>689</v>
      </c>
      <c r="U89" s="14">
        <v>2021</v>
      </c>
      <c r="V89" s="14" t="s">
        <v>73</v>
      </c>
      <c r="W89" s="14">
        <v>2021.01</v>
      </c>
      <c r="X89" s="14">
        <v>2021.12</v>
      </c>
      <c r="Y89" s="14">
        <f t="shared" si="2"/>
        <v>55.08</v>
      </c>
      <c r="Z89" s="14">
        <v>55.08</v>
      </c>
      <c r="AA89" s="14"/>
      <c r="AB89" s="14"/>
      <c r="AC89" s="14"/>
      <c r="AD89" s="14">
        <v>27</v>
      </c>
      <c r="AE89" s="14">
        <v>27</v>
      </c>
      <c r="AF89" s="14" t="s">
        <v>75</v>
      </c>
      <c r="AG89" s="14" t="s">
        <v>75</v>
      </c>
      <c r="AH89" s="14"/>
      <c r="AI89" s="14" t="s">
        <v>73</v>
      </c>
      <c r="AJ89" s="14" t="s">
        <v>73</v>
      </c>
      <c r="AK89" s="14" t="s">
        <v>75</v>
      </c>
      <c r="AL89" s="14"/>
      <c r="AM89" s="14" t="s">
        <v>75</v>
      </c>
      <c r="AN89" s="14"/>
      <c r="AO89" s="14" t="s">
        <v>987</v>
      </c>
      <c r="AP89" s="14"/>
    </row>
    <row r="90" s="4" customFormat="1" ht="67.5" spans="1:42">
      <c r="A90" s="14">
        <v>83</v>
      </c>
      <c r="B90" s="14" t="s">
        <v>988</v>
      </c>
      <c r="C90" s="14" t="s">
        <v>923</v>
      </c>
      <c r="D90" s="14" t="s">
        <v>923</v>
      </c>
      <c r="E90" s="14" t="s">
        <v>989</v>
      </c>
      <c r="F90" s="14" t="s">
        <v>58</v>
      </c>
      <c r="G90" s="14" t="s">
        <v>990</v>
      </c>
      <c r="H90" s="14" t="s">
        <v>991</v>
      </c>
      <c r="I90" s="14" t="s">
        <v>992</v>
      </c>
      <c r="J90" s="14" t="s">
        <v>941</v>
      </c>
      <c r="K90" s="14" t="s">
        <v>989</v>
      </c>
      <c r="L90" s="14" t="s">
        <v>928</v>
      </c>
      <c r="M90" s="14" t="s">
        <v>929</v>
      </c>
      <c r="N90" s="14" t="s">
        <v>943</v>
      </c>
      <c r="O90" s="14" t="s">
        <v>931</v>
      </c>
      <c r="P90" s="14" t="s">
        <v>993</v>
      </c>
      <c r="Q90" s="14" t="s">
        <v>791</v>
      </c>
      <c r="R90" s="14" t="s">
        <v>70</v>
      </c>
      <c r="S90" s="14" t="s">
        <v>933</v>
      </c>
      <c r="T90" s="14" t="s">
        <v>221</v>
      </c>
      <c r="U90" s="14">
        <v>2021</v>
      </c>
      <c r="V90" s="14" t="s">
        <v>73</v>
      </c>
      <c r="W90" s="14">
        <v>2021.01</v>
      </c>
      <c r="X90" s="14">
        <v>2021.12</v>
      </c>
      <c r="Y90" s="14">
        <f t="shared" si="2"/>
        <v>42.84</v>
      </c>
      <c r="Z90" s="14">
        <v>42.84</v>
      </c>
      <c r="AA90" s="14"/>
      <c r="AB90" s="14"/>
      <c r="AC90" s="14"/>
      <c r="AD90" s="14">
        <v>21</v>
      </c>
      <c r="AE90" s="14">
        <v>21</v>
      </c>
      <c r="AF90" s="14" t="s">
        <v>75</v>
      </c>
      <c r="AG90" s="14" t="s">
        <v>75</v>
      </c>
      <c r="AH90" s="14"/>
      <c r="AI90" s="14" t="s">
        <v>73</v>
      </c>
      <c r="AJ90" s="14" t="s">
        <v>73</v>
      </c>
      <c r="AK90" s="14" t="s">
        <v>75</v>
      </c>
      <c r="AL90" s="14"/>
      <c r="AM90" s="14" t="s">
        <v>75</v>
      </c>
      <c r="AN90" s="14"/>
      <c r="AO90" s="14" t="s">
        <v>994</v>
      </c>
      <c r="AP90" s="14"/>
    </row>
    <row r="91" s="4" customFormat="1" ht="57.75" spans="1:42">
      <c r="A91" s="14">
        <v>84</v>
      </c>
      <c r="B91" s="14" t="s">
        <v>995</v>
      </c>
      <c r="C91" s="14" t="s">
        <v>923</v>
      </c>
      <c r="D91" s="14" t="s">
        <v>923</v>
      </c>
      <c r="E91" s="14" t="s">
        <v>996</v>
      </c>
      <c r="F91" s="14" t="s">
        <v>58</v>
      </c>
      <c r="G91" s="14" t="s">
        <v>997</v>
      </c>
      <c r="H91" s="14" t="s">
        <v>998</v>
      </c>
      <c r="I91" s="14" t="s">
        <v>239</v>
      </c>
      <c r="J91" s="14" t="s">
        <v>998</v>
      </c>
      <c r="K91" s="14" t="s">
        <v>996</v>
      </c>
      <c r="L91" s="14" t="s">
        <v>928</v>
      </c>
      <c r="M91" s="14" t="s">
        <v>929</v>
      </c>
      <c r="N91" s="14" t="s">
        <v>943</v>
      </c>
      <c r="O91" s="14" t="s">
        <v>931</v>
      </c>
      <c r="P91" s="14" t="s">
        <v>999</v>
      </c>
      <c r="Q91" s="14" t="s">
        <v>791</v>
      </c>
      <c r="R91" s="14" t="s">
        <v>70</v>
      </c>
      <c r="S91" s="14" t="s">
        <v>933</v>
      </c>
      <c r="T91" s="14" t="s">
        <v>244</v>
      </c>
      <c r="U91" s="14">
        <v>2021</v>
      </c>
      <c r="V91" s="14" t="s">
        <v>73</v>
      </c>
      <c r="W91" s="14">
        <v>2021.01</v>
      </c>
      <c r="X91" s="14">
        <v>2021.12</v>
      </c>
      <c r="Y91" s="14">
        <f t="shared" si="2"/>
        <v>116.28</v>
      </c>
      <c r="Z91" s="14">
        <v>116.28</v>
      </c>
      <c r="AA91" s="14"/>
      <c r="AB91" s="14"/>
      <c r="AC91" s="14"/>
      <c r="AD91" s="14">
        <v>57</v>
      </c>
      <c r="AE91" s="14">
        <v>57</v>
      </c>
      <c r="AF91" s="14" t="s">
        <v>75</v>
      </c>
      <c r="AG91" s="14" t="s">
        <v>75</v>
      </c>
      <c r="AH91" s="14"/>
      <c r="AI91" s="14" t="s">
        <v>73</v>
      </c>
      <c r="AJ91" s="14" t="s">
        <v>73</v>
      </c>
      <c r="AK91" s="14" t="s">
        <v>75</v>
      </c>
      <c r="AL91" s="14"/>
      <c r="AM91" s="14" t="s">
        <v>75</v>
      </c>
      <c r="AN91" s="14"/>
      <c r="AO91" s="14" t="s">
        <v>1000</v>
      </c>
      <c r="AP91" s="14"/>
    </row>
    <row r="92" s="4" customFormat="1" ht="123.75" spans="1:42">
      <c r="A92" s="14">
        <v>85</v>
      </c>
      <c r="B92" s="14" t="s">
        <v>1001</v>
      </c>
      <c r="C92" s="14" t="s">
        <v>923</v>
      </c>
      <c r="D92" s="14" t="s">
        <v>923</v>
      </c>
      <c r="E92" s="14" t="s">
        <v>1002</v>
      </c>
      <c r="F92" s="14" t="s">
        <v>58</v>
      </c>
      <c r="G92" s="14" t="s">
        <v>1003</v>
      </c>
      <c r="H92" s="14" t="s">
        <v>1004</v>
      </c>
      <c r="I92" s="14" t="s">
        <v>1005</v>
      </c>
      <c r="J92" s="14" t="s">
        <v>1004</v>
      </c>
      <c r="K92" s="14" t="s">
        <v>1006</v>
      </c>
      <c r="L92" s="14" t="s">
        <v>928</v>
      </c>
      <c r="M92" s="14" t="s">
        <v>929</v>
      </c>
      <c r="N92" s="14" t="s">
        <v>943</v>
      </c>
      <c r="O92" s="14" t="s">
        <v>931</v>
      </c>
      <c r="P92" s="14" t="s">
        <v>1007</v>
      </c>
      <c r="Q92" s="14" t="s">
        <v>791</v>
      </c>
      <c r="R92" s="14" t="s">
        <v>70</v>
      </c>
      <c r="S92" s="14" t="s">
        <v>933</v>
      </c>
      <c r="T92" s="14" t="s">
        <v>255</v>
      </c>
      <c r="U92" s="14">
        <v>2021</v>
      </c>
      <c r="V92" s="14" t="s">
        <v>73</v>
      </c>
      <c r="W92" s="14">
        <v>2021.01</v>
      </c>
      <c r="X92" s="14">
        <v>2021.12</v>
      </c>
      <c r="Y92" s="14">
        <f t="shared" si="2"/>
        <v>122.4</v>
      </c>
      <c r="Z92" s="14">
        <v>122.4</v>
      </c>
      <c r="AA92" s="14"/>
      <c r="AB92" s="14"/>
      <c r="AC92" s="14"/>
      <c r="AD92" s="14">
        <v>60</v>
      </c>
      <c r="AE92" s="14">
        <v>60</v>
      </c>
      <c r="AF92" s="14" t="s">
        <v>75</v>
      </c>
      <c r="AG92" s="14" t="s">
        <v>75</v>
      </c>
      <c r="AH92" s="14"/>
      <c r="AI92" s="14" t="s">
        <v>73</v>
      </c>
      <c r="AJ92" s="14" t="s">
        <v>73</v>
      </c>
      <c r="AK92" s="14" t="s">
        <v>75</v>
      </c>
      <c r="AL92" s="14"/>
      <c r="AM92" s="14" t="s">
        <v>75</v>
      </c>
      <c r="AN92" s="14"/>
      <c r="AO92" s="14" t="s">
        <v>256</v>
      </c>
      <c r="AP92" s="14"/>
    </row>
    <row r="93" s="4" customFormat="1" ht="57.75" spans="1:42">
      <c r="A93" s="14">
        <v>86</v>
      </c>
      <c r="B93" s="14" t="s">
        <v>1008</v>
      </c>
      <c r="C93" s="14" t="s">
        <v>923</v>
      </c>
      <c r="D93" s="14" t="s">
        <v>923</v>
      </c>
      <c r="E93" s="14" t="s">
        <v>1009</v>
      </c>
      <c r="F93" s="14" t="s">
        <v>58</v>
      </c>
      <c r="G93" s="14" t="s">
        <v>266</v>
      </c>
      <c r="H93" s="14" t="s">
        <v>1010</v>
      </c>
      <c r="I93" s="14" t="s">
        <v>1011</v>
      </c>
      <c r="J93" s="14" t="s">
        <v>1010</v>
      </c>
      <c r="K93" s="14" t="s">
        <v>1012</v>
      </c>
      <c r="L93" s="14" t="s">
        <v>928</v>
      </c>
      <c r="M93" s="14" t="s">
        <v>929</v>
      </c>
      <c r="N93" s="14" t="s">
        <v>943</v>
      </c>
      <c r="O93" s="14" t="s">
        <v>931</v>
      </c>
      <c r="P93" s="14" t="s">
        <v>1013</v>
      </c>
      <c r="Q93" s="14" t="s">
        <v>791</v>
      </c>
      <c r="R93" s="14" t="s">
        <v>70</v>
      </c>
      <c r="S93" s="14" t="s">
        <v>933</v>
      </c>
      <c r="T93" s="14" t="s">
        <v>269</v>
      </c>
      <c r="U93" s="14">
        <v>2021</v>
      </c>
      <c r="V93" s="14" t="s">
        <v>73</v>
      </c>
      <c r="W93" s="14">
        <v>2021.01</v>
      </c>
      <c r="X93" s="14">
        <v>2021.12</v>
      </c>
      <c r="Y93" s="14">
        <f t="shared" si="2"/>
        <v>75.48</v>
      </c>
      <c r="Z93" s="14">
        <v>75.48</v>
      </c>
      <c r="AA93" s="14"/>
      <c r="AB93" s="14"/>
      <c r="AC93" s="14"/>
      <c r="AD93" s="14">
        <v>48</v>
      </c>
      <c r="AE93" s="14">
        <v>48</v>
      </c>
      <c r="AF93" s="14" t="s">
        <v>75</v>
      </c>
      <c r="AG93" s="14" t="s">
        <v>75</v>
      </c>
      <c r="AH93" s="14"/>
      <c r="AI93" s="14" t="s">
        <v>73</v>
      </c>
      <c r="AJ93" s="14" t="s">
        <v>73</v>
      </c>
      <c r="AK93" s="14" t="s">
        <v>75</v>
      </c>
      <c r="AL93" s="14"/>
      <c r="AM93" s="14" t="s">
        <v>75</v>
      </c>
      <c r="AN93" s="14"/>
      <c r="AO93" s="14" t="s">
        <v>1014</v>
      </c>
      <c r="AP93" s="14"/>
    </row>
    <row r="94" s="4" customFormat="1" ht="57.75" spans="1:42">
      <c r="A94" s="14">
        <v>87</v>
      </c>
      <c r="B94" s="14" t="s">
        <v>1015</v>
      </c>
      <c r="C94" s="14" t="s">
        <v>923</v>
      </c>
      <c r="D94" s="14" t="s">
        <v>923</v>
      </c>
      <c r="E94" s="14" t="s">
        <v>1016</v>
      </c>
      <c r="F94" s="14" t="s">
        <v>58</v>
      </c>
      <c r="G94" s="14" t="s">
        <v>1017</v>
      </c>
      <c r="H94" s="14" t="s">
        <v>1018</v>
      </c>
      <c r="I94" s="14" t="s">
        <v>1019</v>
      </c>
      <c r="J94" s="14" t="s">
        <v>1020</v>
      </c>
      <c r="K94" s="14" t="s">
        <v>1016</v>
      </c>
      <c r="L94" s="14" t="s">
        <v>928</v>
      </c>
      <c r="M94" s="14" t="s">
        <v>929</v>
      </c>
      <c r="N94" s="14" t="s">
        <v>943</v>
      </c>
      <c r="O94" s="14" t="s">
        <v>931</v>
      </c>
      <c r="P94" s="14" t="s">
        <v>1021</v>
      </c>
      <c r="Q94" s="14" t="s">
        <v>791</v>
      </c>
      <c r="R94" s="14" t="s">
        <v>70</v>
      </c>
      <c r="S94" s="14" t="s">
        <v>933</v>
      </c>
      <c r="T94" s="14" t="s">
        <v>300</v>
      </c>
      <c r="U94" s="14">
        <v>2021</v>
      </c>
      <c r="V94" s="14" t="s">
        <v>73</v>
      </c>
      <c r="W94" s="14">
        <v>2021.01</v>
      </c>
      <c r="X94" s="14">
        <v>2021.12</v>
      </c>
      <c r="Y94" s="14">
        <f t="shared" si="2"/>
        <v>93.84</v>
      </c>
      <c r="Z94" s="14">
        <v>93.84</v>
      </c>
      <c r="AA94" s="14"/>
      <c r="AB94" s="14"/>
      <c r="AC94" s="14"/>
      <c r="AD94" s="14">
        <v>46</v>
      </c>
      <c r="AE94" s="14">
        <v>46</v>
      </c>
      <c r="AF94" s="14" t="s">
        <v>75</v>
      </c>
      <c r="AG94" s="14" t="s">
        <v>75</v>
      </c>
      <c r="AH94" s="14"/>
      <c r="AI94" s="14" t="s">
        <v>73</v>
      </c>
      <c r="AJ94" s="14" t="s">
        <v>73</v>
      </c>
      <c r="AK94" s="14" t="s">
        <v>75</v>
      </c>
      <c r="AL94" s="14"/>
      <c r="AM94" s="14" t="s">
        <v>75</v>
      </c>
      <c r="AN94" s="14"/>
      <c r="AO94" s="14" t="s">
        <v>1022</v>
      </c>
      <c r="AP94" s="14"/>
    </row>
    <row r="95" s="4" customFormat="1" ht="57.75" spans="1:42">
      <c r="A95" s="14">
        <v>88</v>
      </c>
      <c r="B95" s="14" t="s">
        <v>1023</v>
      </c>
      <c r="C95" s="14" t="s">
        <v>923</v>
      </c>
      <c r="D95" s="14" t="s">
        <v>923</v>
      </c>
      <c r="E95" s="14" t="s">
        <v>1024</v>
      </c>
      <c r="F95" s="14" t="s">
        <v>58</v>
      </c>
      <c r="G95" s="14" t="s">
        <v>1025</v>
      </c>
      <c r="H95" s="14" t="s">
        <v>1026</v>
      </c>
      <c r="I95" s="14" t="s">
        <v>966</v>
      </c>
      <c r="J95" s="14" t="s">
        <v>1024</v>
      </c>
      <c r="K95" s="14" t="s">
        <v>1024</v>
      </c>
      <c r="L95" s="14" t="s">
        <v>928</v>
      </c>
      <c r="M95" s="14" t="s">
        <v>929</v>
      </c>
      <c r="N95" s="14" t="s">
        <v>943</v>
      </c>
      <c r="O95" s="14" t="s">
        <v>931</v>
      </c>
      <c r="P95" s="14" t="s">
        <v>1027</v>
      </c>
      <c r="Q95" s="14" t="s">
        <v>791</v>
      </c>
      <c r="R95" s="14" t="s">
        <v>70</v>
      </c>
      <c r="S95" s="14" t="s">
        <v>933</v>
      </c>
      <c r="T95" s="14" t="s">
        <v>315</v>
      </c>
      <c r="U95" s="14">
        <v>2021</v>
      </c>
      <c r="V95" s="14" t="s">
        <v>73</v>
      </c>
      <c r="W95" s="14">
        <v>2021.01</v>
      </c>
      <c r="X95" s="14">
        <v>2021.12</v>
      </c>
      <c r="Y95" s="14">
        <f t="shared" si="2"/>
        <v>57.12</v>
      </c>
      <c r="Z95" s="14">
        <v>57.12</v>
      </c>
      <c r="AA95" s="14"/>
      <c r="AB95" s="14"/>
      <c r="AC95" s="14"/>
      <c r="AD95" s="14">
        <v>28</v>
      </c>
      <c r="AE95" s="14">
        <v>28</v>
      </c>
      <c r="AF95" s="14" t="s">
        <v>75</v>
      </c>
      <c r="AG95" s="14" t="s">
        <v>75</v>
      </c>
      <c r="AH95" s="14"/>
      <c r="AI95" s="14" t="s">
        <v>73</v>
      </c>
      <c r="AJ95" s="14" t="s">
        <v>73</v>
      </c>
      <c r="AK95" s="14" t="s">
        <v>75</v>
      </c>
      <c r="AL95" s="14"/>
      <c r="AM95" s="14" t="s">
        <v>75</v>
      </c>
      <c r="AN95" s="14"/>
      <c r="AO95" s="14" t="s">
        <v>1028</v>
      </c>
      <c r="AP95" s="14"/>
    </row>
    <row r="96" s="4" customFormat="1" ht="57.75" spans="1:42">
      <c r="A96" s="14">
        <v>89</v>
      </c>
      <c r="B96" s="14" t="s">
        <v>1029</v>
      </c>
      <c r="C96" s="14" t="s">
        <v>923</v>
      </c>
      <c r="D96" s="14" t="s">
        <v>923</v>
      </c>
      <c r="E96" s="14" t="s">
        <v>1030</v>
      </c>
      <c r="F96" s="14" t="s">
        <v>58</v>
      </c>
      <c r="G96" s="14" t="s">
        <v>1031</v>
      </c>
      <c r="H96" s="14" t="s">
        <v>1032</v>
      </c>
      <c r="I96" s="14" t="s">
        <v>1033</v>
      </c>
      <c r="J96" s="14" t="s">
        <v>1032</v>
      </c>
      <c r="K96" s="14" t="s">
        <v>1030</v>
      </c>
      <c r="L96" s="14" t="s">
        <v>928</v>
      </c>
      <c r="M96" s="14" t="s">
        <v>929</v>
      </c>
      <c r="N96" s="14" t="s">
        <v>1034</v>
      </c>
      <c r="O96" s="14" t="s">
        <v>931</v>
      </c>
      <c r="P96" s="14" t="s">
        <v>1035</v>
      </c>
      <c r="Q96" s="14" t="s">
        <v>791</v>
      </c>
      <c r="R96" s="14" t="s">
        <v>70</v>
      </c>
      <c r="S96" s="14" t="s">
        <v>933</v>
      </c>
      <c r="T96" s="14" t="s">
        <v>339</v>
      </c>
      <c r="U96" s="14">
        <v>2021</v>
      </c>
      <c r="V96" s="14" t="s">
        <v>73</v>
      </c>
      <c r="W96" s="14">
        <v>2021.01</v>
      </c>
      <c r="X96" s="14">
        <v>2021.12</v>
      </c>
      <c r="Y96" s="14">
        <f t="shared" si="2"/>
        <v>65.28</v>
      </c>
      <c r="Z96" s="14">
        <v>65.28</v>
      </c>
      <c r="AA96" s="14"/>
      <c r="AB96" s="14"/>
      <c r="AC96" s="14"/>
      <c r="AD96" s="14">
        <v>32</v>
      </c>
      <c r="AE96" s="14">
        <v>32</v>
      </c>
      <c r="AF96" s="14" t="s">
        <v>75</v>
      </c>
      <c r="AG96" s="14" t="s">
        <v>75</v>
      </c>
      <c r="AH96" s="14"/>
      <c r="AI96" s="14" t="s">
        <v>73</v>
      </c>
      <c r="AJ96" s="14" t="s">
        <v>73</v>
      </c>
      <c r="AK96" s="14" t="s">
        <v>75</v>
      </c>
      <c r="AL96" s="14"/>
      <c r="AM96" s="14" t="s">
        <v>75</v>
      </c>
      <c r="AN96" s="14"/>
      <c r="AO96" s="14" t="s">
        <v>1036</v>
      </c>
      <c r="AP96" s="21"/>
    </row>
    <row r="97" s="4" customFormat="1" ht="78.75" spans="1:42">
      <c r="A97" s="14">
        <v>90</v>
      </c>
      <c r="B97" s="14" t="s">
        <v>1037</v>
      </c>
      <c r="C97" s="14" t="s">
        <v>923</v>
      </c>
      <c r="D97" s="14" t="s">
        <v>923</v>
      </c>
      <c r="E97" s="14" t="s">
        <v>1038</v>
      </c>
      <c r="F97" s="14" t="s">
        <v>58</v>
      </c>
      <c r="G97" s="14" t="s">
        <v>1039</v>
      </c>
      <c r="H97" s="14" t="s">
        <v>1038</v>
      </c>
      <c r="I97" s="14" t="s">
        <v>1040</v>
      </c>
      <c r="J97" s="14" t="s">
        <v>1038</v>
      </c>
      <c r="K97" s="14" t="s">
        <v>1038</v>
      </c>
      <c r="L97" s="14" t="s">
        <v>928</v>
      </c>
      <c r="M97" s="14" t="s">
        <v>929</v>
      </c>
      <c r="N97" s="14" t="s">
        <v>1034</v>
      </c>
      <c r="O97" s="14" t="s">
        <v>931</v>
      </c>
      <c r="P97" s="14" t="s">
        <v>243</v>
      </c>
      <c r="Q97" s="14" t="s">
        <v>791</v>
      </c>
      <c r="R97" s="14" t="s">
        <v>70</v>
      </c>
      <c r="S97" s="14" t="s">
        <v>933</v>
      </c>
      <c r="T97" s="14" t="s">
        <v>746</v>
      </c>
      <c r="U97" s="14">
        <v>2021</v>
      </c>
      <c r="V97" s="14" t="s">
        <v>73</v>
      </c>
      <c r="W97" s="14">
        <v>2021.01</v>
      </c>
      <c r="X97" s="14">
        <v>2021.12</v>
      </c>
      <c r="Y97" s="14">
        <f t="shared" si="2"/>
        <v>30.6</v>
      </c>
      <c r="Z97" s="14">
        <v>30.6</v>
      </c>
      <c r="AA97" s="14"/>
      <c r="AB97" s="14"/>
      <c r="AC97" s="14"/>
      <c r="AD97" s="14">
        <v>15</v>
      </c>
      <c r="AE97" s="14">
        <v>15</v>
      </c>
      <c r="AF97" s="14" t="s">
        <v>75</v>
      </c>
      <c r="AG97" s="14" t="s">
        <v>75</v>
      </c>
      <c r="AH97" s="14"/>
      <c r="AI97" s="14" t="s">
        <v>73</v>
      </c>
      <c r="AJ97" s="14" t="s">
        <v>73</v>
      </c>
      <c r="AK97" s="14" t="s">
        <v>75</v>
      </c>
      <c r="AL97" s="14"/>
      <c r="AM97" s="14" t="s">
        <v>75</v>
      </c>
      <c r="AN97" s="14"/>
      <c r="AO97" s="14" t="s">
        <v>1041</v>
      </c>
      <c r="AP97" s="14"/>
    </row>
    <row r="98" s="4" customFormat="1" ht="57.75" spans="1:42">
      <c r="A98" s="14">
        <v>91</v>
      </c>
      <c r="B98" s="14" t="s">
        <v>1042</v>
      </c>
      <c r="C98" s="14" t="s">
        <v>923</v>
      </c>
      <c r="D98" s="14" t="s">
        <v>923</v>
      </c>
      <c r="E98" s="14" t="s">
        <v>1043</v>
      </c>
      <c r="F98" s="14" t="s">
        <v>58</v>
      </c>
      <c r="G98" s="14" t="s">
        <v>1044</v>
      </c>
      <c r="H98" s="14" t="s">
        <v>1045</v>
      </c>
      <c r="I98" s="14" t="s">
        <v>1046</v>
      </c>
      <c r="J98" s="14" t="s">
        <v>1045</v>
      </c>
      <c r="K98" s="14" t="s">
        <v>1043</v>
      </c>
      <c r="L98" s="14" t="s">
        <v>928</v>
      </c>
      <c r="M98" s="14" t="s">
        <v>929</v>
      </c>
      <c r="N98" s="14" t="s">
        <v>943</v>
      </c>
      <c r="O98" s="14" t="s">
        <v>931</v>
      </c>
      <c r="P98" s="14" t="s">
        <v>952</v>
      </c>
      <c r="Q98" s="14" t="s">
        <v>791</v>
      </c>
      <c r="R98" s="14" t="s">
        <v>70</v>
      </c>
      <c r="S98" s="14" t="s">
        <v>933</v>
      </c>
      <c r="T98" s="14" t="s">
        <v>808</v>
      </c>
      <c r="U98" s="14">
        <v>2021</v>
      </c>
      <c r="V98" s="14" t="s">
        <v>73</v>
      </c>
      <c r="W98" s="14">
        <v>2021.01</v>
      </c>
      <c r="X98" s="14">
        <v>2021.12</v>
      </c>
      <c r="Y98" s="14">
        <f t="shared" si="2"/>
        <v>46.92</v>
      </c>
      <c r="Z98" s="14">
        <v>46.92</v>
      </c>
      <c r="AA98" s="14"/>
      <c r="AB98" s="14"/>
      <c r="AC98" s="14"/>
      <c r="AD98" s="14">
        <v>23</v>
      </c>
      <c r="AE98" s="14">
        <v>23</v>
      </c>
      <c r="AF98" s="14" t="s">
        <v>75</v>
      </c>
      <c r="AG98" s="14" t="s">
        <v>75</v>
      </c>
      <c r="AH98" s="14"/>
      <c r="AI98" s="14" t="s">
        <v>73</v>
      </c>
      <c r="AJ98" s="14" t="s">
        <v>73</v>
      </c>
      <c r="AK98" s="14" t="s">
        <v>75</v>
      </c>
      <c r="AL98" s="14"/>
      <c r="AM98" s="14" t="s">
        <v>75</v>
      </c>
      <c r="AN98" s="14"/>
      <c r="AO98" s="14" t="s">
        <v>1047</v>
      </c>
      <c r="AP98" s="14"/>
    </row>
    <row r="99" s="4" customFormat="1" ht="78.75" spans="1:42">
      <c r="A99" s="14">
        <v>92</v>
      </c>
      <c r="B99" s="14" t="s">
        <v>1048</v>
      </c>
      <c r="C99" s="14" t="s">
        <v>923</v>
      </c>
      <c r="D99" s="14" t="s">
        <v>923</v>
      </c>
      <c r="E99" s="14" t="s">
        <v>1049</v>
      </c>
      <c r="F99" s="14" t="s">
        <v>58</v>
      </c>
      <c r="G99" s="14" t="s">
        <v>1050</v>
      </c>
      <c r="H99" s="14" t="s">
        <v>1051</v>
      </c>
      <c r="I99" s="14" t="s">
        <v>1052</v>
      </c>
      <c r="J99" s="14" t="s">
        <v>1053</v>
      </c>
      <c r="K99" s="14" t="s">
        <v>1049</v>
      </c>
      <c r="L99" s="14" t="s">
        <v>928</v>
      </c>
      <c r="M99" s="14" t="s">
        <v>929</v>
      </c>
      <c r="N99" s="14" t="s">
        <v>1034</v>
      </c>
      <c r="O99" s="14" t="s">
        <v>931</v>
      </c>
      <c r="P99" s="14" t="s">
        <v>1054</v>
      </c>
      <c r="Q99" s="14" t="s">
        <v>791</v>
      </c>
      <c r="R99" s="14" t="s">
        <v>70</v>
      </c>
      <c r="S99" s="14" t="s">
        <v>933</v>
      </c>
      <c r="T99" s="14" t="s">
        <v>72</v>
      </c>
      <c r="U99" s="14">
        <v>2021</v>
      </c>
      <c r="V99" s="14" t="s">
        <v>73</v>
      </c>
      <c r="W99" s="14">
        <v>2021.01</v>
      </c>
      <c r="X99" s="14">
        <v>2021.12</v>
      </c>
      <c r="Y99" s="14">
        <f t="shared" si="2"/>
        <v>63.24</v>
      </c>
      <c r="Z99" s="14">
        <v>63.24</v>
      </c>
      <c r="AA99" s="14"/>
      <c r="AB99" s="14"/>
      <c r="AC99" s="14"/>
      <c r="AD99" s="14">
        <v>31</v>
      </c>
      <c r="AE99" s="14">
        <v>31</v>
      </c>
      <c r="AF99" s="14" t="s">
        <v>75</v>
      </c>
      <c r="AG99" s="14" t="s">
        <v>75</v>
      </c>
      <c r="AH99" s="14"/>
      <c r="AI99" s="14" t="s">
        <v>73</v>
      </c>
      <c r="AJ99" s="14" t="s">
        <v>73</v>
      </c>
      <c r="AK99" s="14" t="s">
        <v>75</v>
      </c>
      <c r="AL99" s="14"/>
      <c r="AM99" s="14" t="s">
        <v>75</v>
      </c>
      <c r="AN99" s="14"/>
      <c r="AO99" s="14" t="s">
        <v>1055</v>
      </c>
      <c r="AP99" s="14"/>
    </row>
    <row r="100" s="4" customFormat="1" ht="57.75" spans="1:42">
      <c r="A100" s="14">
        <v>93</v>
      </c>
      <c r="B100" s="14" t="s">
        <v>1056</v>
      </c>
      <c r="C100" s="14" t="s">
        <v>923</v>
      </c>
      <c r="D100" s="14" t="s">
        <v>923</v>
      </c>
      <c r="E100" s="14" t="s">
        <v>1030</v>
      </c>
      <c r="F100" s="14" t="s">
        <v>58</v>
      </c>
      <c r="G100" s="14" t="s">
        <v>105</v>
      </c>
      <c r="H100" s="14" t="s">
        <v>1030</v>
      </c>
      <c r="I100" s="14" t="s">
        <v>1057</v>
      </c>
      <c r="J100" s="14" t="s">
        <v>1030</v>
      </c>
      <c r="K100" s="14" t="s">
        <v>1030</v>
      </c>
      <c r="L100" s="14" t="s">
        <v>928</v>
      </c>
      <c r="M100" s="14" t="s">
        <v>929</v>
      </c>
      <c r="N100" s="14" t="s">
        <v>943</v>
      </c>
      <c r="O100" s="14" t="s">
        <v>931</v>
      </c>
      <c r="P100" s="14" t="s">
        <v>1035</v>
      </c>
      <c r="Q100" s="14" t="s">
        <v>791</v>
      </c>
      <c r="R100" s="14" t="s">
        <v>70</v>
      </c>
      <c r="S100" s="14" t="s">
        <v>933</v>
      </c>
      <c r="T100" s="14" t="s">
        <v>115</v>
      </c>
      <c r="U100" s="14">
        <v>2021</v>
      </c>
      <c r="V100" s="14" t="s">
        <v>73</v>
      </c>
      <c r="W100" s="14">
        <v>2021.01</v>
      </c>
      <c r="X100" s="14">
        <v>2021.12</v>
      </c>
      <c r="Y100" s="14">
        <f t="shared" si="2"/>
        <v>65.28</v>
      </c>
      <c r="Z100" s="14">
        <v>65.28</v>
      </c>
      <c r="AA100" s="14"/>
      <c r="AB100" s="14"/>
      <c r="AC100" s="14"/>
      <c r="AD100" s="14">
        <v>32</v>
      </c>
      <c r="AE100" s="14">
        <v>32</v>
      </c>
      <c r="AF100" s="14" t="s">
        <v>75</v>
      </c>
      <c r="AG100" s="14" t="s">
        <v>75</v>
      </c>
      <c r="AH100" s="14"/>
      <c r="AI100" s="14" t="s">
        <v>73</v>
      </c>
      <c r="AJ100" s="14" t="s">
        <v>73</v>
      </c>
      <c r="AK100" s="14" t="s">
        <v>75</v>
      </c>
      <c r="AL100" s="14"/>
      <c r="AM100" s="14" t="s">
        <v>75</v>
      </c>
      <c r="AN100" s="14"/>
      <c r="AO100" s="14" t="s">
        <v>116</v>
      </c>
      <c r="AP100" s="14"/>
    </row>
    <row r="101" s="4" customFormat="1" ht="90.75" spans="1:42">
      <c r="A101" s="14">
        <v>94</v>
      </c>
      <c r="B101" s="14" t="s">
        <v>1058</v>
      </c>
      <c r="C101" s="14" t="s">
        <v>923</v>
      </c>
      <c r="D101" s="14" t="s">
        <v>923</v>
      </c>
      <c r="E101" s="14" t="s">
        <v>1059</v>
      </c>
      <c r="F101" s="14" t="s">
        <v>58</v>
      </c>
      <c r="G101" s="14" t="s">
        <v>1060</v>
      </c>
      <c r="H101" s="14" t="s">
        <v>1061</v>
      </c>
      <c r="I101" s="14" t="s">
        <v>1062</v>
      </c>
      <c r="J101" s="14" t="s">
        <v>1061</v>
      </c>
      <c r="K101" s="14" t="s">
        <v>1049</v>
      </c>
      <c r="L101" s="14" t="s">
        <v>928</v>
      </c>
      <c r="M101" s="14" t="s">
        <v>929</v>
      </c>
      <c r="N101" s="14" t="s">
        <v>1063</v>
      </c>
      <c r="O101" s="14" t="s">
        <v>931</v>
      </c>
      <c r="P101" s="14" t="s">
        <v>1054</v>
      </c>
      <c r="Q101" s="14" t="s">
        <v>791</v>
      </c>
      <c r="R101" s="14" t="s">
        <v>70</v>
      </c>
      <c r="S101" s="14" t="s">
        <v>933</v>
      </c>
      <c r="T101" s="14" t="s">
        <v>1064</v>
      </c>
      <c r="U101" s="14">
        <v>2021</v>
      </c>
      <c r="V101" s="14" t="s">
        <v>73</v>
      </c>
      <c r="W101" s="14">
        <v>2021.01</v>
      </c>
      <c r="X101" s="14">
        <v>2021.12</v>
      </c>
      <c r="Y101" s="14">
        <f t="shared" si="2"/>
        <v>46.92</v>
      </c>
      <c r="Z101" s="14">
        <v>46.92</v>
      </c>
      <c r="AA101" s="14"/>
      <c r="AB101" s="14"/>
      <c r="AC101" s="14"/>
      <c r="AD101" s="14">
        <v>31</v>
      </c>
      <c r="AE101" s="14">
        <v>31</v>
      </c>
      <c r="AF101" s="14" t="s">
        <v>75</v>
      </c>
      <c r="AG101" s="14" t="s">
        <v>75</v>
      </c>
      <c r="AH101" s="14"/>
      <c r="AI101" s="14" t="s">
        <v>73</v>
      </c>
      <c r="AJ101" s="14" t="s">
        <v>73</v>
      </c>
      <c r="AK101" s="14" t="s">
        <v>75</v>
      </c>
      <c r="AL101" s="14"/>
      <c r="AM101" s="14" t="s">
        <v>75</v>
      </c>
      <c r="AN101" s="14"/>
      <c r="AO101" s="14" t="s">
        <v>1065</v>
      </c>
      <c r="AP101" s="14"/>
    </row>
    <row r="102" s="4" customFormat="1" ht="57.75" spans="1:42">
      <c r="A102" s="14">
        <v>95</v>
      </c>
      <c r="B102" s="14" t="s">
        <v>1066</v>
      </c>
      <c r="C102" s="14" t="s">
        <v>923</v>
      </c>
      <c r="D102" s="14" t="s">
        <v>923</v>
      </c>
      <c r="E102" s="14" t="s">
        <v>977</v>
      </c>
      <c r="F102" s="14" t="s">
        <v>58</v>
      </c>
      <c r="G102" s="14" t="s">
        <v>1067</v>
      </c>
      <c r="H102" s="14" t="s">
        <v>1068</v>
      </c>
      <c r="I102" s="14" t="s">
        <v>1069</v>
      </c>
      <c r="J102" s="14" t="s">
        <v>1070</v>
      </c>
      <c r="K102" s="14" t="s">
        <v>977</v>
      </c>
      <c r="L102" s="14" t="s">
        <v>928</v>
      </c>
      <c r="M102" s="14" t="s">
        <v>929</v>
      </c>
      <c r="N102" s="14" t="s">
        <v>1071</v>
      </c>
      <c r="O102" s="14" t="s">
        <v>931</v>
      </c>
      <c r="P102" s="14" t="s">
        <v>980</v>
      </c>
      <c r="Q102" s="14" t="s">
        <v>791</v>
      </c>
      <c r="R102" s="14" t="s">
        <v>70</v>
      </c>
      <c r="S102" s="14" t="s">
        <v>933</v>
      </c>
      <c r="T102" s="14" t="s">
        <v>289</v>
      </c>
      <c r="U102" s="14">
        <v>2021</v>
      </c>
      <c r="V102" s="14" t="s">
        <v>73</v>
      </c>
      <c r="W102" s="14">
        <v>2021.01</v>
      </c>
      <c r="X102" s="14">
        <v>2021.12</v>
      </c>
      <c r="Y102" s="14">
        <f t="shared" si="2"/>
        <v>71.4</v>
      </c>
      <c r="Z102" s="14">
        <v>71.4</v>
      </c>
      <c r="AA102" s="14"/>
      <c r="AB102" s="14"/>
      <c r="AC102" s="14"/>
      <c r="AD102" s="14">
        <v>35</v>
      </c>
      <c r="AE102" s="14">
        <v>35</v>
      </c>
      <c r="AF102" s="14" t="s">
        <v>75</v>
      </c>
      <c r="AG102" s="14" t="s">
        <v>75</v>
      </c>
      <c r="AH102" s="14"/>
      <c r="AI102" s="14" t="s">
        <v>73</v>
      </c>
      <c r="AJ102" s="14" t="s">
        <v>73</v>
      </c>
      <c r="AK102" s="14" t="s">
        <v>75</v>
      </c>
      <c r="AL102" s="14"/>
      <c r="AM102" s="14" t="s">
        <v>75</v>
      </c>
      <c r="AN102" s="14"/>
      <c r="AO102" s="14" t="s">
        <v>1072</v>
      </c>
      <c r="AP102" s="14"/>
    </row>
    <row r="103" s="4" customFormat="1" ht="112.5" spans="1:42">
      <c r="A103" s="14">
        <v>96</v>
      </c>
      <c r="B103" s="14" t="s">
        <v>1073</v>
      </c>
      <c r="C103" s="14" t="s">
        <v>923</v>
      </c>
      <c r="D103" s="14" t="s">
        <v>923</v>
      </c>
      <c r="E103" s="14" t="s">
        <v>1024</v>
      </c>
      <c r="F103" s="14" t="s">
        <v>58</v>
      </c>
      <c r="G103" s="14" t="s">
        <v>1074</v>
      </c>
      <c r="H103" s="14" t="s">
        <v>1075</v>
      </c>
      <c r="I103" s="14" t="s">
        <v>1076</v>
      </c>
      <c r="J103" s="14" t="s">
        <v>1077</v>
      </c>
      <c r="K103" s="14" t="s">
        <v>1078</v>
      </c>
      <c r="L103" s="14" t="s">
        <v>928</v>
      </c>
      <c r="M103" s="14" t="s">
        <v>929</v>
      </c>
      <c r="N103" s="14" t="s">
        <v>943</v>
      </c>
      <c r="O103" s="14" t="s">
        <v>931</v>
      </c>
      <c r="P103" s="14" t="s">
        <v>1027</v>
      </c>
      <c r="Q103" s="14" t="s">
        <v>791</v>
      </c>
      <c r="R103" s="14" t="s">
        <v>70</v>
      </c>
      <c r="S103" s="14" t="s">
        <v>933</v>
      </c>
      <c r="T103" s="14" t="s">
        <v>373</v>
      </c>
      <c r="U103" s="14">
        <v>2021</v>
      </c>
      <c r="V103" s="14" t="s">
        <v>73</v>
      </c>
      <c r="W103" s="14">
        <v>2021.01</v>
      </c>
      <c r="X103" s="14">
        <v>2021.12</v>
      </c>
      <c r="Y103" s="14">
        <f t="shared" si="2"/>
        <v>57.12</v>
      </c>
      <c r="Z103" s="14">
        <v>57.12</v>
      </c>
      <c r="AA103" s="14"/>
      <c r="AB103" s="14"/>
      <c r="AC103" s="14"/>
      <c r="AD103" s="14">
        <v>28</v>
      </c>
      <c r="AE103" s="14">
        <v>28</v>
      </c>
      <c r="AF103" s="14" t="s">
        <v>75</v>
      </c>
      <c r="AG103" s="14" t="s">
        <v>75</v>
      </c>
      <c r="AH103" s="14"/>
      <c r="AI103" s="14" t="s">
        <v>73</v>
      </c>
      <c r="AJ103" s="14" t="s">
        <v>73</v>
      </c>
      <c r="AK103" s="14" t="s">
        <v>75</v>
      </c>
      <c r="AL103" s="14"/>
      <c r="AM103" s="14" t="s">
        <v>75</v>
      </c>
      <c r="AN103" s="14"/>
      <c r="AO103" s="14" t="s">
        <v>1079</v>
      </c>
      <c r="AP103" s="14"/>
    </row>
    <row r="104" s="4" customFormat="1" ht="57.75" spans="1:42">
      <c r="A104" s="14">
        <v>97</v>
      </c>
      <c r="B104" s="14" t="s">
        <v>1080</v>
      </c>
      <c r="C104" s="14" t="s">
        <v>923</v>
      </c>
      <c r="D104" s="14" t="s">
        <v>923</v>
      </c>
      <c r="E104" s="14" t="s">
        <v>1081</v>
      </c>
      <c r="F104" s="14" t="s">
        <v>58</v>
      </c>
      <c r="G104" s="14" t="s">
        <v>377</v>
      </c>
      <c r="H104" s="14" t="s">
        <v>1082</v>
      </c>
      <c r="I104" s="14" t="s">
        <v>1083</v>
      </c>
      <c r="J104" s="14" t="s">
        <v>1084</v>
      </c>
      <c r="K104" s="14" t="s">
        <v>1084</v>
      </c>
      <c r="L104" s="14" t="s">
        <v>928</v>
      </c>
      <c r="M104" s="14" t="s">
        <v>929</v>
      </c>
      <c r="N104" s="14" t="s">
        <v>943</v>
      </c>
      <c r="O104" s="14" t="s">
        <v>931</v>
      </c>
      <c r="P104" s="14" t="s">
        <v>1085</v>
      </c>
      <c r="Q104" s="14" t="s">
        <v>791</v>
      </c>
      <c r="R104" s="14" t="s">
        <v>70</v>
      </c>
      <c r="S104" s="14" t="s">
        <v>933</v>
      </c>
      <c r="T104" s="14" t="s">
        <v>381</v>
      </c>
      <c r="U104" s="14">
        <v>2021</v>
      </c>
      <c r="V104" s="14" t="s">
        <v>73</v>
      </c>
      <c r="W104" s="14">
        <v>2021.01</v>
      </c>
      <c r="X104" s="14">
        <v>2021.12</v>
      </c>
      <c r="Y104" s="14">
        <f t="shared" si="2"/>
        <v>73.44</v>
      </c>
      <c r="Z104" s="14">
        <v>73.44</v>
      </c>
      <c r="AA104" s="14"/>
      <c r="AB104" s="14"/>
      <c r="AC104" s="14"/>
      <c r="AD104" s="14" t="s">
        <v>1086</v>
      </c>
      <c r="AE104" s="14" t="s">
        <v>1086</v>
      </c>
      <c r="AF104" s="14" t="s">
        <v>75</v>
      </c>
      <c r="AG104" s="14" t="s">
        <v>75</v>
      </c>
      <c r="AH104" s="14"/>
      <c r="AI104" s="14" t="s">
        <v>73</v>
      </c>
      <c r="AJ104" s="14" t="s">
        <v>73</v>
      </c>
      <c r="AK104" s="14" t="s">
        <v>75</v>
      </c>
      <c r="AL104" s="14"/>
      <c r="AM104" s="14" t="s">
        <v>75</v>
      </c>
      <c r="AN104" s="14"/>
      <c r="AO104" s="14" t="s">
        <v>1087</v>
      </c>
      <c r="AP104" s="14"/>
    </row>
    <row r="105" s="4" customFormat="1" ht="126" spans="1:42">
      <c r="A105" s="14">
        <v>98</v>
      </c>
      <c r="B105" s="14" t="s">
        <v>1088</v>
      </c>
      <c r="C105" s="14" t="s">
        <v>923</v>
      </c>
      <c r="D105" s="14" t="s">
        <v>923</v>
      </c>
      <c r="E105" s="14" t="s">
        <v>1089</v>
      </c>
      <c r="F105" s="14" t="s">
        <v>58</v>
      </c>
      <c r="G105" s="14" t="s">
        <v>1090</v>
      </c>
      <c r="H105" s="14" t="s">
        <v>1091</v>
      </c>
      <c r="I105" s="14" t="s">
        <v>1092</v>
      </c>
      <c r="J105" s="14" t="s">
        <v>1093</v>
      </c>
      <c r="K105" s="14" t="s">
        <v>947</v>
      </c>
      <c r="L105" s="14" t="s">
        <v>928</v>
      </c>
      <c r="M105" s="14" t="s">
        <v>929</v>
      </c>
      <c r="N105" s="14" t="s">
        <v>943</v>
      </c>
      <c r="O105" s="14" t="s">
        <v>931</v>
      </c>
      <c r="P105" s="14" t="s">
        <v>952</v>
      </c>
      <c r="Q105" s="14" t="s">
        <v>791</v>
      </c>
      <c r="R105" s="14" t="s">
        <v>70</v>
      </c>
      <c r="S105" s="14" t="s">
        <v>933</v>
      </c>
      <c r="T105" s="14" t="s">
        <v>760</v>
      </c>
      <c r="U105" s="14">
        <v>2021</v>
      </c>
      <c r="V105" s="14" t="s">
        <v>73</v>
      </c>
      <c r="W105" s="14">
        <v>2021.01</v>
      </c>
      <c r="X105" s="14">
        <v>2021.12</v>
      </c>
      <c r="Y105" s="14">
        <f t="shared" si="2"/>
        <v>46.92</v>
      </c>
      <c r="Z105" s="14">
        <v>46.92</v>
      </c>
      <c r="AA105" s="14"/>
      <c r="AB105" s="14"/>
      <c r="AC105" s="14"/>
      <c r="AD105" s="14">
        <v>23</v>
      </c>
      <c r="AE105" s="14">
        <v>23</v>
      </c>
      <c r="AF105" s="14" t="s">
        <v>75</v>
      </c>
      <c r="AG105" s="14" t="s">
        <v>75</v>
      </c>
      <c r="AH105" s="14"/>
      <c r="AI105" s="14" t="s">
        <v>73</v>
      </c>
      <c r="AJ105" s="14" t="s">
        <v>73</v>
      </c>
      <c r="AK105" s="14" t="s">
        <v>75</v>
      </c>
      <c r="AL105" s="14"/>
      <c r="AM105" s="14" t="s">
        <v>75</v>
      </c>
      <c r="AN105" s="14"/>
      <c r="AO105" s="14" t="s">
        <v>1094</v>
      </c>
      <c r="AP105" s="14"/>
    </row>
    <row r="106" s="4" customFormat="1" ht="58.5" spans="1:42">
      <c r="A106" s="14">
        <v>99</v>
      </c>
      <c r="B106" s="14" t="s">
        <v>1095</v>
      </c>
      <c r="C106" s="14" t="s">
        <v>923</v>
      </c>
      <c r="D106" s="14" t="s">
        <v>923</v>
      </c>
      <c r="E106" s="14" t="s">
        <v>1096</v>
      </c>
      <c r="F106" s="14" t="s">
        <v>58</v>
      </c>
      <c r="G106" s="14" t="s">
        <v>1097</v>
      </c>
      <c r="H106" s="14" t="s">
        <v>1098</v>
      </c>
      <c r="I106" s="14" t="s">
        <v>1098</v>
      </c>
      <c r="J106" s="14" t="s">
        <v>1099</v>
      </c>
      <c r="K106" s="14" t="s">
        <v>1096</v>
      </c>
      <c r="L106" s="14" t="s">
        <v>928</v>
      </c>
      <c r="M106" s="14" t="s">
        <v>929</v>
      </c>
      <c r="N106" s="14" t="s">
        <v>943</v>
      </c>
      <c r="O106" s="14" t="s">
        <v>931</v>
      </c>
      <c r="P106" s="14" t="s">
        <v>1100</v>
      </c>
      <c r="Q106" s="14" t="s">
        <v>791</v>
      </c>
      <c r="R106" s="14" t="s">
        <v>70</v>
      </c>
      <c r="S106" s="14" t="s">
        <v>933</v>
      </c>
      <c r="T106" s="14" t="s">
        <v>207</v>
      </c>
      <c r="U106" s="14">
        <v>2021</v>
      </c>
      <c r="V106" s="14" t="s">
        <v>73</v>
      </c>
      <c r="W106" s="14">
        <v>2021.01</v>
      </c>
      <c r="X106" s="14">
        <v>2021.12</v>
      </c>
      <c r="Y106" s="14">
        <f t="shared" si="2"/>
        <v>199.92</v>
      </c>
      <c r="Z106" s="14">
        <v>199.92</v>
      </c>
      <c r="AA106" s="14"/>
      <c r="AB106" s="14"/>
      <c r="AC106" s="14"/>
      <c r="AD106" s="14">
        <v>98</v>
      </c>
      <c r="AE106" s="14">
        <v>98</v>
      </c>
      <c r="AF106" s="14" t="s">
        <v>75</v>
      </c>
      <c r="AG106" s="14" t="s">
        <v>75</v>
      </c>
      <c r="AH106" s="14"/>
      <c r="AI106" s="14" t="s">
        <v>73</v>
      </c>
      <c r="AJ106" s="14" t="s">
        <v>73</v>
      </c>
      <c r="AK106" s="14" t="s">
        <v>75</v>
      </c>
      <c r="AL106" s="14"/>
      <c r="AM106" s="14" t="s">
        <v>75</v>
      </c>
      <c r="AN106" s="14"/>
      <c r="AO106" s="14" t="s">
        <v>1101</v>
      </c>
      <c r="AP106" s="14"/>
    </row>
    <row r="107" s="4" customFormat="1" ht="90" spans="1:42">
      <c r="A107" s="14">
        <v>100</v>
      </c>
      <c r="B107" s="14" t="s">
        <v>1102</v>
      </c>
      <c r="C107" s="14" t="s">
        <v>923</v>
      </c>
      <c r="D107" s="14" t="s">
        <v>923</v>
      </c>
      <c r="E107" s="14" t="s">
        <v>983</v>
      </c>
      <c r="F107" s="14" t="s">
        <v>58</v>
      </c>
      <c r="G107" s="14" t="s">
        <v>1103</v>
      </c>
      <c r="H107" s="14" t="s">
        <v>985</v>
      </c>
      <c r="I107" s="14" t="s">
        <v>1098</v>
      </c>
      <c r="J107" s="14" t="s">
        <v>1104</v>
      </c>
      <c r="K107" s="14" t="s">
        <v>983</v>
      </c>
      <c r="L107" s="14" t="s">
        <v>928</v>
      </c>
      <c r="M107" s="14" t="s">
        <v>929</v>
      </c>
      <c r="N107" s="14" t="s">
        <v>943</v>
      </c>
      <c r="O107" s="14" t="s">
        <v>931</v>
      </c>
      <c r="P107" s="14" t="s">
        <v>986</v>
      </c>
      <c r="Q107" s="14" t="s">
        <v>791</v>
      </c>
      <c r="R107" s="14" t="s">
        <v>70</v>
      </c>
      <c r="S107" s="14" t="s">
        <v>933</v>
      </c>
      <c r="T107" s="14" t="s">
        <v>392</v>
      </c>
      <c r="U107" s="14">
        <v>2021</v>
      </c>
      <c r="V107" s="14" t="s">
        <v>73</v>
      </c>
      <c r="W107" s="14">
        <v>2021.01</v>
      </c>
      <c r="X107" s="14">
        <v>2021.12</v>
      </c>
      <c r="Y107" s="14">
        <f t="shared" si="2"/>
        <v>55.08</v>
      </c>
      <c r="Z107" s="14">
        <v>55.08</v>
      </c>
      <c r="AA107" s="14"/>
      <c r="AB107" s="14"/>
      <c r="AC107" s="14"/>
      <c r="AD107" s="14">
        <v>27</v>
      </c>
      <c r="AE107" s="14">
        <v>27</v>
      </c>
      <c r="AF107" s="14" t="s">
        <v>75</v>
      </c>
      <c r="AG107" s="14" t="s">
        <v>75</v>
      </c>
      <c r="AH107" s="14"/>
      <c r="AI107" s="14" t="s">
        <v>73</v>
      </c>
      <c r="AJ107" s="14" t="s">
        <v>73</v>
      </c>
      <c r="AK107" s="14" t="s">
        <v>75</v>
      </c>
      <c r="AL107" s="14"/>
      <c r="AM107" s="14" t="s">
        <v>75</v>
      </c>
      <c r="AN107" s="14"/>
      <c r="AO107" s="14" t="s">
        <v>735</v>
      </c>
      <c r="AP107" s="14"/>
    </row>
    <row r="108" s="4" customFormat="1" ht="78.75" spans="1:42">
      <c r="A108" s="14">
        <v>101</v>
      </c>
      <c r="B108" s="14" t="s">
        <v>1105</v>
      </c>
      <c r="C108" s="14" t="s">
        <v>923</v>
      </c>
      <c r="D108" s="14" t="s">
        <v>923</v>
      </c>
      <c r="E108" s="14" t="s">
        <v>983</v>
      </c>
      <c r="F108" s="14" t="s">
        <v>58</v>
      </c>
      <c r="G108" s="14" t="s">
        <v>1106</v>
      </c>
      <c r="H108" s="14" t="s">
        <v>1098</v>
      </c>
      <c r="I108" s="14" t="s">
        <v>1052</v>
      </c>
      <c r="J108" s="14" t="s">
        <v>1104</v>
      </c>
      <c r="K108" s="14" t="s">
        <v>983</v>
      </c>
      <c r="L108" s="14" t="s">
        <v>928</v>
      </c>
      <c r="M108" s="14" t="s">
        <v>929</v>
      </c>
      <c r="N108" s="14" t="s">
        <v>943</v>
      </c>
      <c r="O108" s="14" t="s">
        <v>931</v>
      </c>
      <c r="P108" s="14" t="s">
        <v>986</v>
      </c>
      <c r="Q108" s="14" t="s">
        <v>791</v>
      </c>
      <c r="R108" s="14" t="s">
        <v>70</v>
      </c>
      <c r="S108" s="14" t="s">
        <v>933</v>
      </c>
      <c r="T108" s="14" t="s">
        <v>662</v>
      </c>
      <c r="U108" s="14">
        <v>2021</v>
      </c>
      <c r="V108" s="14" t="s">
        <v>73</v>
      </c>
      <c r="W108" s="14">
        <v>2021.01</v>
      </c>
      <c r="X108" s="14">
        <v>2021.12</v>
      </c>
      <c r="Y108" s="14">
        <f t="shared" si="2"/>
        <v>55.08</v>
      </c>
      <c r="Z108" s="14">
        <v>55.08</v>
      </c>
      <c r="AA108" s="14"/>
      <c r="AB108" s="14"/>
      <c r="AC108" s="14"/>
      <c r="AD108" s="14">
        <v>27</v>
      </c>
      <c r="AE108" s="14">
        <v>27</v>
      </c>
      <c r="AF108" s="14" t="s">
        <v>75</v>
      </c>
      <c r="AG108" s="14" t="s">
        <v>75</v>
      </c>
      <c r="AH108" s="14"/>
      <c r="AI108" s="14" t="s">
        <v>73</v>
      </c>
      <c r="AJ108" s="14" t="s">
        <v>73</v>
      </c>
      <c r="AK108" s="14" t="s">
        <v>75</v>
      </c>
      <c r="AL108" s="14"/>
      <c r="AM108" s="14" t="s">
        <v>75</v>
      </c>
      <c r="AN108" s="14"/>
      <c r="AO108" s="14" t="s">
        <v>1107</v>
      </c>
      <c r="AP108" s="14"/>
    </row>
    <row r="109" s="4" customFormat="1" ht="78.75" spans="1:42">
      <c r="A109" s="14">
        <v>102</v>
      </c>
      <c r="B109" s="14" t="s">
        <v>1108</v>
      </c>
      <c r="C109" s="14" t="s">
        <v>923</v>
      </c>
      <c r="D109" s="14" t="s">
        <v>923</v>
      </c>
      <c r="E109" s="14" t="s">
        <v>1024</v>
      </c>
      <c r="F109" s="14" t="s">
        <v>58</v>
      </c>
      <c r="G109" s="14" t="s">
        <v>1109</v>
      </c>
      <c r="H109" s="14" t="s">
        <v>1098</v>
      </c>
      <c r="I109" s="14" t="s">
        <v>1052</v>
      </c>
      <c r="J109" s="14" t="s">
        <v>1110</v>
      </c>
      <c r="K109" s="14" t="s">
        <v>1024</v>
      </c>
      <c r="L109" s="14" t="s">
        <v>928</v>
      </c>
      <c r="M109" s="14" t="s">
        <v>929</v>
      </c>
      <c r="N109" s="14" t="s">
        <v>943</v>
      </c>
      <c r="O109" s="14" t="s">
        <v>931</v>
      </c>
      <c r="P109" s="14" t="s">
        <v>1027</v>
      </c>
      <c r="Q109" s="14" t="s">
        <v>791</v>
      </c>
      <c r="R109" s="14" t="s">
        <v>70</v>
      </c>
      <c r="S109" s="14" t="s">
        <v>933</v>
      </c>
      <c r="T109" s="14" t="s">
        <v>1111</v>
      </c>
      <c r="U109" s="14">
        <v>2021</v>
      </c>
      <c r="V109" s="14" t="s">
        <v>73</v>
      </c>
      <c r="W109" s="14">
        <v>2021.01</v>
      </c>
      <c r="X109" s="14">
        <v>2021.12</v>
      </c>
      <c r="Y109" s="14">
        <f t="shared" si="2"/>
        <v>57.12</v>
      </c>
      <c r="Z109" s="14">
        <v>57.12</v>
      </c>
      <c r="AA109" s="14"/>
      <c r="AB109" s="14"/>
      <c r="AC109" s="14"/>
      <c r="AD109" s="14">
        <v>27</v>
      </c>
      <c r="AE109" s="14">
        <v>27</v>
      </c>
      <c r="AF109" s="14" t="s">
        <v>75</v>
      </c>
      <c r="AG109" s="14" t="s">
        <v>75</v>
      </c>
      <c r="AH109" s="14"/>
      <c r="AI109" s="14" t="s">
        <v>73</v>
      </c>
      <c r="AJ109" s="14" t="s">
        <v>73</v>
      </c>
      <c r="AK109" s="14" t="s">
        <v>75</v>
      </c>
      <c r="AL109" s="14"/>
      <c r="AM109" s="14" t="s">
        <v>75</v>
      </c>
      <c r="AN109" s="14"/>
      <c r="AO109" s="14" t="s">
        <v>1112</v>
      </c>
      <c r="AP109" s="14"/>
    </row>
    <row r="110" s="4" customFormat="1" ht="78.75" spans="1:42">
      <c r="A110" s="14">
        <v>103</v>
      </c>
      <c r="B110" s="14" t="s">
        <v>1113</v>
      </c>
      <c r="C110" s="14" t="s">
        <v>923</v>
      </c>
      <c r="D110" s="14" t="s">
        <v>923</v>
      </c>
      <c r="E110" s="14" t="s">
        <v>989</v>
      </c>
      <c r="F110" s="14" t="s">
        <v>58</v>
      </c>
      <c r="G110" s="14" t="s">
        <v>1114</v>
      </c>
      <c r="H110" s="14" t="s">
        <v>1098</v>
      </c>
      <c r="I110" s="14" t="s">
        <v>1052</v>
      </c>
      <c r="J110" s="14" t="s">
        <v>1115</v>
      </c>
      <c r="K110" s="14" t="s">
        <v>989</v>
      </c>
      <c r="L110" s="14" t="s">
        <v>928</v>
      </c>
      <c r="M110" s="14" t="s">
        <v>929</v>
      </c>
      <c r="N110" s="14" t="s">
        <v>943</v>
      </c>
      <c r="O110" s="14" t="s">
        <v>931</v>
      </c>
      <c r="P110" s="14" t="s">
        <v>1116</v>
      </c>
      <c r="Q110" s="14" t="s">
        <v>791</v>
      </c>
      <c r="R110" s="14" t="s">
        <v>70</v>
      </c>
      <c r="S110" s="14" t="s">
        <v>933</v>
      </c>
      <c r="T110" s="14" t="s">
        <v>1117</v>
      </c>
      <c r="U110" s="14">
        <v>2021</v>
      </c>
      <c r="V110" s="14" t="s">
        <v>73</v>
      </c>
      <c r="W110" s="14">
        <v>2021.01</v>
      </c>
      <c r="X110" s="14">
        <v>2021.12</v>
      </c>
      <c r="Y110" s="14">
        <f t="shared" si="2"/>
        <v>42.84</v>
      </c>
      <c r="Z110" s="14">
        <v>42.84</v>
      </c>
      <c r="AA110" s="14"/>
      <c r="AB110" s="14"/>
      <c r="AC110" s="14"/>
      <c r="AD110" s="14">
        <v>21</v>
      </c>
      <c r="AE110" s="14">
        <v>21</v>
      </c>
      <c r="AF110" s="14" t="s">
        <v>75</v>
      </c>
      <c r="AG110" s="14" t="s">
        <v>75</v>
      </c>
      <c r="AH110" s="14"/>
      <c r="AI110" s="14" t="s">
        <v>73</v>
      </c>
      <c r="AJ110" s="14" t="s">
        <v>73</v>
      </c>
      <c r="AK110" s="14" t="s">
        <v>75</v>
      </c>
      <c r="AL110" s="14"/>
      <c r="AM110" s="14" t="s">
        <v>75</v>
      </c>
      <c r="AN110" s="14"/>
      <c r="AO110" s="14" t="s">
        <v>1118</v>
      </c>
      <c r="AP110" s="14"/>
    </row>
    <row r="111" s="4" customFormat="1" ht="78.75" spans="1:42">
      <c r="A111" s="14">
        <v>104</v>
      </c>
      <c r="B111" s="14" t="s">
        <v>1119</v>
      </c>
      <c r="C111" s="14" t="s">
        <v>923</v>
      </c>
      <c r="D111" s="14" t="s">
        <v>923</v>
      </c>
      <c r="E111" s="14" t="s">
        <v>963</v>
      </c>
      <c r="F111" s="14" t="s">
        <v>58</v>
      </c>
      <c r="G111" s="14" t="s">
        <v>1120</v>
      </c>
      <c r="H111" s="14" t="s">
        <v>1098</v>
      </c>
      <c r="I111" s="14" t="s">
        <v>1052</v>
      </c>
      <c r="J111" s="14" t="s">
        <v>1121</v>
      </c>
      <c r="K111" s="14" t="s">
        <v>963</v>
      </c>
      <c r="L111" s="14" t="s">
        <v>928</v>
      </c>
      <c r="M111" s="14" t="s">
        <v>929</v>
      </c>
      <c r="N111" s="14" t="s">
        <v>943</v>
      </c>
      <c r="O111" s="14" t="s">
        <v>931</v>
      </c>
      <c r="P111" s="14" t="s">
        <v>967</v>
      </c>
      <c r="Q111" s="14" t="s">
        <v>791</v>
      </c>
      <c r="R111" s="14" t="s">
        <v>70</v>
      </c>
      <c r="S111" s="14" t="s">
        <v>933</v>
      </c>
      <c r="T111" s="14" t="s">
        <v>234</v>
      </c>
      <c r="U111" s="14">
        <v>2021</v>
      </c>
      <c r="V111" s="14" t="s">
        <v>73</v>
      </c>
      <c r="W111" s="14">
        <v>2021.01</v>
      </c>
      <c r="X111" s="14">
        <v>2021.12</v>
      </c>
      <c r="Y111" s="14">
        <f t="shared" si="2"/>
        <v>79.56</v>
      </c>
      <c r="Z111" s="14">
        <v>79.56</v>
      </c>
      <c r="AA111" s="14"/>
      <c r="AB111" s="14"/>
      <c r="AC111" s="14"/>
      <c r="AD111" s="14">
        <v>39</v>
      </c>
      <c r="AE111" s="14">
        <v>39</v>
      </c>
      <c r="AF111" s="14" t="s">
        <v>75</v>
      </c>
      <c r="AG111" s="14" t="s">
        <v>75</v>
      </c>
      <c r="AH111" s="14"/>
      <c r="AI111" s="14" t="s">
        <v>73</v>
      </c>
      <c r="AJ111" s="14" t="s">
        <v>73</v>
      </c>
      <c r="AK111" s="14" t="s">
        <v>75</v>
      </c>
      <c r="AL111" s="14"/>
      <c r="AM111" s="14" t="s">
        <v>75</v>
      </c>
      <c r="AN111" s="14"/>
      <c r="AO111" s="14" t="s">
        <v>1122</v>
      </c>
      <c r="AP111" s="14"/>
    </row>
    <row r="112" s="4" customFormat="1" ht="46.5" spans="1:42">
      <c r="A112" s="14">
        <v>105</v>
      </c>
      <c r="B112" s="14" t="s">
        <v>1123</v>
      </c>
      <c r="C112" s="14" t="s">
        <v>224</v>
      </c>
      <c r="D112" s="14" t="s">
        <v>225</v>
      </c>
      <c r="E112" s="14" t="s">
        <v>1124</v>
      </c>
      <c r="F112" s="14" t="s">
        <v>58</v>
      </c>
      <c r="G112" s="14" t="s">
        <v>1125</v>
      </c>
      <c r="H112" s="14" t="s">
        <v>1126</v>
      </c>
      <c r="I112" s="15" t="s">
        <v>1127</v>
      </c>
      <c r="J112" s="14" t="s">
        <v>1124</v>
      </c>
      <c r="K112" s="14" t="s">
        <v>1128</v>
      </c>
      <c r="L112" s="14" t="s">
        <v>928</v>
      </c>
      <c r="M112" s="14" t="s">
        <v>65</v>
      </c>
      <c r="N112" s="14" t="s">
        <v>1129</v>
      </c>
      <c r="O112" s="14" t="s">
        <v>192</v>
      </c>
      <c r="P112" s="14" t="s">
        <v>884</v>
      </c>
      <c r="Q112" s="14" t="s">
        <v>173</v>
      </c>
      <c r="R112" s="14" t="s">
        <v>70</v>
      </c>
      <c r="S112" s="14" t="s">
        <v>933</v>
      </c>
      <c r="T112" s="14" t="s">
        <v>194</v>
      </c>
      <c r="U112" s="14">
        <v>2021</v>
      </c>
      <c r="V112" s="14" t="s">
        <v>73</v>
      </c>
      <c r="W112" s="14">
        <v>2021.01</v>
      </c>
      <c r="X112" s="14">
        <v>2021.12</v>
      </c>
      <c r="Y112" s="14">
        <f t="shared" si="2"/>
        <v>50</v>
      </c>
      <c r="Z112" s="14"/>
      <c r="AA112" s="14">
        <v>50</v>
      </c>
      <c r="AB112" s="14"/>
      <c r="AC112" s="14"/>
      <c r="AD112" s="14" t="s">
        <v>1130</v>
      </c>
      <c r="AE112" s="14" t="s">
        <v>1130</v>
      </c>
      <c r="AF112" s="14" t="s">
        <v>73</v>
      </c>
      <c r="AG112" s="14" t="s">
        <v>73</v>
      </c>
      <c r="AH112" s="14"/>
      <c r="AI112" s="14" t="s">
        <v>73</v>
      </c>
      <c r="AJ112" s="14" t="s">
        <v>73</v>
      </c>
      <c r="AK112" s="14" t="s">
        <v>75</v>
      </c>
      <c r="AL112" s="14"/>
      <c r="AM112" s="14" t="s">
        <v>75</v>
      </c>
      <c r="AN112" s="14"/>
      <c r="AO112" s="14" t="s">
        <v>195</v>
      </c>
      <c r="AP112" s="14"/>
    </row>
    <row r="113" s="4" customFormat="1" ht="117" spans="1:42">
      <c r="A113" s="14">
        <v>106</v>
      </c>
      <c r="B113" s="14" t="s">
        <v>1131</v>
      </c>
      <c r="C113" s="14" t="s">
        <v>55</v>
      </c>
      <c r="D113" s="14" t="s">
        <v>56</v>
      </c>
      <c r="E113" s="14" t="s">
        <v>1132</v>
      </c>
      <c r="F113" s="14" t="s">
        <v>306</v>
      </c>
      <c r="G113" s="14" t="s">
        <v>1133</v>
      </c>
      <c r="H113" s="14" t="s">
        <v>1132</v>
      </c>
      <c r="I113" s="14" t="s">
        <v>138</v>
      </c>
      <c r="J113" s="14" t="s">
        <v>1132</v>
      </c>
      <c r="K113" s="14" t="s">
        <v>1134</v>
      </c>
      <c r="L113" s="14" t="s">
        <v>1135</v>
      </c>
      <c r="M113" s="14" t="s">
        <v>1136</v>
      </c>
      <c r="N113" s="14" t="s">
        <v>1137</v>
      </c>
      <c r="O113" s="14" t="s">
        <v>171</v>
      </c>
      <c r="P113" s="14" t="s">
        <v>1138</v>
      </c>
      <c r="Q113" s="14" t="s">
        <v>1139</v>
      </c>
      <c r="R113" s="14" t="s">
        <v>380</v>
      </c>
      <c r="S113" s="14" t="s">
        <v>1140</v>
      </c>
      <c r="T113" s="14" t="s">
        <v>1141</v>
      </c>
      <c r="U113" s="14">
        <v>2021</v>
      </c>
      <c r="V113" s="14" t="s">
        <v>73</v>
      </c>
      <c r="W113" s="14">
        <v>2021.07</v>
      </c>
      <c r="X113" s="14">
        <v>2021.12</v>
      </c>
      <c r="Y113" s="14">
        <f t="shared" si="2"/>
        <v>130</v>
      </c>
      <c r="Z113" s="14">
        <v>40</v>
      </c>
      <c r="AA113" s="14">
        <v>90</v>
      </c>
      <c r="AB113" s="14"/>
      <c r="AC113" s="14"/>
      <c r="AD113" s="14">
        <v>200</v>
      </c>
      <c r="AE113" s="14">
        <v>50</v>
      </c>
      <c r="AF113" s="14" t="s">
        <v>73</v>
      </c>
      <c r="AG113" s="14" t="s">
        <v>75</v>
      </c>
      <c r="AH113" s="14"/>
      <c r="AI113" s="14" t="s">
        <v>73</v>
      </c>
      <c r="AJ113" s="14" t="s">
        <v>73</v>
      </c>
      <c r="AK113" s="14" t="s">
        <v>75</v>
      </c>
      <c r="AL113" s="14"/>
      <c r="AM113" s="14" t="s">
        <v>75</v>
      </c>
      <c r="AN113" s="14"/>
      <c r="AO113" s="14" t="s">
        <v>1142</v>
      </c>
      <c r="AP113" s="14"/>
    </row>
    <row r="114" s="4" customFormat="1" ht="69.75" spans="1:42">
      <c r="A114" s="14">
        <v>107</v>
      </c>
      <c r="B114" s="14" t="s">
        <v>1143</v>
      </c>
      <c r="C114" s="14" t="s">
        <v>102</v>
      </c>
      <c r="D114" s="14" t="s">
        <v>164</v>
      </c>
      <c r="E114" s="14" t="s">
        <v>1144</v>
      </c>
      <c r="F114" s="14" t="s">
        <v>58</v>
      </c>
      <c r="G114" s="14" t="s">
        <v>1133</v>
      </c>
      <c r="H114" s="14" t="s">
        <v>1144</v>
      </c>
      <c r="I114" s="14" t="s">
        <v>1145</v>
      </c>
      <c r="J114" s="14" t="s">
        <v>1144</v>
      </c>
      <c r="K114" s="14" t="s">
        <v>1144</v>
      </c>
      <c r="L114" s="14" t="s">
        <v>1135</v>
      </c>
      <c r="M114" s="14" t="s">
        <v>1136</v>
      </c>
      <c r="N114" s="14" t="s">
        <v>1146</v>
      </c>
      <c r="O114" s="14" t="s">
        <v>1147</v>
      </c>
      <c r="P114" s="14" t="s">
        <v>1148</v>
      </c>
      <c r="Q114" s="14" t="s">
        <v>791</v>
      </c>
      <c r="R114" s="14" t="s">
        <v>380</v>
      </c>
      <c r="S114" s="14" t="s">
        <v>1140</v>
      </c>
      <c r="T114" s="14" t="s">
        <v>1149</v>
      </c>
      <c r="U114" s="14">
        <v>2021</v>
      </c>
      <c r="V114" s="14" t="s">
        <v>73</v>
      </c>
      <c r="W114" s="14">
        <v>2021.07</v>
      </c>
      <c r="X114" s="14">
        <v>2021.12</v>
      </c>
      <c r="Y114" s="14">
        <f t="shared" si="2"/>
        <v>50</v>
      </c>
      <c r="Z114" s="14"/>
      <c r="AA114" s="14">
        <v>50</v>
      </c>
      <c r="AB114" s="14"/>
      <c r="AC114" s="14"/>
      <c r="AD114" s="14">
        <v>100</v>
      </c>
      <c r="AE114" s="14">
        <v>20</v>
      </c>
      <c r="AF114" s="14" t="s">
        <v>75</v>
      </c>
      <c r="AG114" s="14" t="s">
        <v>75</v>
      </c>
      <c r="AH114" s="14"/>
      <c r="AI114" s="14" t="s">
        <v>73</v>
      </c>
      <c r="AJ114" s="14" t="s">
        <v>73</v>
      </c>
      <c r="AK114" s="14" t="s">
        <v>75</v>
      </c>
      <c r="AL114" s="14"/>
      <c r="AM114" s="14" t="s">
        <v>75</v>
      </c>
      <c r="AN114" s="14"/>
      <c r="AO114" s="14" t="s">
        <v>1150</v>
      </c>
      <c r="AP114" s="14"/>
    </row>
    <row r="115" s="4" customFormat="1" ht="34.5" spans="1:42">
      <c r="A115" s="14">
        <v>108</v>
      </c>
      <c r="B115" s="14" t="s">
        <v>1151</v>
      </c>
      <c r="C115" s="14" t="s">
        <v>102</v>
      </c>
      <c r="D115" s="14" t="s">
        <v>164</v>
      </c>
      <c r="E115" s="14" t="s">
        <v>1152</v>
      </c>
      <c r="F115" s="14" t="s">
        <v>58</v>
      </c>
      <c r="G115" s="14" t="s">
        <v>1133</v>
      </c>
      <c r="H115" s="14" t="s">
        <v>1152</v>
      </c>
      <c r="I115" s="14" t="s">
        <v>1145</v>
      </c>
      <c r="J115" s="14" t="s">
        <v>1153</v>
      </c>
      <c r="K115" s="14" t="s">
        <v>1153</v>
      </c>
      <c r="L115" s="14" t="s">
        <v>1135</v>
      </c>
      <c r="M115" s="14" t="s">
        <v>1136</v>
      </c>
      <c r="N115" s="14" t="s">
        <v>1154</v>
      </c>
      <c r="O115" s="14" t="s">
        <v>171</v>
      </c>
      <c r="P115" s="14" t="s">
        <v>1155</v>
      </c>
      <c r="Q115" s="14" t="s">
        <v>791</v>
      </c>
      <c r="R115" s="14" t="s">
        <v>380</v>
      </c>
      <c r="S115" s="14" t="s">
        <v>1140</v>
      </c>
      <c r="T115" s="14" t="s">
        <v>1133</v>
      </c>
      <c r="U115" s="14">
        <v>2021</v>
      </c>
      <c r="V115" s="14" t="s">
        <v>73</v>
      </c>
      <c r="W115" s="14">
        <v>2021.07</v>
      </c>
      <c r="X115" s="14">
        <v>2021.12</v>
      </c>
      <c r="Y115" s="14">
        <f t="shared" si="2"/>
        <v>336</v>
      </c>
      <c r="Z115" s="14"/>
      <c r="AA115" s="14">
        <v>336</v>
      </c>
      <c r="AB115" s="14"/>
      <c r="AC115" s="14"/>
      <c r="AD115" s="14">
        <v>10000</v>
      </c>
      <c r="AE115" s="14">
        <v>300</v>
      </c>
      <c r="AF115" s="14" t="s">
        <v>75</v>
      </c>
      <c r="AG115" s="14" t="s">
        <v>75</v>
      </c>
      <c r="AH115" s="14"/>
      <c r="AI115" s="14" t="s">
        <v>73</v>
      </c>
      <c r="AJ115" s="14" t="s">
        <v>73</v>
      </c>
      <c r="AK115" s="14" t="s">
        <v>75</v>
      </c>
      <c r="AL115" s="14"/>
      <c r="AM115" s="14" t="s">
        <v>75</v>
      </c>
      <c r="AN115" s="14"/>
      <c r="AO115" s="14" t="s">
        <v>1156</v>
      </c>
      <c r="AP115" s="14"/>
    </row>
    <row r="116" s="4" customFormat="1" ht="34.5" spans="1:42">
      <c r="A116" s="14">
        <v>109</v>
      </c>
      <c r="B116" s="14" t="s">
        <v>1157</v>
      </c>
      <c r="C116" s="14" t="s">
        <v>102</v>
      </c>
      <c r="D116" s="14" t="s">
        <v>164</v>
      </c>
      <c r="E116" s="14" t="s">
        <v>1158</v>
      </c>
      <c r="F116" s="14" t="s">
        <v>58</v>
      </c>
      <c r="G116" s="14" t="s">
        <v>1133</v>
      </c>
      <c r="H116" s="14" t="s">
        <v>1159</v>
      </c>
      <c r="I116" s="14" t="s">
        <v>1145</v>
      </c>
      <c r="J116" s="14" t="s">
        <v>1159</v>
      </c>
      <c r="K116" s="14" t="s">
        <v>1159</v>
      </c>
      <c r="L116" s="14" t="s">
        <v>1135</v>
      </c>
      <c r="M116" s="14" t="s">
        <v>1136</v>
      </c>
      <c r="N116" s="14" t="s">
        <v>1160</v>
      </c>
      <c r="O116" s="14" t="s">
        <v>171</v>
      </c>
      <c r="P116" s="14" t="s">
        <v>1155</v>
      </c>
      <c r="Q116" s="14" t="s">
        <v>791</v>
      </c>
      <c r="R116" s="14" t="s">
        <v>380</v>
      </c>
      <c r="S116" s="14" t="s">
        <v>1140</v>
      </c>
      <c r="T116" s="14" t="s">
        <v>1133</v>
      </c>
      <c r="U116" s="14">
        <v>2021</v>
      </c>
      <c r="V116" s="14" t="s">
        <v>73</v>
      </c>
      <c r="W116" s="14">
        <v>2021.07</v>
      </c>
      <c r="X116" s="14">
        <v>2021.12</v>
      </c>
      <c r="Y116" s="14">
        <f t="shared" si="2"/>
        <v>366</v>
      </c>
      <c r="Z116" s="14"/>
      <c r="AA116" s="14">
        <v>366</v>
      </c>
      <c r="AB116" s="14"/>
      <c r="AC116" s="14"/>
      <c r="AD116" s="14">
        <v>20000</v>
      </c>
      <c r="AE116" s="14">
        <v>1500</v>
      </c>
      <c r="AF116" s="14" t="s">
        <v>75</v>
      </c>
      <c r="AG116" s="14" t="s">
        <v>75</v>
      </c>
      <c r="AH116" s="14"/>
      <c r="AI116" s="14" t="s">
        <v>73</v>
      </c>
      <c r="AJ116" s="14" t="s">
        <v>73</v>
      </c>
      <c r="AK116" s="14" t="s">
        <v>75</v>
      </c>
      <c r="AL116" s="14"/>
      <c r="AM116" s="14" t="s">
        <v>75</v>
      </c>
      <c r="AN116" s="14"/>
      <c r="AO116" s="14" t="s">
        <v>1156</v>
      </c>
      <c r="AP116" s="14"/>
    </row>
    <row r="117" s="4" customFormat="1" ht="46.5" spans="1:42">
      <c r="A117" s="14">
        <v>110</v>
      </c>
      <c r="B117" s="14" t="s">
        <v>1161</v>
      </c>
      <c r="C117" s="14" t="s">
        <v>55</v>
      </c>
      <c r="D117" s="14" t="s">
        <v>103</v>
      </c>
      <c r="E117" s="14" t="s">
        <v>1162</v>
      </c>
      <c r="F117" s="14" t="s">
        <v>58</v>
      </c>
      <c r="G117" s="14" t="s">
        <v>1133</v>
      </c>
      <c r="H117" s="14" t="s">
        <v>1162</v>
      </c>
      <c r="I117" s="14" t="s">
        <v>1145</v>
      </c>
      <c r="J117" s="14" t="s">
        <v>1162</v>
      </c>
      <c r="K117" s="14" t="s">
        <v>1163</v>
      </c>
      <c r="L117" s="14" t="s">
        <v>1135</v>
      </c>
      <c r="M117" s="14" t="s">
        <v>1136</v>
      </c>
      <c r="N117" s="14" t="s">
        <v>1164</v>
      </c>
      <c r="O117" s="14" t="s">
        <v>67</v>
      </c>
      <c r="P117" s="14" t="s">
        <v>1165</v>
      </c>
      <c r="Q117" s="14" t="s">
        <v>1166</v>
      </c>
      <c r="R117" s="14" t="s">
        <v>380</v>
      </c>
      <c r="S117" s="14" t="s">
        <v>1140</v>
      </c>
      <c r="T117" s="14" t="s">
        <v>1133</v>
      </c>
      <c r="U117" s="14">
        <v>2021</v>
      </c>
      <c r="V117" s="14" t="s">
        <v>73</v>
      </c>
      <c r="W117" s="14">
        <v>2021.07</v>
      </c>
      <c r="X117" s="14">
        <v>2021.12</v>
      </c>
      <c r="Y117" s="14">
        <f t="shared" si="2"/>
        <v>48</v>
      </c>
      <c r="Z117" s="14"/>
      <c r="AA117" s="14">
        <v>48</v>
      </c>
      <c r="AB117" s="14"/>
      <c r="AC117" s="14"/>
      <c r="AD117" s="14">
        <v>15000</v>
      </c>
      <c r="AE117" s="14">
        <v>1000</v>
      </c>
      <c r="AF117" s="14" t="s">
        <v>75</v>
      </c>
      <c r="AG117" s="14" t="s">
        <v>75</v>
      </c>
      <c r="AH117" s="14"/>
      <c r="AI117" s="14" t="s">
        <v>73</v>
      </c>
      <c r="AJ117" s="14" t="s">
        <v>73</v>
      </c>
      <c r="AK117" s="14" t="s">
        <v>75</v>
      </c>
      <c r="AL117" s="14"/>
      <c r="AM117" s="14" t="s">
        <v>75</v>
      </c>
      <c r="AN117" s="14"/>
      <c r="AO117" s="14" t="s">
        <v>1156</v>
      </c>
      <c r="AP117" s="14"/>
    </row>
    <row r="118" s="4" customFormat="1" ht="57" spans="1:42">
      <c r="A118" s="14">
        <v>111</v>
      </c>
      <c r="B118" s="14" t="s">
        <v>1167</v>
      </c>
      <c r="C118" s="14" t="s">
        <v>55</v>
      </c>
      <c r="D118" s="14" t="s">
        <v>56</v>
      </c>
      <c r="E118" s="14" t="s">
        <v>1168</v>
      </c>
      <c r="F118" s="14" t="s">
        <v>58</v>
      </c>
      <c r="G118" s="14" t="s">
        <v>1133</v>
      </c>
      <c r="H118" s="14" t="s">
        <v>1168</v>
      </c>
      <c r="I118" s="14" t="s">
        <v>1145</v>
      </c>
      <c r="J118" s="14" t="s">
        <v>1168</v>
      </c>
      <c r="K118" s="14" t="s">
        <v>1168</v>
      </c>
      <c r="L118" s="14" t="s">
        <v>1135</v>
      </c>
      <c r="M118" s="14" t="s">
        <v>1136</v>
      </c>
      <c r="N118" s="14" t="s">
        <v>1169</v>
      </c>
      <c r="O118" s="14" t="s">
        <v>312</v>
      </c>
      <c r="P118" s="14" t="s">
        <v>1170</v>
      </c>
      <c r="Q118" s="14" t="s">
        <v>1139</v>
      </c>
      <c r="R118" s="14" t="s">
        <v>380</v>
      </c>
      <c r="S118" s="14" t="s">
        <v>1140</v>
      </c>
      <c r="T118" s="14" t="s">
        <v>1171</v>
      </c>
      <c r="U118" s="14">
        <v>2021</v>
      </c>
      <c r="V118" s="14" t="s">
        <v>73</v>
      </c>
      <c r="W118" s="14">
        <v>2021.07</v>
      </c>
      <c r="X118" s="14">
        <v>2021.12</v>
      </c>
      <c r="Y118" s="14">
        <f t="shared" si="2"/>
        <v>74</v>
      </c>
      <c r="Z118" s="14">
        <v>74</v>
      </c>
      <c r="AA118" s="14"/>
      <c r="AB118" s="14"/>
      <c r="AC118" s="14"/>
      <c r="AD118" s="14">
        <v>200</v>
      </c>
      <c r="AE118" s="14">
        <v>50</v>
      </c>
      <c r="AF118" s="14" t="s">
        <v>73</v>
      </c>
      <c r="AG118" s="14" t="s">
        <v>75</v>
      </c>
      <c r="AH118" s="14"/>
      <c r="AI118" s="14" t="s">
        <v>73</v>
      </c>
      <c r="AJ118" s="14" t="s">
        <v>73</v>
      </c>
      <c r="AK118" s="14" t="s">
        <v>75</v>
      </c>
      <c r="AL118" s="14"/>
      <c r="AM118" s="14" t="s">
        <v>75</v>
      </c>
      <c r="AN118" s="14"/>
      <c r="AO118" s="14" t="s">
        <v>1172</v>
      </c>
      <c r="AP118" s="14"/>
    </row>
    <row r="119" s="4" customFormat="1" ht="57" spans="1:42">
      <c r="A119" s="14">
        <v>112</v>
      </c>
      <c r="B119" s="14" t="s">
        <v>1173</v>
      </c>
      <c r="C119" s="14" t="s">
        <v>303</v>
      </c>
      <c r="D119" s="14" t="s">
        <v>1174</v>
      </c>
      <c r="E119" s="14" t="s">
        <v>1175</v>
      </c>
      <c r="F119" s="14" t="s">
        <v>58</v>
      </c>
      <c r="G119" s="14" t="s">
        <v>1133</v>
      </c>
      <c r="H119" s="14" t="s">
        <v>1175</v>
      </c>
      <c r="I119" s="14" t="s">
        <v>1145</v>
      </c>
      <c r="J119" s="14" t="s">
        <v>1176</v>
      </c>
      <c r="K119" s="14" t="s">
        <v>1175</v>
      </c>
      <c r="L119" s="14" t="s">
        <v>1135</v>
      </c>
      <c r="M119" s="14" t="s">
        <v>1136</v>
      </c>
      <c r="N119" s="14" t="s">
        <v>1177</v>
      </c>
      <c r="O119" s="14" t="s">
        <v>171</v>
      </c>
      <c r="P119" s="14" t="s">
        <v>1178</v>
      </c>
      <c r="Q119" s="14" t="s">
        <v>1139</v>
      </c>
      <c r="R119" s="14" t="s">
        <v>380</v>
      </c>
      <c r="S119" s="14" t="s">
        <v>1140</v>
      </c>
      <c r="T119" s="14" t="s">
        <v>1179</v>
      </c>
      <c r="U119" s="14">
        <v>2021</v>
      </c>
      <c r="V119" s="14" t="s">
        <v>73</v>
      </c>
      <c r="W119" s="14">
        <v>2021.07</v>
      </c>
      <c r="X119" s="14">
        <v>2021.12</v>
      </c>
      <c r="Y119" s="14">
        <f t="shared" si="2"/>
        <v>28</v>
      </c>
      <c r="Z119" s="14">
        <v>28</v>
      </c>
      <c r="AA119" s="14"/>
      <c r="AB119" s="14"/>
      <c r="AC119" s="14"/>
      <c r="AD119" s="14">
        <v>300</v>
      </c>
      <c r="AE119" s="14">
        <v>60</v>
      </c>
      <c r="AF119" s="14" t="s">
        <v>73</v>
      </c>
      <c r="AG119" s="14" t="s">
        <v>75</v>
      </c>
      <c r="AH119" s="14"/>
      <c r="AI119" s="14" t="s">
        <v>73</v>
      </c>
      <c r="AJ119" s="14" t="s">
        <v>73</v>
      </c>
      <c r="AK119" s="14" t="s">
        <v>75</v>
      </c>
      <c r="AL119" s="14"/>
      <c r="AM119" s="14" t="s">
        <v>75</v>
      </c>
      <c r="AN119" s="14"/>
      <c r="AO119" s="14" t="s">
        <v>1180</v>
      </c>
      <c r="AP119" s="14"/>
    </row>
    <row r="120" s="4" customFormat="1" ht="58.5" spans="1:42">
      <c r="A120" s="14">
        <v>113</v>
      </c>
      <c r="B120" s="14" t="s">
        <v>1181</v>
      </c>
      <c r="C120" s="14" t="s">
        <v>55</v>
      </c>
      <c r="D120" s="14" t="s">
        <v>56</v>
      </c>
      <c r="E120" s="14" t="s">
        <v>1182</v>
      </c>
      <c r="F120" s="14" t="s">
        <v>58</v>
      </c>
      <c r="G120" s="14" t="s">
        <v>1133</v>
      </c>
      <c r="H120" s="14" t="s">
        <v>1182</v>
      </c>
      <c r="I120" s="14" t="s">
        <v>1145</v>
      </c>
      <c r="J120" s="14" t="s">
        <v>1182</v>
      </c>
      <c r="K120" s="14" t="s">
        <v>1182</v>
      </c>
      <c r="L120" s="14" t="s">
        <v>1135</v>
      </c>
      <c r="M120" s="14" t="s">
        <v>1136</v>
      </c>
      <c r="N120" s="14" t="s">
        <v>1183</v>
      </c>
      <c r="O120" s="14" t="s">
        <v>312</v>
      </c>
      <c r="P120" s="14" t="s">
        <v>1178</v>
      </c>
      <c r="Q120" s="14" t="s">
        <v>1139</v>
      </c>
      <c r="R120" s="14" t="s">
        <v>380</v>
      </c>
      <c r="S120" s="14" t="s">
        <v>1140</v>
      </c>
      <c r="T120" s="14" t="s">
        <v>1179</v>
      </c>
      <c r="U120" s="14">
        <v>2021</v>
      </c>
      <c r="V120" s="14" t="s">
        <v>73</v>
      </c>
      <c r="W120" s="14">
        <v>2021.07</v>
      </c>
      <c r="X120" s="14">
        <v>2021.12</v>
      </c>
      <c r="Y120" s="14">
        <f t="shared" si="2"/>
        <v>22</v>
      </c>
      <c r="Z120" s="14">
        <v>22</v>
      </c>
      <c r="AA120" s="14"/>
      <c r="AB120" s="14"/>
      <c r="AC120" s="14"/>
      <c r="AD120" s="14">
        <v>300</v>
      </c>
      <c r="AE120" s="14">
        <v>60</v>
      </c>
      <c r="AF120" s="14" t="s">
        <v>73</v>
      </c>
      <c r="AG120" s="14" t="s">
        <v>75</v>
      </c>
      <c r="AH120" s="14"/>
      <c r="AI120" s="14" t="s">
        <v>73</v>
      </c>
      <c r="AJ120" s="14" t="s">
        <v>73</v>
      </c>
      <c r="AK120" s="14" t="s">
        <v>75</v>
      </c>
      <c r="AL120" s="14"/>
      <c r="AM120" s="14" t="s">
        <v>75</v>
      </c>
      <c r="AN120" s="14"/>
      <c r="AO120" s="14" t="s">
        <v>1180</v>
      </c>
      <c r="AP120" s="14"/>
    </row>
    <row r="121" s="4" customFormat="1" ht="138.75" spans="1:42">
      <c r="A121" s="14">
        <v>114</v>
      </c>
      <c r="B121" s="14" t="s">
        <v>1184</v>
      </c>
      <c r="C121" s="14" t="s">
        <v>303</v>
      </c>
      <c r="D121" s="14" t="s">
        <v>1174</v>
      </c>
      <c r="E121" s="14" t="s">
        <v>1185</v>
      </c>
      <c r="F121" s="14" t="s">
        <v>58</v>
      </c>
      <c r="G121" s="14" t="s">
        <v>1133</v>
      </c>
      <c r="H121" s="14" t="s">
        <v>1185</v>
      </c>
      <c r="I121" s="14" t="s">
        <v>1145</v>
      </c>
      <c r="J121" s="14" t="s">
        <v>1186</v>
      </c>
      <c r="K121" s="14" t="s">
        <v>1185</v>
      </c>
      <c r="L121" s="14" t="s">
        <v>1135</v>
      </c>
      <c r="M121" s="14" t="s">
        <v>1136</v>
      </c>
      <c r="N121" s="14" t="s">
        <v>1187</v>
      </c>
      <c r="O121" s="14" t="s">
        <v>312</v>
      </c>
      <c r="P121" s="14" t="s">
        <v>1188</v>
      </c>
      <c r="Q121" s="14" t="s">
        <v>1139</v>
      </c>
      <c r="R121" s="14" t="s">
        <v>380</v>
      </c>
      <c r="S121" s="14" t="s">
        <v>1140</v>
      </c>
      <c r="T121" s="14" t="s">
        <v>1189</v>
      </c>
      <c r="U121" s="14">
        <v>2021</v>
      </c>
      <c r="V121" s="14" t="s">
        <v>73</v>
      </c>
      <c r="W121" s="14">
        <v>2021.07</v>
      </c>
      <c r="X121" s="14">
        <v>2021.12</v>
      </c>
      <c r="Y121" s="14">
        <f t="shared" si="2"/>
        <v>25</v>
      </c>
      <c r="Z121" s="14">
        <v>25</v>
      </c>
      <c r="AA121" s="14"/>
      <c r="AB121" s="14"/>
      <c r="AC121" s="14"/>
      <c r="AD121" s="14">
        <v>500</v>
      </c>
      <c r="AE121" s="14">
        <v>80</v>
      </c>
      <c r="AF121" s="14" t="s">
        <v>73</v>
      </c>
      <c r="AG121" s="14" t="s">
        <v>75</v>
      </c>
      <c r="AH121" s="14"/>
      <c r="AI121" s="14" t="s">
        <v>73</v>
      </c>
      <c r="AJ121" s="14" t="s">
        <v>73</v>
      </c>
      <c r="AK121" s="14" t="s">
        <v>75</v>
      </c>
      <c r="AL121" s="14"/>
      <c r="AM121" s="14" t="s">
        <v>75</v>
      </c>
      <c r="AN121" s="14"/>
      <c r="AO121" s="14" t="s">
        <v>1142</v>
      </c>
      <c r="AP121" s="14"/>
    </row>
    <row r="122" s="4" customFormat="1" ht="45" spans="1:42">
      <c r="A122" s="14">
        <v>115</v>
      </c>
      <c r="B122" s="14" t="s">
        <v>1190</v>
      </c>
      <c r="C122" s="14" t="s">
        <v>55</v>
      </c>
      <c r="D122" s="14" t="s">
        <v>103</v>
      </c>
      <c r="E122" s="14" t="s">
        <v>1191</v>
      </c>
      <c r="F122" s="14" t="s">
        <v>58</v>
      </c>
      <c r="G122" s="14" t="s">
        <v>1133</v>
      </c>
      <c r="H122" s="14" t="s">
        <v>1192</v>
      </c>
      <c r="I122" s="14" t="s">
        <v>1145</v>
      </c>
      <c r="J122" s="14" t="s">
        <v>1193</v>
      </c>
      <c r="K122" s="14" t="s">
        <v>1191</v>
      </c>
      <c r="L122" s="14" t="s">
        <v>1135</v>
      </c>
      <c r="M122" s="14" t="s">
        <v>1136</v>
      </c>
      <c r="N122" s="14" t="s">
        <v>1194</v>
      </c>
      <c r="O122" s="14" t="s">
        <v>67</v>
      </c>
      <c r="P122" s="14" t="s">
        <v>1170</v>
      </c>
      <c r="Q122" s="14" t="s">
        <v>1195</v>
      </c>
      <c r="R122" s="14" t="s">
        <v>380</v>
      </c>
      <c r="S122" s="14" t="s">
        <v>1140</v>
      </c>
      <c r="T122" s="14" t="s">
        <v>1196</v>
      </c>
      <c r="U122" s="14">
        <v>2021</v>
      </c>
      <c r="V122" s="14" t="s">
        <v>73</v>
      </c>
      <c r="W122" s="14">
        <v>2021.07</v>
      </c>
      <c r="X122" s="14">
        <v>2021.12</v>
      </c>
      <c r="Y122" s="14">
        <f t="shared" si="2"/>
        <v>17</v>
      </c>
      <c r="Z122" s="14">
        <v>17</v>
      </c>
      <c r="AA122" s="14"/>
      <c r="AB122" s="14"/>
      <c r="AC122" s="14"/>
      <c r="AD122" s="14">
        <v>200</v>
      </c>
      <c r="AE122" s="14">
        <v>20</v>
      </c>
      <c r="AF122" s="14" t="s">
        <v>75</v>
      </c>
      <c r="AG122" s="14" t="s">
        <v>75</v>
      </c>
      <c r="AH122" s="14"/>
      <c r="AI122" s="14" t="s">
        <v>73</v>
      </c>
      <c r="AJ122" s="14" t="s">
        <v>73</v>
      </c>
      <c r="AK122" s="14" t="s">
        <v>75</v>
      </c>
      <c r="AL122" s="14"/>
      <c r="AM122" s="14" t="s">
        <v>75</v>
      </c>
      <c r="AN122" s="14"/>
      <c r="AO122" s="14" t="s">
        <v>1142</v>
      </c>
      <c r="AP122" s="14"/>
    </row>
    <row r="123" s="4" customFormat="1" ht="131.25" spans="1:42">
      <c r="A123" s="14">
        <v>116</v>
      </c>
      <c r="B123" s="14" t="s">
        <v>1197</v>
      </c>
      <c r="C123" s="14" t="s">
        <v>102</v>
      </c>
      <c r="D123" s="14" t="s">
        <v>164</v>
      </c>
      <c r="E123" s="14" t="s">
        <v>1198</v>
      </c>
      <c r="F123" s="14" t="s">
        <v>58</v>
      </c>
      <c r="G123" s="14" t="s">
        <v>1199</v>
      </c>
      <c r="H123" s="14" t="s">
        <v>1200</v>
      </c>
      <c r="I123" s="14" t="s">
        <v>825</v>
      </c>
      <c r="J123" s="14" t="s">
        <v>1198</v>
      </c>
      <c r="K123" s="14" t="s">
        <v>1201</v>
      </c>
      <c r="L123" s="14" t="s">
        <v>1135</v>
      </c>
      <c r="M123" s="14" t="s">
        <v>65</v>
      </c>
      <c r="N123" s="14" t="s">
        <v>1202</v>
      </c>
      <c r="O123" s="14" t="s">
        <v>312</v>
      </c>
      <c r="P123" s="14" t="s">
        <v>1203</v>
      </c>
      <c r="Q123" s="14" t="s">
        <v>1204</v>
      </c>
      <c r="R123" s="14" t="s">
        <v>70</v>
      </c>
      <c r="S123" s="14" t="s">
        <v>1140</v>
      </c>
      <c r="T123" s="14" t="s">
        <v>689</v>
      </c>
      <c r="U123" s="14">
        <v>2021</v>
      </c>
      <c r="V123" s="14" t="s">
        <v>73</v>
      </c>
      <c r="W123" s="14">
        <v>2021.7</v>
      </c>
      <c r="X123" s="14">
        <v>2021.12</v>
      </c>
      <c r="Y123" s="14">
        <f t="shared" si="2"/>
        <v>98.8</v>
      </c>
      <c r="Z123" s="14"/>
      <c r="AA123" s="14">
        <v>98.8</v>
      </c>
      <c r="AB123" s="14"/>
      <c r="AC123" s="14"/>
      <c r="AD123" s="14">
        <v>1200</v>
      </c>
      <c r="AE123" s="14">
        <v>51</v>
      </c>
      <c r="AF123" s="14" t="s">
        <v>75</v>
      </c>
      <c r="AG123" s="14" t="s">
        <v>75</v>
      </c>
      <c r="AH123" s="14"/>
      <c r="AI123" s="14" t="s">
        <v>73</v>
      </c>
      <c r="AJ123" s="14" t="s">
        <v>73</v>
      </c>
      <c r="AK123" s="14" t="s">
        <v>73</v>
      </c>
      <c r="AL123" s="14" t="s">
        <v>1205</v>
      </c>
      <c r="AM123" s="14" t="s">
        <v>73</v>
      </c>
      <c r="AN123" s="14" t="s">
        <v>1205</v>
      </c>
      <c r="AO123" s="14" t="s">
        <v>1206</v>
      </c>
      <c r="AP123" s="14"/>
    </row>
    <row r="124" s="4" customFormat="1" ht="69" spans="1:42">
      <c r="A124" s="14">
        <v>117</v>
      </c>
      <c r="B124" s="14" t="s">
        <v>1207</v>
      </c>
      <c r="C124" s="14" t="s">
        <v>1208</v>
      </c>
      <c r="D124" s="14" t="s">
        <v>1208</v>
      </c>
      <c r="E124" s="14" t="s">
        <v>1209</v>
      </c>
      <c r="F124" s="14" t="s">
        <v>306</v>
      </c>
      <c r="G124" s="14" t="s">
        <v>407</v>
      </c>
      <c r="H124" s="14" t="s">
        <v>1210</v>
      </c>
      <c r="I124" s="14" t="s">
        <v>1211</v>
      </c>
      <c r="J124" s="14" t="s">
        <v>1212</v>
      </c>
      <c r="K124" s="14" t="s">
        <v>1213</v>
      </c>
      <c r="L124" s="14" t="s">
        <v>1214</v>
      </c>
      <c r="M124" s="14" t="s">
        <v>1215</v>
      </c>
      <c r="N124" s="14" t="s">
        <v>1216</v>
      </c>
      <c r="O124" s="14" t="s">
        <v>1217</v>
      </c>
      <c r="P124" s="14" t="s">
        <v>1218</v>
      </c>
      <c r="Q124" s="14" t="s">
        <v>1219</v>
      </c>
      <c r="R124" s="14" t="s">
        <v>1220</v>
      </c>
      <c r="S124" s="14" t="s">
        <v>1221</v>
      </c>
      <c r="T124" s="14" t="s">
        <v>1222</v>
      </c>
      <c r="U124" s="14">
        <v>2021</v>
      </c>
      <c r="V124" s="14" t="s">
        <v>73</v>
      </c>
      <c r="W124" s="14">
        <v>2021.03</v>
      </c>
      <c r="X124" s="14">
        <v>2021.12</v>
      </c>
      <c r="Y124" s="14">
        <f t="shared" si="2"/>
        <v>359.9</v>
      </c>
      <c r="Z124" s="14"/>
      <c r="AA124" s="14">
        <v>359.9</v>
      </c>
      <c r="AB124" s="14"/>
      <c r="AC124" s="14"/>
      <c r="AD124" s="14">
        <v>400</v>
      </c>
      <c r="AE124" s="14">
        <v>300</v>
      </c>
      <c r="AF124" s="14" t="s">
        <v>75</v>
      </c>
      <c r="AG124" s="14" t="s">
        <v>75</v>
      </c>
      <c r="AH124" s="14" t="s">
        <v>73</v>
      </c>
      <c r="AI124" s="14"/>
      <c r="AJ124" s="14" t="s">
        <v>73</v>
      </c>
      <c r="AK124" s="14" t="s">
        <v>75</v>
      </c>
      <c r="AL124" s="14"/>
      <c r="AM124" s="14" t="s">
        <v>75</v>
      </c>
      <c r="AN124" s="14"/>
      <c r="AO124" s="14" t="s">
        <v>1223</v>
      </c>
      <c r="AP124" s="14"/>
    </row>
    <row r="125" s="4" customFormat="1" ht="82.5" spans="1:42">
      <c r="A125" s="14">
        <v>118</v>
      </c>
      <c r="B125" s="14" t="s">
        <v>1224</v>
      </c>
      <c r="C125" s="14" t="s">
        <v>55</v>
      </c>
      <c r="D125" s="14" t="s">
        <v>103</v>
      </c>
      <c r="E125" s="14" t="s">
        <v>1225</v>
      </c>
      <c r="F125" s="14" t="s">
        <v>306</v>
      </c>
      <c r="G125" s="14" t="s">
        <v>1226</v>
      </c>
      <c r="H125" s="14" t="s">
        <v>1227</v>
      </c>
      <c r="I125" s="14" t="s">
        <v>1228</v>
      </c>
      <c r="J125" s="14" t="s">
        <v>1229</v>
      </c>
      <c r="K125" s="14" t="s">
        <v>1230</v>
      </c>
      <c r="L125" s="14" t="s">
        <v>64</v>
      </c>
      <c r="M125" s="14" t="s">
        <v>1231</v>
      </c>
      <c r="N125" s="14" t="s">
        <v>1232</v>
      </c>
      <c r="O125" s="14" t="s">
        <v>1233</v>
      </c>
      <c r="P125" s="14" t="s">
        <v>1234</v>
      </c>
      <c r="Q125" s="14" t="s">
        <v>820</v>
      </c>
      <c r="R125" s="14" t="s">
        <v>70</v>
      </c>
      <c r="S125" s="14" t="s">
        <v>1221</v>
      </c>
      <c r="T125" s="14" t="s">
        <v>194</v>
      </c>
      <c r="U125" s="14">
        <v>2021</v>
      </c>
      <c r="V125" s="14" t="s">
        <v>73</v>
      </c>
      <c r="W125" s="14">
        <v>2021.06</v>
      </c>
      <c r="X125" s="14">
        <v>2023.12</v>
      </c>
      <c r="Y125" s="14">
        <f t="shared" si="2"/>
        <v>281</v>
      </c>
      <c r="Z125" s="14"/>
      <c r="AA125" s="14">
        <v>281</v>
      </c>
      <c r="AB125" s="14"/>
      <c r="AC125" s="14"/>
      <c r="AD125" s="14">
        <v>350</v>
      </c>
      <c r="AE125" s="14">
        <v>60</v>
      </c>
      <c r="AF125" s="14" t="s">
        <v>73</v>
      </c>
      <c r="AG125" s="14" t="s">
        <v>75</v>
      </c>
      <c r="AH125" s="14"/>
      <c r="AI125" s="14" t="s">
        <v>73</v>
      </c>
      <c r="AJ125" s="14" t="s">
        <v>73</v>
      </c>
      <c r="AK125" s="14" t="s">
        <v>75</v>
      </c>
      <c r="AL125" s="14"/>
      <c r="AM125" s="14" t="s">
        <v>75</v>
      </c>
      <c r="AN125" s="14"/>
      <c r="AO125" s="14" t="s">
        <v>1235</v>
      </c>
      <c r="AP125" s="14"/>
    </row>
    <row r="126" s="4" customFormat="1" ht="58.5" spans="1:42">
      <c r="A126" s="14">
        <v>119</v>
      </c>
      <c r="B126" s="14" t="s">
        <v>1236</v>
      </c>
      <c r="C126" s="14" t="s">
        <v>55</v>
      </c>
      <c r="D126" s="14" t="s">
        <v>103</v>
      </c>
      <c r="E126" s="14" t="s">
        <v>1237</v>
      </c>
      <c r="F126" s="14" t="s">
        <v>306</v>
      </c>
      <c r="G126" s="14" t="s">
        <v>186</v>
      </c>
      <c r="H126" s="14" t="s">
        <v>1238</v>
      </c>
      <c r="I126" s="14" t="s">
        <v>1239</v>
      </c>
      <c r="J126" s="14" t="s">
        <v>1240</v>
      </c>
      <c r="K126" s="14" t="s">
        <v>1241</v>
      </c>
      <c r="L126" s="14" t="s">
        <v>64</v>
      </c>
      <c r="M126" s="14" t="s">
        <v>1242</v>
      </c>
      <c r="N126" s="14" t="s">
        <v>1243</v>
      </c>
      <c r="O126" s="14" t="s">
        <v>1244</v>
      </c>
      <c r="P126" s="14" t="s">
        <v>1245</v>
      </c>
      <c r="Q126" s="14" t="s">
        <v>555</v>
      </c>
      <c r="R126" s="14" t="s">
        <v>70</v>
      </c>
      <c r="S126" s="14" t="s">
        <v>1221</v>
      </c>
      <c r="T126" s="14" t="s">
        <v>194</v>
      </c>
      <c r="U126" s="14">
        <v>2021</v>
      </c>
      <c r="V126" s="14" t="s">
        <v>73</v>
      </c>
      <c r="W126" s="14">
        <v>2021.06</v>
      </c>
      <c r="X126" s="14">
        <v>2022.12</v>
      </c>
      <c r="Y126" s="14">
        <f t="shared" si="2"/>
        <v>200</v>
      </c>
      <c r="Z126" s="14"/>
      <c r="AA126" s="14">
        <v>200</v>
      </c>
      <c r="AB126" s="14"/>
      <c r="AC126" s="14"/>
      <c r="AD126" s="14">
        <v>210</v>
      </c>
      <c r="AE126" s="14">
        <v>25</v>
      </c>
      <c r="AF126" s="14" t="s">
        <v>73</v>
      </c>
      <c r="AG126" s="14" t="s">
        <v>75</v>
      </c>
      <c r="AH126" s="14"/>
      <c r="AI126" s="14" t="s">
        <v>73</v>
      </c>
      <c r="AJ126" s="14" t="s">
        <v>73</v>
      </c>
      <c r="AK126" s="14" t="s">
        <v>75</v>
      </c>
      <c r="AL126" s="14"/>
      <c r="AM126" s="14" t="s">
        <v>75</v>
      </c>
      <c r="AN126" s="14"/>
      <c r="AO126" s="14" t="s">
        <v>1235</v>
      </c>
      <c r="AP126" s="14"/>
    </row>
    <row r="127" s="4" customFormat="1" ht="34.5" spans="1:42">
      <c r="A127" s="14">
        <v>120</v>
      </c>
      <c r="B127" s="14" t="s">
        <v>1246</v>
      </c>
      <c r="C127" s="14" t="s">
        <v>1208</v>
      </c>
      <c r="D127" s="14" t="s">
        <v>1208</v>
      </c>
      <c r="E127" s="14" t="s">
        <v>1247</v>
      </c>
      <c r="F127" s="14" t="s">
        <v>306</v>
      </c>
      <c r="G127" s="14" t="s">
        <v>854</v>
      </c>
      <c r="H127" s="14" t="s">
        <v>1248</v>
      </c>
      <c r="I127" s="14" t="s">
        <v>1249</v>
      </c>
      <c r="J127" s="14" t="s">
        <v>1248</v>
      </c>
      <c r="K127" s="14" t="s">
        <v>1250</v>
      </c>
      <c r="L127" s="14" t="s">
        <v>64</v>
      </c>
      <c r="M127" s="14" t="s">
        <v>1231</v>
      </c>
      <c r="N127" s="14" t="s">
        <v>1251</v>
      </c>
      <c r="O127" s="14" t="s">
        <v>1233</v>
      </c>
      <c r="P127" s="14" t="s">
        <v>1252</v>
      </c>
      <c r="Q127" s="14" t="s">
        <v>555</v>
      </c>
      <c r="R127" s="14" t="s">
        <v>70</v>
      </c>
      <c r="S127" s="14" t="s">
        <v>1221</v>
      </c>
      <c r="T127" s="14" t="s">
        <v>194</v>
      </c>
      <c r="U127" s="14">
        <v>2021</v>
      </c>
      <c r="V127" s="14" t="s">
        <v>73</v>
      </c>
      <c r="W127" s="14">
        <v>2021.06</v>
      </c>
      <c r="X127" s="14">
        <v>2023.12</v>
      </c>
      <c r="Y127" s="14">
        <f t="shared" si="2"/>
        <v>336</v>
      </c>
      <c r="Z127" s="14"/>
      <c r="AA127" s="14">
        <v>336</v>
      </c>
      <c r="AB127" s="14"/>
      <c r="AC127" s="14"/>
      <c r="AD127" s="14">
        <v>8300</v>
      </c>
      <c r="AE127" s="14">
        <v>250</v>
      </c>
      <c r="AF127" s="14" t="s">
        <v>73</v>
      </c>
      <c r="AG127" s="14" t="s">
        <v>75</v>
      </c>
      <c r="AH127" s="14"/>
      <c r="AI127" s="14" t="s">
        <v>73</v>
      </c>
      <c r="AJ127" s="14" t="s">
        <v>73</v>
      </c>
      <c r="AK127" s="14" t="s">
        <v>75</v>
      </c>
      <c r="AL127" s="14"/>
      <c r="AM127" s="14" t="s">
        <v>75</v>
      </c>
      <c r="AN127" s="14"/>
      <c r="AO127" s="14" t="s">
        <v>1235</v>
      </c>
      <c r="AP127" s="14"/>
    </row>
    <row r="128" s="4" customFormat="1" ht="56.25" spans="1:42">
      <c r="A128" s="14">
        <v>121</v>
      </c>
      <c r="B128" s="14" t="s">
        <v>1253</v>
      </c>
      <c r="C128" s="14" t="s">
        <v>55</v>
      </c>
      <c r="D128" s="14" t="s">
        <v>103</v>
      </c>
      <c r="E128" s="14" t="s">
        <v>1254</v>
      </c>
      <c r="F128" s="14" t="s">
        <v>58</v>
      </c>
      <c r="G128" s="14" t="s">
        <v>1125</v>
      </c>
      <c r="H128" s="14" t="s">
        <v>1255</v>
      </c>
      <c r="I128" s="14" t="s">
        <v>1211</v>
      </c>
      <c r="J128" s="14" t="s">
        <v>1256</v>
      </c>
      <c r="K128" s="14" t="s">
        <v>1257</v>
      </c>
      <c r="L128" s="14" t="s">
        <v>64</v>
      </c>
      <c r="M128" s="14" t="s">
        <v>1231</v>
      </c>
      <c r="N128" s="14" t="s">
        <v>1258</v>
      </c>
      <c r="O128" s="14" t="s">
        <v>1259</v>
      </c>
      <c r="P128" s="14" t="s">
        <v>1260</v>
      </c>
      <c r="Q128" s="14" t="s">
        <v>555</v>
      </c>
      <c r="R128" s="14" t="s">
        <v>70</v>
      </c>
      <c r="S128" s="14" t="s">
        <v>1221</v>
      </c>
      <c r="T128" s="14" t="s">
        <v>194</v>
      </c>
      <c r="U128" s="14">
        <v>2021</v>
      </c>
      <c r="V128" s="14" t="s">
        <v>73</v>
      </c>
      <c r="W128" s="14">
        <v>2021.06</v>
      </c>
      <c r="X128" s="14">
        <v>2023.12</v>
      </c>
      <c r="Y128" s="14">
        <f t="shared" si="2"/>
        <v>50</v>
      </c>
      <c r="Z128" s="14"/>
      <c r="AA128" s="14">
        <v>50</v>
      </c>
      <c r="AB128" s="14"/>
      <c r="AC128" s="14"/>
      <c r="AD128" s="14">
        <v>2200</v>
      </c>
      <c r="AE128" s="14">
        <v>90</v>
      </c>
      <c r="AF128" s="14" t="s">
        <v>73</v>
      </c>
      <c r="AG128" s="14" t="s">
        <v>75</v>
      </c>
      <c r="AH128" s="14"/>
      <c r="AI128" s="14" t="s">
        <v>73</v>
      </c>
      <c r="AJ128" s="14" t="s">
        <v>73</v>
      </c>
      <c r="AK128" s="14" t="s">
        <v>75</v>
      </c>
      <c r="AL128" s="14"/>
      <c r="AM128" s="14" t="s">
        <v>75</v>
      </c>
      <c r="AN128" s="14"/>
      <c r="AO128" s="14" t="s">
        <v>1235</v>
      </c>
      <c r="AP128" s="14"/>
    </row>
    <row r="129" s="4" customFormat="1" ht="67.5" spans="1:42">
      <c r="A129" s="14">
        <v>122</v>
      </c>
      <c r="B129" s="14" t="s">
        <v>1261</v>
      </c>
      <c r="C129" s="14" t="s">
        <v>303</v>
      </c>
      <c r="D129" s="14" t="s">
        <v>1262</v>
      </c>
      <c r="E129" s="14" t="s">
        <v>1263</v>
      </c>
      <c r="F129" s="14" t="s">
        <v>58</v>
      </c>
      <c r="G129" s="14" t="s">
        <v>1264</v>
      </c>
      <c r="H129" s="14" t="s">
        <v>1265</v>
      </c>
      <c r="I129" s="14" t="s">
        <v>1266</v>
      </c>
      <c r="J129" s="14" t="s">
        <v>1267</v>
      </c>
      <c r="K129" s="14" t="s">
        <v>1268</v>
      </c>
      <c r="L129" s="14" t="s">
        <v>64</v>
      </c>
      <c r="M129" s="14" t="s">
        <v>1242</v>
      </c>
      <c r="N129" s="14" t="s">
        <v>1269</v>
      </c>
      <c r="O129" s="14" t="s">
        <v>312</v>
      </c>
      <c r="P129" s="14" t="s">
        <v>1013</v>
      </c>
      <c r="Q129" s="14" t="s">
        <v>1270</v>
      </c>
      <c r="R129" s="14" t="s">
        <v>70</v>
      </c>
      <c r="S129" s="14" t="s">
        <v>1221</v>
      </c>
      <c r="T129" s="14" t="s">
        <v>381</v>
      </c>
      <c r="U129" s="14">
        <v>2021</v>
      </c>
      <c r="V129" s="14" t="s">
        <v>73</v>
      </c>
      <c r="W129" s="14" t="s">
        <v>1271</v>
      </c>
      <c r="X129" s="14" t="s">
        <v>1272</v>
      </c>
      <c r="Y129" s="14">
        <f t="shared" si="2"/>
        <v>87.35</v>
      </c>
      <c r="Z129" s="14"/>
      <c r="AA129" s="14">
        <v>87.35</v>
      </c>
      <c r="AB129" s="14"/>
      <c r="AC129" s="14"/>
      <c r="AD129" s="14">
        <v>80</v>
      </c>
      <c r="AE129" s="14" t="s">
        <v>1273</v>
      </c>
      <c r="AF129" s="14" t="s">
        <v>75</v>
      </c>
      <c r="AG129" s="14" t="s">
        <v>75</v>
      </c>
      <c r="AH129" s="14"/>
      <c r="AI129" s="14" t="s">
        <v>73</v>
      </c>
      <c r="AJ129" s="14" t="s">
        <v>73</v>
      </c>
      <c r="AK129" s="14" t="s">
        <v>75</v>
      </c>
      <c r="AL129" s="14"/>
      <c r="AM129" s="14" t="s">
        <v>75</v>
      </c>
      <c r="AN129" s="14"/>
      <c r="AO129" s="14" t="s">
        <v>1274</v>
      </c>
      <c r="AP129" s="14"/>
    </row>
    <row r="130" s="4" customFormat="1" ht="67.5" spans="1:42">
      <c r="A130" s="14">
        <v>123</v>
      </c>
      <c r="B130" s="14" t="s">
        <v>1275</v>
      </c>
      <c r="C130" s="14" t="s">
        <v>303</v>
      </c>
      <c r="D130" s="14" t="s">
        <v>1262</v>
      </c>
      <c r="E130" s="14" t="s">
        <v>1276</v>
      </c>
      <c r="F130" s="14" t="s">
        <v>58</v>
      </c>
      <c r="G130" s="14" t="s">
        <v>1277</v>
      </c>
      <c r="H130" s="14" t="s">
        <v>1278</v>
      </c>
      <c r="I130" s="14" t="s">
        <v>1266</v>
      </c>
      <c r="J130" s="14" t="s">
        <v>1279</v>
      </c>
      <c r="K130" s="14" t="s">
        <v>1280</v>
      </c>
      <c r="L130" s="14" t="s">
        <v>64</v>
      </c>
      <c r="M130" s="14" t="s">
        <v>1242</v>
      </c>
      <c r="N130" s="14" t="s">
        <v>1281</v>
      </c>
      <c r="O130" s="14" t="s">
        <v>312</v>
      </c>
      <c r="P130" s="14" t="s">
        <v>1013</v>
      </c>
      <c r="Q130" s="14" t="s">
        <v>1270</v>
      </c>
      <c r="R130" s="14" t="s">
        <v>70</v>
      </c>
      <c r="S130" s="14" t="s">
        <v>1221</v>
      </c>
      <c r="T130" s="14" t="s">
        <v>381</v>
      </c>
      <c r="U130" s="14">
        <v>2021</v>
      </c>
      <c r="V130" s="14" t="s">
        <v>73</v>
      </c>
      <c r="W130" s="14" t="s">
        <v>1271</v>
      </c>
      <c r="X130" s="14" t="s">
        <v>1272</v>
      </c>
      <c r="Y130" s="14">
        <f t="shared" si="2"/>
        <v>200</v>
      </c>
      <c r="Z130" s="14"/>
      <c r="AA130" s="14">
        <v>200</v>
      </c>
      <c r="AB130" s="14"/>
      <c r="AC130" s="14"/>
      <c r="AD130" s="14">
        <v>90</v>
      </c>
      <c r="AE130" s="14" t="s">
        <v>1282</v>
      </c>
      <c r="AF130" s="14" t="s">
        <v>75</v>
      </c>
      <c r="AG130" s="14" t="s">
        <v>75</v>
      </c>
      <c r="AH130" s="14"/>
      <c r="AI130" s="14" t="s">
        <v>73</v>
      </c>
      <c r="AJ130" s="14" t="s">
        <v>73</v>
      </c>
      <c r="AK130" s="14" t="s">
        <v>75</v>
      </c>
      <c r="AL130" s="14"/>
      <c r="AM130" s="14" t="s">
        <v>75</v>
      </c>
      <c r="AN130" s="14"/>
      <c r="AO130" s="14" t="s">
        <v>1274</v>
      </c>
      <c r="AP130" s="14"/>
    </row>
    <row r="131" s="4" customFormat="1" ht="46.5" spans="1:42">
      <c r="A131" s="14">
        <v>124</v>
      </c>
      <c r="B131" s="14" t="s">
        <v>1283</v>
      </c>
      <c r="C131" s="14" t="s">
        <v>55</v>
      </c>
      <c r="D131" s="14" t="s">
        <v>1284</v>
      </c>
      <c r="E131" s="14" t="s">
        <v>1285</v>
      </c>
      <c r="F131" s="14" t="s">
        <v>58</v>
      </c>
      <c r="G131" s="14" t="s">
        <v>1286</v>
      </c>
      <c r="H131" s="14" t="s">
        <v>1287</v>
      </c>
      <c r="I131" s="14" t="s">
        <v>1288</v>
      </c>
      <c r="J131" s="14" t="s">
        <v>1289</v>
      </c>
      <c r="K131" s="14" t="s">
        <v>1285</v>
      </c>
      <c r="L131" s="14" t="s">
        <v>64</v>
      </c>
      <c r="M131" s="14" t="s">
        <v>1290</v>
      </c>
      <c r="N131" s="14" t="s">
        <v>1291</v>
      </c>
      <c r="O131" s="14" t="s">
        <v>1292</v>
      </c>
      <c r="P131" s="14" t="s">
        <v>1293</v>
      </c>
      <c r="Q131" s="14" t="s">
        <v>69</v>
      </c>
      <c r="R131" s="14" t="s">
        <v>70</v>
      </c>
      <c r="S131" s="14" t="s">
        <v>1221</v>
      </c>
      <c r="T131" s="14" t="s">
        <v>115</v>
      </c>
      <c r="U131" s="14">
        <v>2021</v>
      </c>
      <c r="V131" s="14" t="s">
        <v>73</v>
      </c>
      <c r="W131" s="14" t="s">
        <v>1294</v>
      </c>
      <c r="X131" s="14" t="s">
        <v>1295</v>
      </c>
      <c r="Y131" s="14">
        <f t="shared" si="2"/>
        <v>97.5</v>
      </c>
      <c r="Z131" s="14"/>
      <c r="AA131" s="14">
        <v>97.5</v>
      </c>
      <c r="AB131" s="14"/>
      <c r="AC131" s="14"/>
      <c r="AD131" s="14">
        <v>3000</v>
      </c>
      <c r="AE131" s="14">
        <v>130</v>
      </c>
      <c r="AF131" s="14" t="s">
        <v>75</v>
      </c>
      <c r="AG131" s="14" t="s">
        <v>75</v>
      </c>
      <c r="AH131" s="14"/>
      <c r="AI131" s="14" t="s">
        <v>73</v>
      </c>
      <c r="AJ131" s="14" t="s">
        <v>73</v>
      </c>
      <c r="AK131" s="14" t="s">
        <v>75</v>
      </c>
      <c r="AL131" s="14"/>
      <c r="AM131" s="14" t="s">
        <v>75</v>
      </c>
      <c r="AN131" s="14"/>
      <c r="AO131" s="14" t="s">
        <v>1296</v>
      </c>
      <c r="AP131" s="14"/>
    </row>
    <row r="132" s="4" customFormat="1" ht="35.25" spans="1:42">
      <c r="A132" s="14">
        <v>125</v>
      </c>
      <c r="B132" s="14" t="s">
        <v>1297</v>
      </c>
      <c r="C132" s="14" t="s">
        <v>55</v>
      </c>
      <c r="D132" s="14" t="s">
        <v>103</v>
      </c>
      <c r="E132" s="14" t="s">
        <v>1298</v>
      </c>
      <c r="F132" s="14" t="s">
        <v>58</v>
      </c>
      <c r="G132" s="14" t="s">
        <v>1299</v>
      </c>
      <c r="H132" s="14" t="s">
        <v>1300</v>
      </c>
      <c r="I132" s="14" t="s">
        <v>1288</v>
      </c>
      <c r="J132" s="14" t="s">
        <v>1301</v>
      </c>
      <c r="K132" s="14" t="s">
        <v>1302</v>
      </c>
      <c r="L132" s="14" t="s">
        <v>64</v>
      </c>
      <c r="M132" s="14" t="s">
        <v>1303</v>
      </c>
      <c r="N132" s="14" t="s">
        <v>1304</v>
      </c>
      <c r="O132" s="14" t="s">
        <v>1292</v>
      </c>
      <c r="P132" s="14" t="s">
        <v>1305</v>
      </c>
      <c r="Q132" s="14" t="s">
        <v>69</v>
      </c>
      <c r="R132" s="14" t="s">
        <v>70</v>
      </c>
      <c r="S132" s="14" t="s">
        <v>1221</v>
      </c>
      <c r="T132" s="14" t="s">
        <v>115</v>
      </c>
      <c r="U132" s="14">
        <v>2021</v>
      </c>
      <c r="V132" s="14" t="s">
        <v>73</v>
      </c>
      <c r="W132" s="14" t="s">
        <v>1294</v>
      </c>
      <c r="X132" s="14" t="s">
        <v>1295</v>
      </c>
      <c r="Y132" s="14">
        <f t="shared" si="2"/>
        <v>45</v>
      </c>
      <c r="Z132" s="14"/>
      <c r="AA132" s="14">
        <v>45</v>
      </c>
      <c r="AB132" s="14"/>
      <c r="AC132" s="14"/>
      <c r="AD132" s="14">
        <v>900</v>
      </c>
      <c r="AE132" s="14">
        <v>160</v>
      </c>
      <c r="AF132" s="14" t="s">
        <v>75</v>
      </c>
      <c r="AG132" s="14" t="s">
        <v>75</v>
      </c>
      <c r="AH132" s="14"/>
      <c r="AI132" s="14" t="s">
        <v>73</v>
      </c>
      <c r="AJ132" s="14" t="s">
        <v>73</v>
      </c>
      <c r="AK132" s="14" t="s">
        <v>75</v>
      </c>
      <c r="AL132" s="14"/>
      <c r="AM132" s="14" t="s">
        <v>75</v>
      </c>
      <c r="AN132" s="14"/>
      <c r="AO132" s="14" t="s">
        <v>1296</v>
      </c>
      <c r="AP132" s="14"/>
    </row>
    <row r="133" s="4" customFormat="1" ht="67.5" spans="1:42">
      <c r="A133" s="14">
        <v>126</v>
      </c>
      <c r="B133" s="14" t="s">
        <v>1306</v>
      </c>
      <c r="C133" s="14" t="s">
        <v>55</v>
      </c>
      <c r="D133" s="14" t="s">
        <v>103</v>
      </c>
      <c r="E133" s="14" t="s">
        <v>1307</v>
      </c>
      <c r="F133" s="14" t="s">
        <v>58</v>
      </c>
      <c r="G133" s="14" t="s">
        <v>1308</v>
      </c>
      <c r="H133" s="14" t="s">
        <v>1309</v>
      </c>
      <c r="I133" s="14" t="s">
        <v>147</v>
      </c>
      <c r="J133" s="14" t="s">
        <v>1310</v>
      </c>
      <c r="K133" s="14" t="s">
        <v>1311</v>
      </c>
      <c r="L133" s="14" t="s">
        <v>64</v>
      </c>
      <c r="M133" s="14" t="s">
        <v>1312</v>
      </c>
      <c r="N133" s="14" t="s">
        <v>1313</v>
      </c>
      <c r="O133" s="14" t="s">
        <v>1314</v>
      </c>
      <c r="P133" s="14" t="s">
        <v>1315</v>
      </c>
      <c r="Q133" s="14" t="s">
        <v>1316</v>
      </c>
      <c r="R133" s="14" t="s">
        <v>70</v>
      </c>
      <c r="S133" s="14" t="s">
        <v>1221</v>
      </c>
      <c r="T133" s="14" t="s">
        <v>255</v>
      </c>
      <c r="U133" s="14">
        <v>2021</v>
      </c>
      <c r="V133" s="14" t="s">
        <v>73</v>
      </c>
      <c r="W133" s="14">
        <v>2020.01</v>
      </c>
      <c r="X133" s="14">
        <v>2021.03</v>
      </c>
      <c r="Y133" s="14">
        <f t="shared" si="2"/>
        <v>353.8</v>
      </c>
      <c r="Z133" s="14">
        <v>200</v>
      </c>
      <c r="AA133" s="14"/>
      <c r="AB133" s="14"/>
      <c r="AC133" s="14">
        <v>153.8</v>
      </c>
      <c r="AD133" s="14">
        <v>6325</v>
      </c>
      <c r="AE133" s="14">
        <v>1542</v>
      </c>
      <c r="AF133" s="14" t="s">
        <v>75</v>
      </c>
      <c r="AG133" s="14" t="s">
        <v>75</v>
      </c>
      <c r="AH133" s="14"/>
      <c r="AI133" s="14" t="s">
        <v>73</v>
      </c>
      <c r="AJ133" s="14" t="s">
        <v>73</v>
      </c>
      <c r="AK133" s="14" t="s">
        <v>75</v>
      </c>
      <c r="AL133" s="14"/>
      <c r="AM133" s="14" t="s">
        <v>75</v>
      </c>
      <c r="AN133" s="14"/>
      <c r="AO133" s="14" t="s">
        <v>256</v>
      </c>
      <c r="AP133" s="14"/>
    </row>
    <row r="134" s="4" customFormat="1" ht="45" spans="1:42">
      <c r="A134" s="14">
        <v>127</v>
      </c>
      <c r="B134" s="14" t="s">
        <v>1317</v>
      </c>
      <c r="C134" s="14" t="s">
        <v>55</v>
      </c>
      <c r="D134" s="14" t="s">
        <v>103</v>
      </c>
      <c r="E134" s="14" t="s">
        <v>1318</v>
      </c>
      <c r="F134" s="14" t="s">
        <v>306</v>
      </c>
      <c r="G134" s="14" t="s">
        <v>1319</v>
      </c>
      <c r="H134" s="14" t="s">
        <v>1320</v>
      </c>
      <c r="I134" s="14" t="s">
        <v>147</v>
      </c>
      <c r="J134" s="14" t="s">
        <v>1321</v>
      </c>
      <c r="K134" s="14" t="s">
        <v>1322</v>
      </c>
      <c r="L134" s="14" t="s">
        <v>64</v>
      </c>
      <c r="M134" s="14" t="s">
        <v>1323</v>
      </c>
      <c r="N134" s="14" t="s">
        <v>1324</v>
      </c>
      <c r="O134" s="14" t="s">
        <v>1314</v>
      </c>
      <c r="P134" s="14" t="s">
        <v>1315</v>
      </c>
      <c r="Q134" s="14" t="s">
        <v>1316</v>
      </c>
      <c r="R134" s="14" t="s">
        <v>70</v>
      </c>
      <c r="S134" s="14" t="s">
        <v>1221</v>
      </c>
      <c r="T134" s="14" t="s">
        <v>255</v>
      </c>
      <c r="U134" s="14">
        <v>2021</v>
      </c>
      <c r="V134" s="14" t="s">
        <v>73</v>
      </c>
      <c r="W134" s="14">
        <v>2021.06</v>
      </c>
      <c r="X134" s="14">
        <v>2022.01</v>
      </c>
      <c r="Y134" s="14">
        <f t="shared" si="2"/>
        <v>179.64</v>
      </c>
      <c r="Z134" s="14"/>
      <c r="AA134" s="14">
        <v>100</v>
      </c>
      <c r="AB134" s="14"/>
      <c r="AC134" s="14">
        <v>79.64</v>
      </c>
      <c r="AD134" s="14">
        <v>214</v>
      </c>
      <c r="AE134" s="14">
        <v>62</v>
      </c>
      <c r="AF134" s="14" t="s">
        <v>75</v>
      </c>
      <c r="AG134" s="14" t="s">
        <v>75</v>
      </c>
      <c r="AH134" s="14"/>
      <c r="AI134" s="14" t="s">
        <v>73</v>
      </c>
      <c r="AJ134" s="14" t="s">
        <v>73</v>
      </c>
      <c r="AK134" s="14" t="s">
        <v>75</v>
      </c>
      <c r="AL134" s="14"/>
      <c r="AM134" s="14" t="s">
        <v>75</v>
      </c>
      <c r="AN134" s="14"/>
      <c r="AO134" s="14" t="s">
        <v>256</v>
      </c>
      <c r="AP134" s="14"/>
    </row>
    <row r="135" s="4" customFormat="1" ht="45.75" spans="1:42">
      <c r="A135" s="14">
        <v>128</v>
      </c>
      <c r="B135" s="14" t="s">
        <v>1325</v>
      </c>
      <c r="C135" s="14" t="s">
        <v>55</v>
      </c>
      <c r="D135" s="14" t="s">
        <v>103</v>
      </c>
      <c r="E135" s="14" t="s">
        <v>1326</v>
      </c>
      <c r="F135" s="14" t="s">
        <v>58</v>
      </c>
      <c r="G135" s="14" t="s">
        <v>1327</v>
      </c>
      <c r="H135" s="14" t="s">
        <v>1328</v>
      </c>
      <c r="I135" s="14" t="s">
        <v>1329</v>
      </c>
      <c r="J135" s="14" t="s">
        <v>1330</v>
      </c>
      <c r="K135" s="14" t="s">
        <v>1331</v>
      </c>
      <c r="L135" s="14" t="s">
        <v>64</v>
      </c>
      <c r="M135" s="14" t="s">
        <v>109</v>
      </c>
      <c r="N135" s="14" t="s">
        <v>1332</v>
      </c>
      <c r="O135" s="14" t="s">
        <v>1333</v>
      </c>
      <c r="P135" s="14" t="s">
        <v>1334</v>
      </c>
      <c r="Q135" s="14" t="s">
        <v>69</v>
      </c>
      <c r="R135" s="14" t="s">
        <v>70</v>
      </c>
      <c r="S135" s="14" t="s">
        <v>1221</v>
      </c>
      <c r="T135" s="14" t="s">
        <v>221</v>
      </c>
      <c r="U135" s="14">
        <v>2021</v>
      </c>
      <c r="V135" s="14" t="s">
        <v>73</v>
      </c>
      <c r="W135" s="14">
        <v>2021.7</v>
      </c>
      <c r="X135" s="14">
        <v>2021.12</v>
      </c>
      <c r="Y135" s="14">
        <f t="shared" si="2"/>
        <v>30</v>
      </c>
      <c r="Z135" s="14"/>
      <c r="AA135" s="14">
        <v>30</v>
      </c>
      <c r="AB135" s="14"/>
      <c r="AC135" s="14"/>
      <c r="AD135" s="14">
        <v>157</v>
      </c>
      <c r="AE135" s="14">
        <v>157</v>
      </c>
      <c r="AF135" s="14" t="s">
        <v>75</v>
      </c>
      <c r="AG135" s="14" t="s">
        <v>75</v>
      </c>
      <c r="AH135" s="14"/>
      <c r="AI135" s="14" t="s">
        <v>73</v>
      </c>
      <c r="AJ135" s="14" t="s">
        <v>73</v>
      </c>
      <c r="AK135" s="14" t="s">
        <v>75</v>
      </c>
      <c r="AL135" s="14"/>
      <c r="AM135" s="14" t="s">
        <v>75</v>
      </c>
      <c r="AN135" s="14"/>
      <c r="AO135" s="14" t="s">
        <v>1335</v>
      </c>
      <c r="AP135" s="14"/>
    </row>
    <row r="136" s="4" customFormat="1" ht="101.25" spans="1:42">
      <c r="A136" s="14">
        <v>129</v>
      </c>
      <c r="B136" s="14" t="s">
        <v>1336</v>
      </c>
      <c r="C136" s="14" t="s">
        <v>102</v>
      </c>
      <c r="D136" s="14" t="s">
        <v>627</v>
      </c>
      <c r="E136" s="14" t="s">
        <v>1337</v>
      </c>
      <c r="F136" s="14" t="s">
        <v>58</v>
      </c>
      <c r="G136" s="14" t="s">
        <v>1338</v>
      </c>
      <c r="H136" s="14" t="s">
        <v>1339</v>
      </c>
      <c r="I136" s="14" t="s">
        <v>1340</v>
      </c>
      <c r="J136" s="14" t="s">
        <v>1341</v>
      </c>
      <c r="K136" s="14" t="s">
        <v>1342</v>
      </c>
      <c r="L136" s="14" t="s">
        <v>64</v>
      </c>
      <c r="M136" s="14" t="s">
        <v>1231</v>
      </c>
      <c r="N136" s="14" t="s">
        <v>1343</v>
      </c>
      <c r="O136" s="14" t="s">
        <v>1344</v>
      </c>
      <c r="P136" s="14" t="s">
        <v>1345</v>
      </c>
      <c r="Q136" s="14" t="s">
        <v>1346</v>
      </c>
      <c r="R136" s="14" t="s">
        <v>380</v>
      </c>
      <c r="S136" s="14" t="s">
        <v>1347</v>
      </c>
      <c r="T136" s="14" t="s">
        <v>194</v>
      </c>
      <c r="U136" s="14">
        <v>2021</v>
      </c>
      <c r="V136" s="14" t="s">
        <v>73</v>
      </c>
      <c r="W136" s="14">
        <v>2021.08</v>
      </c>
      <c r="X136" s="14">
        <v>2023.12</v>
      </c>
      <c r="Y136" s="14">
        <f t="shared" ref="Y136:Y199" si="3">Z136+AA136+AB136+AC136</f>
        <v>25</v>
      </c>
      <c r="Z136" s="14"/>
      <c r="AA136" s="14">
        <v>25</v>
      </c>
      <c r="AB136" s="14"/>
      <c r="AC136" s="14"/>
      <c r="AD136" s="14">
        <v>16</v>
      </c>
      <c r="AE136" s="14">
        <v>5</v>
      </c>
      <c r="AF136" s="14" t="s">
        <v>75</v>
      </c>
      <c r="AG136" s="14" t="s">
        <v>75</v>
      </c>
      <c r="AH136" s="14"/>
      <c r="AI136" s="14" t="s">
        <v>73</v>
      </c>
      <c r="AJ136" s="14" t="s">
        <v>73</v>
      </c>
      <c r="AK136" s="14" t="s">
        <v>75</v>
      </c>
      <c r="AL136" s="14"/>
      <c r="AM136" s="14" t="s">
        <v>75</v>
      </c>
      <c r="AN136" s="14"/>
      <c r="AO136" s="14" t="s">
        <v>863</v>
      </c>
      <c r="AP136" s="14"/>
    </row>
    <row r="137" s="4" customFormat="1" ht="167.25" spans="1:42">
      <c r="A137" s="14">
        <v>130</v>
      </c>
      <c r="B137" s="14" t="s">
        <v>1348</v>
      </c>
      <c r="C137" s="14" t="s">
        <v>102</v>
      </c>
      <c r="D137" s="14" t="s">
        <v>627</v>
      </c>
      <c r="E137" s="16" t="s">
        <v>1349</v>
      </c>
      <c r="F137" s="14" t="s">
        <v>58</v>
      </c>
      <c r="G137" s="14" t="s">
        <v>1350</v>
      </c>
      <c r="H137" s="14" t="s">
        <v>1351</v>
      </c>
      <c r="I137" s="14" t="s">
        <v>1352</v>
      </c>
      <c r="J137" s="14" t="s">
        <v>1353</v>
      </c>
      <c r="K137" s="14" t="s">
        <v>1354</v>
      </c>
      <c r="L137" s="14" t="s">
        <v>64</v>
      </c>
      <c r="M137" s="14" t="s">
        <v>1355</v>
      </c>
      <c r="N137" s="14" t="s">
        <v>425</v>
      </c>
      <c r="O137" s="14" t="s">
        <v>1356</v>
      </c>
      <c r="P137" s="14" t="s">
        <v>1357</v>
      </c>
      <c r="Q137" s="14" t="s">
        <v>820</v>
      </c>
      <c r="R137" s="14" t="s">
        <v>380</v>
      </c>
      <c r="S137" s="14" t="s">
        <v>1347</v>
      </c>
      <c r="T137" s="14" t="s">
        <v>269</v>
      </c>
      <c r="U137" s="14">
        <v>2021</v>
      </c>
      <c r="V137" s="14" t="s">
        <v>73</v>
      </c>
      <c r="W137" s="14">
        <v>2021.08</v>
      </c>
      <c r="X137" s="14">
        <v>2023.12</v>
      </c>
      <c r="Y137" s="14">
        <f t="shared" si="3"/>
        <v>300</v>
      </c>
      <c r="Z137" s="14"/>
      <c r="AA137" s="14">
        <v>300</v>
      </c>
      <c r="AB137" s="14"/>
      <c r="AC137" s="14"/>
      <c r="AD137" s="14">
        <v>1800</v>
      </c>
      <c r="AE137" s="14">
        <v>53</v>
      </c>
      <c r="AF137" s="14" t="s">
        <v>73</v>
      </c>
      <c r="AG137" s="14" t="s">
        <v>75</v>
      </c>
      <c r="AH137" s="14"/>
      <c r="AI137" s="14" t="s">
        <v>73</v>
      </c>
      <c r="AJ137" s="14" t="s">
        <v>73</v>
      </c>
      <c r="AK137" s="14" t="s">
        <v>75</v>
      </c>
      <c r="AL137" s="14"/>
      <c r="AM137" s="14" t="s">
        <v>75</v>
      </c>
      <c r="AN137" s="14"/>
      <c r="AO137" s="14" t="s">
        <v>1358</v>
      </c>
      <c r="AP137" s="14"/>
    </row>
    <row r="138" s="4" customFormat="1" ht="93.75" spans="1:42">
      <c r="A138" s="14">
        <v>131</v>
      </c>
      <c r="B138" s="14" t="s">
        <v>1359</v>
      </c>
      <c r="C138" s="14" t="s">
        <v>102</v>
      </c>
      <c r="D138" s="14" t="s">
        <v>627</v>
      </c>
      <c r="E138" s="14" t="s">
        <v>1360</v>
      </c>
      <c r="F138" s="14" t="s">
        <v>58</v>
      </c>
      <c r="G138" s="14" t="s">
        <v>1361</v>
      </c>
      <c r="H138" s="14" t="s">
        <v>1362</v>
      </c>
      <c r="I138" s="14" t="s">
        <v>1363</v>
      </c>
      <c r="J138" s="14" t="s">
        <v>1364</v>
      </c>
      <c r="K138" s="14" t="s">
        <v>1365</v>
      </c>
      <c r="L138" s="14" t="s">
        <v>64</v>
      </c>
      <c r="M138" s="14" t="s">
        <v>202</v>
      </c>
      <c r="N138" s="14" t="s">
        <v>1366</v>
      </c>
      <c r="O138" s="14" t="s">
        <v>1367</v>
      </c>
      <c r="P138" s="14" t="s">
        <v>1368</v>
      </c>
      <c r="Q138" s="14" t="s">
        <v>69</v>
      </c>
      <c r="R138" s="14" t="s">
        <v>1369</v>
      </c>
      <c r="S138" s="14" t="s">
        <v>1347</v>
      </c>
      <c r="T138" s="14" t="s">
        <v>207</v>
      </c>
      <c r="U138" s="14">
        <v>2021</v>
      </c>
      <c r="V138" s="14" t="s">
        <v>73</v>
      </c>
      <c r="W138" s="14">
        <v>2021.07</v>
      </c>
      <c r="X138" s="14">
        <v>2022.12</v>
      </c>
      <c r="Y138" s="14">
        <f t="shared" si="3"/>
        <v>70.2</v>
      </c>
      <c r="Z138" s="14"/>
      <c r="AA138" s="14">
        <v>70.2</v>
      </c>
      <c r="AB138" s="14"/>
      <c r="AC138" s="14"/>
      <c r="AD138" s="14">
        <v>325</v>
      </c>
      <c r="AE138" s="14">
        <v>42</v>
      </c>
      <c r="AF138" s="14" t="s">
        <v>75</v>
      </c>
      <c r="AG138" s="14" t="s">
        <v>75</v>
      </c>
      <c r="AH138" s="14"/>
      <c r="AI138" s="14" t="s">
        <v>73</v>
      </c>
      <c r="AJ138" s="14" t="s">
        <v>73</v>
      </c>
      <c r="AK138" s="14" t="s">
        <v>75</v>
      </c>
      <c r="AL138" s="14"/>
      <c r="AM138" s="14" t="s">
        <v>75</v>
      </c>
      <c r="AN138" s="14"/>
      <c r="AO138" s="14" t="s">
        <v>208</v>
      </c>
      <c r="AP138" s="14"/>
    </row>
    <row r="139" s="4" customFormat="1" ht="189.75" spans="1:42">
      <c r="A139" s="14">
        <v>132</v>
      </c>
      <c r="B139" s="14" t="s">
        <v>1370</v>
      </c>
      <c r="C139" s="14" t="s">
        <v>102</v>
      </c>
      <c r="D139" s="14" t="s">
        <v>627</v>
      </c>
      <c r="E139" s="16" t="s">
        <v>1371</v>
      </c>
      <c r="F139" s="14" t="s">
        <v>58</v>
      </c>
      <c r="G139" s="14" t="s">
        <v>1372</v>
      </c>
      <c r="H139" s="14" t="s">
        <v>1373</v>
      </c>
      <c r="I139" s="14" t="s">
        <v>1374</v>
      </c>
      <c r="J139" s="14" t="s">
        <v>1375</v>
      </c>
      <c r="K139" s="14" t="s">
        <v>1376</v>
      </c>
      <c r="L139" s="14" t="s">
        <v>64</v>
      </c>
      <c r="M139" s="14" t="s">
        <v>65</v>
      </c>
      <c r="N139" s="14" t="s">
        <v>1377</v>
      </c>
      <c r="O139" s="14" t="s">
        <v>1378</v>
      </c>
      <c r="P139" s="14" t="s">
        <v>1379</v>
      </c>
      <c r="Q139" s="14" t="s">
        <v>555</v>
      </c>
      <c r="R139" s="14" t="s">
        <v>380</v>
      </c>
      <c r="S139" s="14" t="s">
        <v>1347</v>
      </c>
      <c r="T139" s="14" t="s">
        <v>255</v>
      </c>
      <c r="U139" s="14">
        <v>2021</v>
      </c>
      <c r="V139" s="14" t="s">
        <v>73</v>
      </c>
      <c r="W139" s="14">
        <v>2021.08</v>
      </c>
      <c r="X139" s="14">
        <v>2021.12</v>
      </c>
      <c r="Y139" s="14">
        <f t="shared" si="3"/>
        <v>40</v>
      </c>
      <c r="Z139" s="14"/>
      <c r="AA139" s="14">
        <v>40</v>
      </c>
      <c r="AB139" s="14"/>
      <c r="AC139" s="14"/>
      <c r="AD139" s="14">
        <v>81</v>
      </c>
      <c r="AE139" s="14">
        <v>3</v>
      </c>
      <c r="AF139" s="14" t="s">
        <v>75</v>
      </c>
      <c r="AG139" s="14" t="s">
        <v>75</v>
      </c>
      <c r="AH139" s="14"/>
      <c r="AI139" s="14" t="s">
        <v>73</v>
      </c>
      <c r="AJ139" s="14" t="s">
        <v>73</v>
      </c>
      <c r="AK139" s="14" t="s">
        <v>75</v>
      </c>
      <c r="AL139" s="14"/>
      <c r="AM139" s="14" t="s">
        <v>75</v>
      </c>
      <c r="AN139" s="14"/>
      <c r="AO139" s="14" t="s">
        <v>256</v>
      </c>
      <c r="AP139" s="14"/>
    </row>
    <row r="140" s="4" customFormat="1" ht="58.5" spans="1:42">
      <c r="A140" s="14">
        <v>133</v>
      </c>
      <c r="B140" s="14" t="s">
        <v>1380</v>
      </c>
      <c r="C140" s="14" t="s">
        <v>102</v>
      </c>
      <c r="D140" s="14" t="s">
        <v>627</v>
      </c>
      <c r="E140" s="14" t="s">
        <v>1381</v>
      </c>
      <c r="F140" s="14" t="s">
        <v>58</v>
      </c>
      <c r="G140" s="14" t="s">
        <v>86</v>
      </c>
      <c r="H140" s="14" t="s">
        <v>1382</v>
      </c>
      <c r="I140" s="14" t="s">
        <v>1383</v>
      </c>
      <c r="J140" s="14" t="s">
        <v>1381</v>
      </c>
      <c r="K140" s="14" t="s">
        <v>1384</v>
      </c>
      <c r="L140" s="14" t="s">
        <v>64</v>
      </c>
      <c r="M140" s="14" t="s">
        <v>65</v>
      </c>
      <c r="N140" s="14" t="s">
        <v>510</v>
      </c>
      <c r="O140" s="14" t="s">
        <v>192</v>
      </c>
      <c r="P140" s="14" t="s">
        <v>1013</v>
      </c>
      <c r="Q140" s="14" t="s">
        <v>820</v>
      </c>
      <c r="R140" s="14" t="s">
        <v>70</v>
      </c>
      <c r="S140" s="14" t="s">
        <v>1347</v>
      </c>
      <c r="T140" s="14" t="s">
        <v>1385</v>
      </c>
      <c r="U140" s="14">
        <v>2021</v>
      </c>
      <c r="V140" s="14" t="s">
        <v>73</v>
      </c>
      <c r="W140" s="14">
        <v>2021.08</v>
      </c>
      <c r="X140" s="14">
        <v>2021.12</v>
      </c>
      <c r="Y140" s="14">
        <f t="shared" si="3"/>
        <v>100</v>
      </c>
      <c r="Z140" s="14"/>
      <c r="AA140" s="14">
        <v>100</v>
      </c>
      <c r="AB140" s="14"/>
      <c r="AC140" s="14"/>
      <c r="AD140" s="14">
        <v>1126</v>
      </c>
      <c r="AE140" s="14">
        <v>102</v>
      </c>
      <c r="AF140" s="14" t="s">
        <v>73</v>
      </c>
      <c r="AG140" s="14" t="s">
        <v>75</v>
      </c>
      <c r="AH140" s="14"/>
      <c r="AI140" s="14" t="s">
        <v>73</v>
      </c>
      <c r="AJ140" s="14" t="s">
        <v>73</v>
      </c>
      <c r="AK140" s="14" t="s">
        <v>75</v>
      </c>
      <c r="AL140" s="14"/>
      <c r="AM140" s="14" t="s">
        <v>75</v>
      </c>
      <c r="AN140" s="14"/>
      <c r="AO140" s="14" t="s">
        <v>778</v>
      </c>
      <c r="AP140" s="14"/>
    </row>
    <row r="141" s="4" customFormat="1" ht="80.25" spans="1:42">
      <c r="A141" s="14">
        <v>134</v>
      </c>
      <c r="B141" s="14" t="s">
        <v>1386</v>
      </c>
      <c r="C141" s="14" t="s">
        <v>102</v>
      </c>
      <c r="D141" s="14" t="s">
        <v>627</v>
      </c>
      <c r="E141" s="14" t="s">
        <v>1387</v>
      </c>
      <c r="F141" s="14" t="s">
        <v>58</v>
      </c>
      <c r="G141" s="14" t="s">
        <v>86</v>
      </c>
      <c r="H141" s="14" t="s">
        <v>1388</v>
      </c>
      <c r="I141" s="14" t="s">
        <v>1383</v>
      </c>
      <c r="J141" s="14" t="s">
        <v>1387</v>
      </c>
      <c r="K141" s="14" t="s">
        <v>1387</v>
      </c>
      <c r="L141" s="14" t="s">
        <v>64</v>
      </c>
      <c r="M141" s="14" t="s">
        <v>65</v>
      </c>
      <c r="N141" s="14" t="s">
        <v>1389</v>
      </c>
      <c r="O141" s="14" t="s">
        <v>192</v>
      </c>
      <c r="P141" s="14" t="s">
        <v>1013</v>
      </c>
      <c r="Q141" s="14" t="s">
        <v>820</v>
      </c>
      <c r="R141" s="14" t="s">
        <v>70</v>
      </c>
      <c r="S141" s="14" t="s">
        <v>1347</v>
      </c>
      <c r="T141" s="14" t="s">
        <v>1385</v>
      </c>
      <c r="U141" s="14">
        <v>2021</v>
      </c>
      <c r="V141" s="14" t="s">
        <v>73</v>
      </c>
      <c r="W141" s="14">
        <v>2021.08</v>
      </c>
      <c r="X141" s="14">
        <v>2021.12</v>
      </c>
      <c r="Y141" s="14">
        <f t="shared" si="3"/>
        <v>350</v>
      </c>
      <c r="Z141" s="14"/>
      <c r="AA141" s="14">
        <v>350</v>
      </c>
      <c r="AB141" s="14"/>
      <c r="AC141" s="14"/>
      <c r="AD141" s="14">
        <v>1126</v>
      </c>
      <c r="AE141" s="14">
        <v>102</v>
      </c>
      <c r="AF141" s="14" t="s">
        <v>75</v>
      </c>
      <c r="AG141" s="14" t="s">
        <v>75</v>
      </c>
      <c r="AH141" s="14"/>
      <c r="AI141" s="14" t="s">
        <v>73</v>
      </c>
      <c r="AJ141" s="14" t="s">
        <v>73</v>
      </c>
      <c r="AK141" s="14" t="s">
        <v>75</v>
      </c>
      <c r="AL141" s="14"/>
      <c r="AM141" s="14" t="s">
        <v>75</v>
      </c>
      <c r="AN141" s="14"/>
      <c r="AO141" s="14" t="s">
        <v>778</v>
      </c>
      <c r="AP141" s="14"/>
    </row>
    <row r="142" s="4" customFormat="1" ht="71.25" spans="1:42">
      <c r="A142" s="14">
        <v>135</v>
      </c>
      <c r="B142" s="14" t="s">
        <v>1390</v>
      </c>
      <c r="C142" s="14" t="s">
        <v>102</v>
      </c>
      <c r="D142" s="14" t="s">
        <v>627</v>
      </c>
      <c r="E142" s="14" t="s">
        <v>1391</v>
      </c>
      <c r="F142" s="14" t="s">
        <v>58</v>
      </c>
      <c r="G142" s="14" t="s">
        <v>1286</v>
      </c>
      <c r="H142" s="14" t="s">
        <v>1392</v>
      </c>
      <c r="I142" s="14" t="s">
        <v>106</v>
      </c>
      <c r="J142" s="14" t="s">
        <v>1393</v>
      </c>
      <c r="K142" s="14" t="s">
        <v>1394</v>
      </c>
      <c r="L142" s="14" t="s">
        <v>64</v>
      </c>
      <c r="M142" s="14" t="s">
        <v>109</v>
      </c>
      <c r="N142" s="14" t="s">
        <v>1395</v>
      </c>
      <c r="O142" s="14" t="s">
        <v>1396</v>
      </c>
      <c r="P142" s="14" t="s">
        <v>1397</v>
      </c>
      <c r="Q142" s="14" t="s">
        <v>1398</v>
      </c>
      <c r="R142" s="14" t="s">
        <v>1399</v>
      </c>
      <c r="S142" s="14" t="s">
        <v>1347</v>
      </c>
      <c r="T142" s="14" t="s">
        <v>115</v>
      </c>
      <c r="U142" s="14">
        <v>2021</v>
      </c>
      <c r="V142" s="14" t="s">
        <v>73</v>
      </c>
      <c r="W142" s="14">
        <v>2021.08</v>
      </c>
      <c r="X142" s="14">
        <v>2021.12</v>
      </c>
      <c r="Y142" s="14">
        <f t="shared" si="3"/>
        <v>96</v>
      </c>
      <c r="Z142" s="14"/>
      <c r="AA142" s="14">
        <v>96</v>
      </c>
      <c r="AB142" s="14"/>
      <c r="AC142" s="14"/>
      <c r="AD142" s="14">
        <v>300</v>
      </c>
      <c r="AE142" s="14">
        <v>15</v>
      </c>
      <c r="AF142" s="14" t="s">
        <v>75</v>
      </c>
      <c r="AG142" s="14" t="s">
        <v>75</v>
      </c>
      <c r="AH142" s="14"/>
      <c r="AI142" s="14" t="s">
        <v>73</v>
      </c>
      <c r="AJ142" s="14" t="s">
        <v>73</v>
      </c>
      <c r="AK142" s="14" t="s">
        <v>75</v>
      </c>
      <c r="AL142" s="14"/>
      <c r="AM142" s="14" t="s">
        <v>75</v>
      </c>
      <c r="AN142" s="14"/>
      <c r="AO142" s="14" t="s">
        <v>116</v>
      </c>
      <c r="AP142" s="14"/>
    </row>
    <row r="143" s="4" customFormat="1" ht="69" spans="1:42">
      <c r="A143" s="14">
        <v>136</v>
      </c>
      <c r="B143" s="14" t="s">
        <v>1400</v>
      </c>
      <c r="C143" s="14" t="s">
        <v>102</v>
      </c>
      <c r="D143" s="14" t="s">
        <v>103</v>
      </c>
      <c r="E143" s="14" t="s">
        <v>1401</v>
      </c>
      <c r="F143" s="14" t="s">
        <v>58</v>
      </c>
      <c r="G143" s="14" t="s">
        <v>1402</v>
      </c>
      <c r="H143" s="14" t="s">
        <v>1403</v>
      </c>
      <c r="I143" s="14" t="s">
        <v>1404</v>
      </c>
      <c r="J143" s="14" t="s">
        <v>1405</v>
      </c>
      <c r="K143" s="14" t="s">
        <v>1406</v>
      </c>
      <c r="L143" s="14" t="s">
        <v>64</v>
      </c>
      <c r="M143" s="14" t="s">
        <v>1407</v>
      </c>
      <c r="N143" s="14" t="s">
        <v>1408</v>
      </c>
      <c r="O143" s="14" t="s">
        <v>192</v>
      </c>
      <c r="P143" s="14" t="s">
        <v>1409</v>
      </c>
      <c r="Q143" s="14" t="s">
        <v>69</v>
      </c>
      <c r="R143" s="14" t="s">
        <v>380</v>
      </c>
      <c r="S143" s="14" t="s">
        <v>1347</v>
      </c>
      <c r="T143" s="14" t="s">
        <v>373</v>
      </c>
      <c r="U143" s="14">
        <v>2021</v>
      </c>
      <c r="V143" s="14" t="s">
        <v>73</v>
      </c>
      <c r="W143" s="14">
        <v>2021.8</v>
      </c>
      <c r="X143" s="14">
        <v>2021.12</v>
      </c>
      <c r="Y143" s="14">
        <f t="shared" si="3"/>
        <v>200</v>
      </c>
      <c r="Z143" s="14"/>
      <c r="AA143" s="14"/>
      <c r="AB143" s="14">
        <v>200</v>
      </c>
      <c r="AC143" s="14"/>
      <c r="AD143" s="14">
        <v>123</v>
      </c>
      <c r="AE143" s="14">
        <v>28</v>
      </c>
      <c r="AF143" s="14" t="s">
        <v>75</v>
      </c>
      <c r="AG143" s="14" t="s">
        <v>75</v>
      </c>
      <c r="AH143" s="14"/>
      <c r="AI143" s="14" t="s">
        <v>73</v>
      </c>
      <c r="AJ143" s="14" t="s">
        <v>73</v>
      </c>
      <c r="AK143" s="14" t="s">
        <v>75</v>
      </c>
      <c r="AL143" s="14"/>
      <c r="AM143" s="14" t="s">
        <v>75</v>
      </c>
      <c r="AN143" s="14"/>
      <c r="AO143" s="14" t="s">
        <v>1410</v>
      </c>
      <c r="AP143" s="14"/>
    </row>
    <row r="144" s="4" customFormat="1" ht="194.25" spans="1:42">
      <c r="A144" s="14">
        <v>137</v>
      </c>
      <c r="B144" s="14" t="s">
        <v>1411</v>
      </c>
      <c r="C144" s="14" t="s">
        <v>102</v>
      </c>
      <c r="D144" s="14" t="s">
        <v>103</v>
      </c>
      <c r="E144" s="14" t="s">
        <v>1412</v>
      </c>
      <c r="F144" s="14" t="s">
        <v>58</v>
      </c>
      <c r="G144" s="14" t="s">
        <v>1402</v>
      </c>
      <c r="H144" s="14" t="s">
        <v>1413</v>
      </c>
      <c r="I144" s="14" t="s">
        <v>1414</v>
      </c>
      <c r="J144" s="16" t="s">
        <v>1415</v>
      </c>
      <c r="K144" s="16" t="s">
        <v>1415</v>
      </c>
      <c r="L144" s="14" t="s">
        <v>64</v>
      </c>
      <c r="M144" s="14" t="s">
        <v>252</v>
      </c>
      <c r="N144" s="14" t="s">
        <v>1281</v>
      </c>
      <c r="O144" s="14" t="s">
        <v>192</v>
      </c>
      <c r="P144" s="14" t="s">
        <v>1409</v>
      </c>
      <c r="Q144" s="14" t="s">
        <v>69</v>
      </c>
      <c r="R144" s="14" t="s">
        <v>380</v>
      </c>
      <c r="S144" s="14" t="s">
        <v>1347</v>
      </c>
      <c r="T144" s="14" t="s">
        <v>373</v>
      </c>
      <c r="U144" s="14">
        <v>2021</v>
      </c>
      <c r="V144" s="14" t="s">
        <v>73</v>
      </c>
      <c r="W144" s="14">
        <v>2021.8</v>
      </c>
      <c r="X144" s="14">
        <v>2021.12</v>
      </c>
      <c r="Y144" s="14">
        <f t="shared" si="3"/>
        <v>405.08</v>
      </c>
      <c r="Z144" s="14"/>
      <c r="AA144" s="14"/>
      <c r="AB144" s="14">
        <v>200</v>
      </c>
      <c r="AC144" s="14">
        <v>205.08</v>
      </c>
      <c r="AD144" s="14">
        <v>123</v>
      </c>
      <c r="AE144" s="14">
        <v>28</v>
      </c>
      <c r="AF144" s="14" t="s">
        <v>75</v>
      </c>
      <c r="AG144" s="14" t="s">
        <v>75</v>
      </c>
      <c r="AH144" s="14"/>
      <c r="AI144" s="14" t="s">
        <v>73</v>
      </c>
      <c r="AJ144" s="14" t="s">
        <v>73</v>
      </c>
      <c r="AK144" s="14" t="s">
        <v>73</v>
      </c>
      <c r="AL144" s="14" t="s">
        <v>1416</v>
      </c>
      <c r="AM144" s="14" t="s">
        <v>73</v>
      </c>
      <c r="AN144" s="14" t="s">
        <v>1416</v>
      </c>
      <c r="AO144" s="14" t="s">
        <v>1410</v>
      </c>
      <c r="AP144" s="14"/>
    </row>
    <row r="145" s="4" customFormat="1" ht="409.5" spans="1:42">
      <c r="A145" s="14">
        <v>138</v>
      </c>
      <c r="B145" s="14" t="s">
        <v>1417</v>
      </c>
      <c r="C145" s="14" t="s">
        <v>102</v>
      </c>
      <c r="D145" s="14" t="s">
        <v>164</v>
      </c>
      <c r="E145" s="16" t="s">
        <v>1418</v>
      </c>
      <c r="F145" s="14" t="s">
        <v>58</v>
      </c>
      <c r="G145" s="14" t="s">
        <v>1419</v>
      </c>
      <c r="H145" s="14" t="s">
        <v>1420</v>
      </c>
      <c r="I145" s="14" t="s">
        <v>1421</v>
      </c>
      <c r="J145" s="16" t="s">
        <v>1418</v>
      </c>
      <c r="K145" s="16" t="s">
        <v>1422</v>
      </c>
      <c r="L145" s="14" t="s">
        <v>64</v>
      </c>
      <c r="M145" s="14" t="s">
        <v>65</v>
      </c>
      <c r="N145" s="14" t="s">
        <v>1423</v>
      </c>
      <c r="O145" s="14" t="s">
        <v>192</v>
      </c>
      <c r="P145" s="14" t="s">
        <v>1424</v>
      </c>
      <c r="Q145" s="14" t="s">
        <v>820</v>
      </c>
      <c r="R145" s="14" t="s">
        <v>1425</v>
      </c>
      <c r="S145" s="14" t="s">
        <v>1426</v>
      </c>
      <c r="T145" s="14" t="s">
        <v>1426</v>
      </c>
      <c r="U145" s="14">
        <v>2021</v>
      </c>
      <c r="V145" s="14" t="s">
        <v>73</v>
      </c>
      <c r="W145" s="14">
        <v>2021.07</v>
      </c>
      <c r="X145" s="14">
        <v>2021.12</v>
      </c>
      <c r="Y145" s="14">
        <f t="shared" si="3"/>
        <v>300</v>
      </c>
      <c r="Z145" s="14"/>
      <c r="AA145" s="14">
        <v>300</v>
      </c>
      <c r="AB145" s="14"/>
      <c r="AC145" s="14"/>
      <c r="AD145" s="14">
        <v>100</v>
      </c>
      <c r="AE145" s="14">
        <v>30</v>
      </c>
      <c r="AF145" s="14" t="s">
        <v>75</v>
      </c>
      <c r="AG145" s="14" t="s">
        <v>75</v>
      </c>
      <c r="AH145" s="14"/>
      <c r="AI145" s="14" t="s">
        <v>73</v>
      </c>
      <c r="AJ145" s="14" t="s">
        <v>73</v>
      </c>
      <c r="AK145" s="14" t="s">
        <v>75</v>
      </c>
      <c r="AL145" s="14"/>
      <c r="AM145" s="14" t="s">
        <v>75</v>
      </c>
      <c r="AN145" s="14"/>
      <c r="AO145" s="14" t="s">
        <v>1427</v>
      </c>
      <c r="AP145" s="14"/>
    </row>
    <row r="146" s="4" customFormat="1" ht="145.5" spans="1:42">
      <c r="A146" s="14">
        <v>139</v>
      </c>
      <c r="B146" s="14" t="s">
        <v>1428</v>
      </c>
      <c r="C146" s="14" t="s">
        <v>102</v>
      </c>
      <c r="D146" s="14" t="s">
        <v>164</v>
      </c>
      <c r="E146" s="14" t="s">
        <v>1429</v>
      </c>
      <c r="F146" s="14" t="s">
        <v>58</v>
      </c>
      <c r="G146" s="14" t="s">
        <v>1430</v>
      </c>
      <c r="H146" s="14" t="s">
        <v>1431</v>
      </c>
      <c r="I146" s="14" t="s">
        <v>1421</v>
      </c>
      <c r="J146" s="16" t="s">
        <v>1432</v>
      </c>
      <c r="K146" s="16" t="s">
        <v>1433</v>
      </c>
      <c r="L146" s="14" t="s">
        <v>64</v>
      </c>
      <c r="M146" s="14" t="s">
        <v>65</v>
      </c>
      <c r="N146" s="14" t="s">
        <v>1434</v>
      </c>
      <c r="O146" s="14" t="s">
        <v>872</v>
      </c>
      <c r="P146" s="14" t="s">
        <v>1435</v>
      </c>
      <c r="Q146" s="14" t="s">
        <v>69</v>
      </c>
      <c r="R146" s="14" t="s">
        <v>1425</v>
      </c>
      <c r="S146" s="14" t="s">
        <v>1426</v>
      </c>
      <c r="T146" s="14" t="s">
        <v>1426</v>
      </c>
      <c r="U146" s="14">
        <v>2021</v>
      </c>
      <c r="V146" s="14" t="s">
        <v>73</v>
      </c>
      <c r="W146" s="14">
        <v>2021.07</v>
      </c>
      <c r="X146" s="14">
        <v>2021.12</v>
      </c>
      <c r="Y146" s="14">
        <f t="shared" si="3"/>
        <v>30</v>
      </c>
      <c r="Z146" s="14"/>
      <c r="AA146" s="14">
        <v>30</v>
      </c>
      <c r="AB146" s="14"/>
      <c r="AC146" s="14"/>
      <c r="AD146" s="14">
        <v>20</v>
      </c>
      <c r="AE146" s="14">
        <v>3</v>
      </c>
      <c r="AF146" s="14" t="s">
        <v>75</v>
      </c>
      <c r="AG146" s="14" t="s">
        <v>75</v>
      </c>
      <c r="AH146" s="14"/>
      <c r="AI146" s="14" t="s">
        <v>73</v>
      </c>
      <c r="AJ146" s="14" t="s">
        <v>73</v>
      </c>
      <c r="AK146" s="14" t="s">
        <v>75</v>
      </c>
      <c r="AL146" s="14"/>
      <c r="AM146" s="14" t="s">
        <v>75</v>
      </c>
      <c r="AN146" s="14"/>
      <c r="AO146" s="14" t="s">
        <v>1427</v>
      </c>
      <c r="AP146" s="14"/>
    </row>
    <row r="147" s="4" customFormat="1" ht="66" spans="1:42">
      <c r="A147" s="14">
        <v>140</v>
      </c>
      <c r="B147" s="14" t="s">
        <v>1436</v>
      </c>
      <c r="C147" s="14" t="s">
        <v>102</v>
      </c>
      <c r="D147" s="14" t="s">
        <v>164</v>
      </c>
      <c r="E147" s="14" t="s">
        <v>1437</v>
      </c>
      <c r="F147" s="14" t="s">
        <v>58</v>
      </c>
      <c r="G147" s="14" t="s">
        <v>1430</v>
      </c>
      <c r="H147" s="14" t="s">
        <v>1438</v>
      </c>
      <c r="I147" s="14" t="s">
        <v>1421</v>
      </c>
      <c r="J147" s="16" t="s">
        <v>1439</v>
      </c>
      <c r="K147" s="16" t="s">
        <v>1440</v>
      </c>
      <c r="L147" s="14" t="s">
        <v>64</v>
      </c>
      <c r="M147" s="14" t="s">
        <v>65</v>
      </c>
      <c r="N147" s="14" t="s">
        <v>1441</v>
      </c>
      <c r="O147" s="14" t="s">
        <v>192</v>
      </c>
      <c r="P147" s="14" t="s">
        <v>1442</v>
      </c>
      <c r="Q147" s="14" t="s">
        <v>820</v>
      </c>
      <c r="R147" s="14" t="s">
        <v>1425</v>
      </c>
      <c r="S147" s="14" t="s">
        <v>1426</v>
      </c>
      <c r="T147" s="14" t="s">
        <v>1426</v>
      </c>
      <c r="U147" s="14">
        <v>2021</v>
      </c>
      <c r="V147" s="14" t="s">
        <v>73</v>
      </c>
      <c r="W147" s="14">
        <v>2021.07</v>
      </c>
      <c r="X147" s="14">
        <v>2021.12</v>
      </c>
      <c r="Y147" s="14">
        <f t="shared" si="3"/>
        <v>237</v>
      </c>
      <c r="Z147" s="14"/>
      <c r="AA147" s="14">
        <v>237</v>
      </c>
      <c r="AB147" s="14"/>
      <c r="AC147" s="14"/>
      <c r="AD147" s="14">
        <v>40</v>
      </c>
      <c r="AE147" s="14">
        <v>10</v>
      </c>
      <c r="AF147" s="14" t="s">
        <v>75</v>
      </c>
      <c r="AG147" s="14" t="s">
        <v>75</v>
      </c>
      <c r="AH147" s="14"/>
      <c r="AI147" s="14" t="s">
        <v>73</v>
      </c>
      <c r="AJ147" s="14" t="s">
        <v>73</v>
      </c>
      <c r="AK147" s="14" t="s">
        <v>75</v>
      </c>
      <c r="AL147" s="14"/>
      <c r="AM147" s="14" t="s">
        <v>75</v>
      </c>
      <c r="AN147" s="14"/>
      <c r="AO147" s="14" t="s">
        <v>1427</v>
      </c>
      <c r="AP147" s="14"/>
    </row>
    <row r="148" s="4" customFormat="1" ht="65.25" spans="1:42">
      <c r="A148" s="14">
        <v>141</v>
      </c>
      <c r="B148" s="14" t="s">
        <v>1443</v>
      </c>
      <c r="C148" s="14" t="s">
        <v>102</v>
      </c>
      <c r="D148" s="14" t="s">
        <v>164</v>
      </c>
      <c r="E148" s="14" t="s">
        <v>1444</v>
      </c>
      <c r="F148" s="14" t="s">
        <v>58</v>
      </c>
      <c r="G148" s="14" t="s">
        <v>1445</v>
      </c>
      <c r="H148" s="14" t="s">
        <v>1446</v>
      </c>
      <c r="I148" s="14" t="s">
        <v>1421</v>
      </c>
      <c r="J148" s="16" t="s">
        <v>1447</v>
      </c>
      <c r="K148" s="16" t="s">
        <v>1448</v>
      </c>
      <c r="L148" s="14" t="s">
        <v>64</v>
      </c>
      <c r="M148" s="14" t="s">
        <v>65</v>
      </c>
      <c r="N148" s="14" t="s">
        <v>1449</v>
      </c>
      <c r="O148" s="14" t="s">
        <v>872</v>
      </c>
      <c r="P148" s="14" t="s">
        <v>1450</v>
      </c>
      <c r="Q148" s="14" t="s">
        <v>820</v>
      </c>
      <c r="R148" s="14" t="s">
        <v>1425</v>
      </c>
      <c r="S148" s="14" t="s">
        <v>1426</v>
      </c>
      <c r="T148" s="14" t="s">
        <v>1426</v>
      </c>
      <c r="U148" s="14">
        <v>2021</v>
      </c>
      <c r="V148" s="14" t="s">
        <v>73</v>
      </c>
      <c r="W148" s="14">
        <v>2021.07</v>
      </c>
      <c r="X148" s="14">
        <v>2021.12</v>
      </c>
      <c r="Y148" s="14">
        <f t="shared" si="3"/>
        <v>40</v>
      </c>
      <c r="Z148" s="14"/>
      <c r="AA148" s="14">
        <v>40</v>
      </c>
      <c r="AB148" s="14"/>
      <c r="AC148" s="14"/>
      <c r="AD148" s="14">
        <v>5</v>
      </c>
      <c r="AE148" s="14">
        <v>2</v>
      </c>
      <c r="AF148" s="14" t="s">
        <v>75</v>
      </c>
      <c r="AG148" s="14" t="s">
        <v>75</v>
      </c>
      <c r="AH148" s="14"/>
      <c r="AI148" s="14" t="s">
        <v>73</v>
      </c>
      <c r="AJ148" s="14" t="s">
        <v>73</v>
      </c>
      <c r="AK148" s="14" t="s">
        <v>75</v>
      </c>
      <c r="AL148" s="14"/>
      <c r="AM148" s="14" t="s">
        <v>75</v>
      </c>
      <c r="AN148" s="14"/>
      <c r="AO148" s="14" t="s">
        <v>1427</v>
      </c>
      <c r="AP148" s="14"/>
    </row>
    <row r="149" s="4" customFormat="1" ht="162" spans="1:42">
      <c r="A149" s="14">
        <v>142</v>
      </c>
      <c r="B149" s="14" t="s">
        <v>1451</v>
      </c>
      <c r="C149" s="14" t="s">
        <v>102</v>
      </c>
      <c r="D149" s="14" t="s">
        <v>164</v>
      </c>
      <c r="E149" s="14" t="s">
        <v>1452</v>
      </c>
      <c r="F149" s="14" t="s">
        <v>58</v>
      </c>
      <c r="G149" s="14" t="s">
        <v>1453</v>
      </c>
      <c r="H149" s="14" t="s">
        <v>1454</v>
      </c>
      <c r="I149" s="14" t="s">
        <v>1421</v>
      </c>
      <c r="J149" s="16" t="s">
        <v>1455</v>
      </c>
      <c r="K149" s="16" t="s">
        <v>1456</v>
      </c>
      <c r="L149" s="14" t="s">
        <v>64</v>
      </c>
      <c r="M149" s="14" t="s">
        <v>65</v>
      </c>
      <c r="N149" s="14" t="s">
        <v>1457</v>
      </c>
      <c r="O149" s="14" t="s">
        <v>192</v>
      </c>
      <c r="P149" s="14" t="s">
        <v>1458</v>
      </c>
      <c r="Q149" s="14" t="s">
        <v>820</v>
      </c>
      <c r="R149" s="14" t="s">
        <v>1425</v>
      </c>
      <c r="S149" s="14" t="s">
        <v>1426</v>
      </c>
      <c r="T149" s="14" t="s">
        <v>1459</v>
      </c>
      <c r="U149" s="14">
        <v>2021</v>
      </c>
      <c r="V149" s="14" t="s">
        <v>73</v>
      </c>
      <c r="W149" s="14">
        <v>2021.07</v>
      </c>
      <c r="X149" s="14">
        <v>2021.12</v>
      </c>
      <c r="Y149" s="14">
        <f t="shared" si="3"/>
        <v>150</v>
      </c>
      <c r="Z149" s="14">
        <v>150</v>
      </c>
      <c r="AA149" s="14"/>
      <c r="AB149" s="14"/>
      <c r="AC149" s="14"/>
      <c r="AD149" s="14">
        <v>50</v>
      </c>
      <c r="AE149" s="14">
        <v>10</v>
      </c>
      <c r="AF149" s="14" t="s">
        <v>75</v>
      </c>
      <c r="AG149" s="14" t="s">
        <v>75</v>
      </c>
      <c r="AH149" s="14"/>
      <c r="AI149" s="14" t="s">
        <v>73</v>
      </c>
      <c r="AJ149" s="14" t="s">
        <v>73</v>
      </c>
      <c r="AK149" s="14" t="s">
        <v>75</v>
      </c>
      <c r="AL149" s="14"/>
      <c r="AM149" s="14" t="s">
        <v>75</v>
      </c>
      <c r="AN149" s="14"/>
      <c r="AO149" s="14" t="s">
        <v>1460</v>
      </c>
      <c r="AP149" s="14"/>
    </row>
    <row r="150" s="4" customFormat="1" ht="129.75" spans="1:42">
      <c r="A150" s="14">
        <v>143</v>
      </c>
      <c r="B150" s="14" t="s">
        <v>1461</v>
      </c>
      <c r="C150" s="14" t="s">
        <v>102</v>
      </c>
      <c r="D150" s="14" t="s">
        <v>164</v>
      </c>
      <c r="E150" s="14" t="s">
        <v>1462</v>
      </c>
      <c r="F150" s="14" t="s">
        <v>58</v>
      </c>
      <c r="G150" s="14" t="s">
        <v>1463</v>
      </c>
      <c r="H150" s="14" t="s">
        <v>1464</v>
      </c>
      <c r="I150" s="14" t="s">
        <v>1421</v>
      </c>
      <c r="J150" s="16" t="s">
        <v>1465</v>
      </c>
      <c r="K150" s="16" t="s">
        <v>1466</v>
      </c>
      <c r="L150" s="14" t="s">
        <v>64</v>
      </c>
      <c r="M150" s="14" t="s">
        <v>65</v>
      </c>
      <c r="N150" s="14" t="s">
        <v>1467</v>
      </c>
      <c r="O150" s="14" t="s">
        <v>872</v>
      </c>
      <c r="P150" s="14" t="s">
        <v>1468</v>
      </c>
      <c r="Q150" s="14" t="s">
        <v>820</v>
      </c>
      <c r="R150" s="14" t="s">
        <v>1425</v>
      </c>
      <c r="S150" s="14" t="s">
        <v>1426</v>
      </c>
      <c r="T150" s="14" t="s">
        <v>1459</v>
      </c>
      <c r="U150" s="14">
        <v>2021</v>
      </c>
      <c r="V150" s="14" t="s">
        <v>73</v>
      </c>
      <c r="W150" s="14">
        <v>2021.07</v>
      </c>
      <c r="X150" s="14">
        <v>2021.12</v>
      </c>
      <c r="Y150" s="14">
        <f t="shared" si="3"/>
        <v>85.75</v>
      </c>
      <c r="Z150" s="14">
        <v>85.75</v>
      </c>
      <c r="AA150" s="14"/>
      <c r="AB150" s="14"/>
      <c r="AC150" s="14"/>
      <c r="AD150" s="14">
        <v>30</v>
      </c>
      <c r="AE150" s="14">
        <v>6</v>
      </c>
      <c r="AF150" s="14" t="s">
        <v>75</v>
      </c>
      <c r="AG150" s="14" t="s">
        <v>75</v>
      </c>
      <c r="AH150" s="14"/>
      <c r="AI150" s="14" t="s">
        <v>73</v>
      </c>
      <c r="AJ150" s="14" t="s">
        <v>73</v>
      </c>
      <c r="AK150" s="14" t="s">
        <v>75</v>
      </c>
      <c r="AL150" s="14"/>
      <c r="AM150" s="14" t="s">
        <v>75</v>
      </c>
      <c r="AN150" s="14"/>
      <c r="AO150" s="14" t="s">
        <v>1460</v>
      </c>
      <c r="AP150" s="14"/>
    </row>
    <row r="151" s="4" customFormat="1" ht="142.5" spans="1:42">
      <c r="A151" s="14">
        <v>144</v>
      </c>
      <c r="B151" s="14" t="s">
        <v>1469</v>
      </c>
      <c r="C151" s="14" t="s">
        <v>102</v>
      </c>
      <c r="D151" s="14" t="s">
        <v>164</v>
      </c>
      <c r="E151" s="14" t="s">
        <v>1470</v>
      </c>
      <c r="F151" s="14" t="s">
        <v>58</v>
      </c>
      <c r="G151" s="14" t="s">
        <v>1445</v>
      </c>
      <c r="H151" s="14" t="s">
        <v>1471</v>
      </c>
      <c r="I151" s="14" t="s">
        <v>1421</v>
      </c>
      <c r="J151" s="16" t="s">
        <v>1472</v>
      </c>
      <c r="K151" s="16" t="s">
        <v>1473</v>
      </c>
      <c r="L151" s="14" t="s">
        <v>64</v>
      </c>
      <c r="M151" s="14" t="s">
        <v>65</v>
      </c>
      <c r="N151" s="14" t="s">
        <v>1474</v>
      </c>
      <c r="O151" s="14" t="s">
        <v>872</v>
      </c>
      <c r="P151" s="14" t="s">
        <v>1475</v>
      </c>
      <c r="Q151" s="14" t="s">
        <v>820</v>
      </c>
      <c r="R151" s="14" t="s">
        <v>1425</v>
      </c>
      <c r="S151" s="14" t="s">
        <v>1426</v>
      </c>
      <c r="T151" s="14" t="s">
        <v>1426</v>
      </c>
      <c r="U151" s="14">
        <v>2021</v>
      </c>
      <c r="V151" s="14" t="s">
        <v>73</v>
      </c>
      <c r="W151" s="14">
        <v>2021.07</v>
      </c>
      <c r="X151" s="14">
        <v>2021.12</v>
      </c>
      <c r="Y151" s="14">
        <f t="shared" si="3"/>
        <v>12</v>
      </c>
      <c r="Z151" s="14"/>
      <c r="AA151" s="14">
        <v>12</v>
      </c>
      <c r="AB151" s="14"/>
      <c r="AC151" s="14"/>
      <c r="AD151" s="14">
        <v>5</v>
      </c>
      <c r="AE151" s="14">
        <v>2</v>
      </c>
      <c r="AF151" s="14" t="s">
        <v>75</v>
      </c>
      <c r="AG151" s="14" t="s">
        <v>75</v>
      </c>
      <c r="AH151" s="14"/>
      <c r="AI151" s="14" t="s">
        <v>73</v>
      </c>
      <c r="AJ151" s="14" t="s">
        <v>73</v>
      </c>
      <c r="AK151" s="14" t="s">
        <v>75</v>
      </c>
      <c r="AL151" s="14"/>
      <c r="AM151" s="14" t="s">
        <v>75</v>
      </c>
      <c r="AN151" s="14"/>
      <c r="AO151" s="14" t="s">
        <v>1476</v>
      </c>
      <c r="AP151" s="14"/>
    </row>
    <row r="152" s="4" customFormat="1" ht="140.25" spans="1:42">
      <c r="A152" s="14">
        <v>145</v>
      </c>
      <c r="B152" s="14" t="s">
        <v>1477</v>
      </c>
      <c r="C152" s="14" t="s">
        <v>55</v>
      </c>
      <c r="D152" s="14" t="s">
        <v>56</v>
      </c>
      <c r="E152" s="14" t="s">
        <v>1478</v>
      </c>
      <c r="F152" s="14" t="s">
        <v>58</v>
      </c>
      <c r="G152" s="14" t="s">
        <v>1479</v>
      </c>
      <c r="H152" s="14" t="s">
        <v>1480</v>
      </c>
      <c r="I152" s="14" t="s">
        <v>1481</v>
      </c>
      <c r="J152" s="16" t="s">
        <v>1482</v>
      </c>
      <c r="K152" s="16" t="s">
        <v>1483</v>
      </c>
      <c r="L152" s="14" t="s">
        <v>1484</v>
      </c>
      <c r="M152" s="14" t="s">
        <v>1485</v>
      </c>
      <c r="N152" s="14" t="s">
        <v>1486</v>
      </c>
      <c r="O152" s="14" t="s">
        <v>1487</v>
      </c>
      <c r="P152" s="14" t="s">
        <v>1488</v>
      </c>
      <c r="Q152" s="14" t="s">
        <v>69</v>
      </c>
      <c r="R152" s="14" t="s">
        <v>70</v>
      </c>
      <c r="S152" s="14" t="s">
        <v>1489</v>
      </c>
      <c r="T152" s="14" t="s">
        <v>1064</v>
      </c>
      <c r="U152" s="14">
        <v>2021</v>
      </c>
      <c r="V152" s="14" t="s">
        <v>73</v>
      </c>
      <c r="W152" s="14">
        <v>2021.6</v>
      </c>
      <c r="X152" s="14">
        <v>2021.12</v>
      </c>
      <c r="Y152" s="14">
        <f t="shared" si="3"/>
        <v>360.67</v>
      </c>
      <c r="Z152" s="14"/>
      <c r="AA152" s="14">
        <v>360.67</v>
      </c>
      <c r="AB152" s="14"/>
      <c r="AC152" s="14"/>
      <c r="AD152" s="14">
        <v>345</v>
      </c>
      <c r="AE152" s="14">
        <v>138</v>
      </c>
      <c r="AF152" s="14" t="s">
        <v>75</v>
      </c>
      <c r="AG152" s="14" t="s">
        <v>75</v>
      </c>
      <c r="AH152" s="14"/>
      <c r="AI152" s="14" t="s">
        <v>73</v>
      </c>
      <c r="AJ152" s="14" t="s">
        <v>73</v>
      </c>
      <c r="AK152" s="14" t="s">
        <v>75</v>
      </c>
      <c r="AL152" s="14"/>
      <c r="AM152" s="14" t="s">
        <v>75</v>
      </c>
      <c r="AN152" s="14"/>
      <c r="AO152" s="14" t="s">
        <v>1490</v>
      </c>
      <c r="AP152" s="14"/>
    </row>
    <row r="153" s="4" customFormat="1" ht="45" spans="1:42">
      <c r="A153" s="14">
        <v>146</v>
      </c>
      <c r="B153" s="14" t="s">
        <v>1491</v>
      </c>
      <c r="C153" s="14" t="s">
        <v>55</v>
      </c>
      <c r="D153" s="14" t="s">
        <v>1492</v>
      </c>
      <c r="E153" s="14" t="s">
        <v>1493</v>
      </c>
      <c r="F153" s="14" t="s">
        <v>306</v>
      </c>
      <c r="G153" s="14" t="s">
        <v>1494</v>
      </c>
      <c r="H153" s="14" t="s">
        <v>1495</v>
      </c>
      <c r="I153" s="14" t="s">
        <v>239</v>
      </c>
      <c r="J153" s="16" t="s">
        <v>1496</v>
      </c>
      <c r="K153" s="16" t="s">
        <v>1497</v>
      </c>
      <c r="L153" s="14" t="s">
        <v>64</v>
      </c>
      <c r="M153" s="14" t="s">
        <v>65</v>
      </c>
      <c r="N153" s="14" t="s">
        <v>871</v>
      </c>
      <c r="O153" s="14" t="s">
        <v>872</v>
      </c>
      <c r="P153" s="14" t="s">
        <v>873</v>
      </c>
      <c r="Q153" s="14" t="s">
        <v>69</v>
      </c>
      <c r="R153" s="14" t="s">
        <v>70</v>
      </c>
      <c r="S153" s="14" t="s">
        <v>1489</v>
      </c>
      <c r="T153" s="14" t="s">
        <v>244</v>
      </c>
      <c r="U153" s="14">
        <v>2021</v>
      </c>
      <c r="V153" s="14" t="s">
        <v>73</v>
      </c>
      <c r="W153" s="14">
        <v>2021.6</v>
      </c>
      <c r="X153" s="14">
        <v>2021.12</v>
      </c>
      <c r="Y153" s="14">
        <f t="shared" si="3"/>
        <v>252</v>
      </c>
      <c r="Z153" s="14"/>
      <c r="AA153" s="14">
        <v>252</v>
      </c>
      <c r="AB153" s="14"/>
      <c r="AC153" s="14"/>
      <c r="AD153" s="14">
        <v>1156</v>
      </c>
      <c r="AE153" s="14">
        <v>324</v>
      </c>
      <c r="AF153" s="14" t="s">
        <v>73</v>
      </c>
      <c r="AG153" s="14" t="s">
        <v>75</v>
      </c>
      <c r="AH153" s="14"/>
      <c r="AI153" s="14" t="s">
        <v>73</v>
      </c>
      <c r="AJ153" s="14" t="s">
        <v>73</v>
      </c>
      <c r="AK153" s="14" t="s">
        <v>75</v>
      </c>
      <c r="AL153" s="14"/>
      <c r="AM153" s="14" t="s">
        <v>75</v>
      </c>
      <c r="AN153" s="14"/>
      <c r="AO153" s="14" t="s">
        <v>875</v>
      </c>
      <c r="AP153" s="14"/>
    </row>
    <row r="154" s="4" customFormat="1" ht="141" spans="1:42">
      <c r="A154" s="14">
        <v>147</v>
      </c>
      <c r="B154" s="14" t="s">
        <v>1498</v>
      </c>
      <c r="C154" s="14" t="s">
        <v>55</v>
      </c>
      <c r="D154" s="14" t="s">
        <v>56</v>
      </c>
      <c r="E154" s="14" t="s">
        <v>1499</v>
      </c>
      <c r="F154" s="14" t="s">
        <v>306</v>
      </c>
      <c r="G154" s="14" t="s">
        <v>1500</v>
      </c>
      <c r="H154" s="14" t="s">
        <v>1501</v>
      </c>
      <c r="I154" s="14" t="s">
        <v>1502</v>
      </c>
      <c r="J154" s="16" t="s">
        <v>1503</v>
      </c>
      <c r="K154" s="16" t="s">
        <v>1504</v>
      </c>
      <c r="L154" s="14" t="s">
        <v>1484</v>
      </c>
      <c r="M154" s="14" t="s">
        <v>1505</v>
      </c>
      <c r="N154" s="14" t="s">
        <v>1506</v>
      </c>
      <c r="O154" s="14" t="s">
        <v>1507</v>
      </c>
      <c r="P154" s="14" t="s">
        <v>1508</v>
      </c>
      <c r="Q154" s="14" t="s">
        <v>69</v>
      </c>
      <c r="R154" s="14" t="s">
        <v>380</v>
      </c>
      <c r="S154" s="14" t="s">
        <v>1489</v>
      </c>
      <c r="T154" s="14" t="s">
        <v>934</v>
      </c>
      <c r="U154" s="14">
        <v>2021</v>
      </c>
      <c r="V154" s="14" t="s">
        <v>73</v>
      </c>
      <c r="W154" s="14">
        <v>2021.01</v>
      </c>
      <c r="X154" s="14">
        <v>2021.12</v>
      </c>
      <c r="Y154" s="14">
        <f t="shared" si="3"/>
        <v>98</v>
      </c>
      <c r="Z154" s="14"/>
      <c r="AA154" s="14">
        <v>98</v>
      </c>
      <c r="AB154" s="14"/>
      <c r="AC154" s="14"/>
      <c r="AD154" s="14">
        <v>183</v>
      </c>
      <c r="AE154" s="14">
        <v>56</v>
      </c>
      <c r="AF154" s="14" t="s">
        <v>75</v>
      </c>
      <c r="AG154" s="14" t="s">
        <v>75</v>
      </c>
      <c r="AH154" s="14"/>
      <c r="AI154" s="14" t="s">
        <v>73</v>
      </c>
      <c r="AJ154" s="14" t="s">
        <v>73</v>
      </c>
      <c r="AK154" s="14" t="s">
        <v>75</v>
      </c>
      <c r="AL154" s="14"/>
      <c r="AM154" s="14" t="s">
        <v>75</v>
      </c>
      <c r="AN154" s="14"/>
      <c r="AO154" s="14" t="s">
        <v>1509</v>
      </c>
      <c r="AP154" s="14"/>
    </row>
    <row r="155" s="4" customFormat="1" ht="78.75" spans="1:42">
      <c r="A155" s="14">
        <v>148</v>
      </c>
      <c r="B155" s="14" t="s">
        <v>1510</v>
      </c>
      <c r="C155" s="14" t="s">
        <v>55</v>
      </c>
      <c r="D155" s="14" t="s">
        <v>56</v>
      </c>
      <c r="E155" s="14" t="s">
        <v>1511</v>
      </c>
      <c r="F155" s="14" t="s">
        <v>58</v>
      </c>
      <c r="G155" s="14" t="s">
        <v>1512</v>
      </c>
      <c r="H155" s="14" t="s">
        <v>1513</v>
      </c>
      <c r="I155" s="14" t="s">
        <v>138</v>
      </c>
      <c r="J155" s="16" t="s">
        <v>1514</v>
      </c>
      <c r="K155" s="16" t="s">
        <v>1515</v>
      </c>
      <c r="L155" s="14" t="s">
        <v>64</v>
      </c>
      <c r="M155" s="14" t="s">
        <v>65</v>
      </c>
      <c r="N155" s="14" t="s">
        <v>1516</v>
      </c>
      <c r="O155" s="14" t="s">
        <v>192</v>
      </c>
      <c r="P155" s="14" t="s">
        <v>1013</v>
      </c>
      <c r="Q155" s="14" t="s">
        <v>820</v>
      </c>
      <c r="R155" s="14" t="s">
        <v>70</v>
      </c>
      <c r="S155" s="14" t="s">
        <v>1489</v>
      </c>
      <c r="T155" s="14" t="s">
        <v>300</v>
      </c>
      <c r="U155" s="14">
        <v>2021</v>
      </c>
      <c r="V155" s="14" t="s">
        <v>73</v>
      </c>
      <c r="W155" s="14">
        <v>2021.07</v>
      </c>
      <c r="X155" s="14">
        <v>2021.12</v>
      </c>
      <c r="Y155" s="14">
        <f t="shared" si="3"/>
        <v>188</v>
      </c>
      <c r="Z155" s="14"/>
      <c r="AA155" s="14">
        <v>188</v>
      </c>
      <c r="AB155" s="14"/>
      <c r="AC155" s="14"/>
      <c r="AD155" s="14">
        <v>2730</v>
      </c>
      <c r="AE155" s="14">
        <v>40</v>
      </c>
      <c r="AF155" s="14" t="s">
        <v>75</v>
      </c>
      <c r="AG155" s="14" t="s">
        <v>75</v>
      </c>
      <c r="AH155" s="14"/>
      <c r="AI155" s="14" t="s">
        <v>73</v>
      </c>
      <c r="AJ155" s="14" t="s">
        <v>73</v>
      </c>
      <c r="AK155" s="14" t="s">
        <v>75</v>
      </c>
      <c r="AL155" s="14"/>
      <c r="AM155" s="14" t="s">
        <v>75</v>
      </c>
      <c r="AN155" s="14"/>
      <c r="AO155" s="14" t="s">
        <v>1517</v>
      </c>
      <c r="AP155" s="14"/>
    </row>
    <row r="156" s="4" customFormat="1" ht="78.75" spans="1:42">
      <c r="A156" s="14">
        <v>149</v>
      </c>
      <c r="B156" s="14" t="s">
        <v>1518</v>
      </c>
      <c r="C156" s="14" t="s">
        <v>55</v>
      </c>
      <c r="D156" s="14" t="s">
        <v>56</v>
      </c>
      <c r="E156" s="14" t="s">
        <v>1519</v>
      </c>
      <c r="F156" s="14" t="s">
        <v>306</v>
      </c>
      <c r="G156" s="14" t="s">
        <v>1520</v>
      </c>
      <c r="H156" s="14" t="s">
        <v>1521</v>
      </c>
      <c r="I156" s="14" t="s">
        <v>138</v>
      </c>
      <c r="J156" s="16" t="s">
        <v>1522</v>
      </c>
      <c r="K156" s="16" t="s">
        <v>1523</v>
      </c>
      <c r="L156" s="14" t="s">
        <v>64</v>
      </c>
      <c r="M156" s="14" t="s">
        <v>65</v>
      </c>
      <c r="N156" s="14" t="s">
        <v>1524</v>
      </c>
      <c r="O156" s="14" t="s">
        <v>67</v>
      </c>
      <c r="P156" s="14" t="s">
        <v>1013</v>
      </c>
      <c r="Q156" s="14" t="s">
        <v>69</v>
      </c>
      <c r="R156" s="14" t="s">
        <v>70</v>
      </c>
      <c r="S156" s="14" t="s">
        <v>1489</v>
      </c>
      <c r="T156" s="14" t="s">
        <v>760</v>
      </c>
      <c r="U156" s="14">
        <v>2021</v>
      </c>
      <c r="V156" s="14" t="s">
        <v>73</v>
      </c>
      <c r="W156" s="14">
        <v>2021.07</v>
      </c>
      <c r="X156" s="14">
        <v>2021.12</v>
      </c>
      <c r="Y156" s="14">
        <f t="shared" si="3"/>
        <v>179</v>
      </c>
      <c r="Z156" s="14"/>
      <c r="AA156" s="14">
        <v>179</v>
      </c>
      <c r="AB156" s="14"/>
      <c r="AC156" s="14"/>
      <c r="AD156" s="14">
        <v>1496</v>
      </c>
      <c r="AE156" s="14">
        <v>226</v>
      </c>
      <c r="AF156" s="14" t="s">
        <v>75</v>
      </c>
      <c r="AG156" s="14" t="s">
        <v>75</v>
      </c>
      <c r="AH156" s="14"/>
      <c r="AI156" s="14" t="s">
        <v>73</v>
      </c>
      <c r="AJ156" s="14" t="s">
        <v>73</v>
      </c>
      <c r="AK156" s="14" t="s">
        <v>75</v>
      </c>
      <c r="AL156" s="14"/>
      <c r="AM156" s="14" t="s">
        <v>75</v>
      </c>
      <c r="AN156" s="14"/>
      <c r="AO156" s="14" t="s">
        <v>1525</v>
      </c>
      <c r="AP156" s="14"/>
    </row>
    <row r="157" s="4" customFormat="1" ht="132" spans="1:42">
      <c r="A157" s="14">
        <v>150</v>
      </c>
      <c r="B157" s="14" t="s">
        <v>1526</v>
      </c>
      <c r="C157" s="14" t="s">
        <v>55</v>
      </c>
      <c r="D157" s="14" t="s">
        <v>56</v>
      </c>
      <c r="E157" s="14" t="s">
        <v>1527</v>
      </c>
      <c r="F157" s="14" t="s">
        <v>306</v>
      </c>
      <c r="G157" s="14" t="s">
        <v>1528</v>
      </c>
      <c r="H157" s="14" t="s">
        <v>1529</v>
      </c>
      <c r="I157" s="14" t="s">
        <v>1530</v>
      </c>
      <c r="J157" s="16" t="s">
        <v>1531</v>
      </c>
      <c r="K157" s="16" t="s">
        <v>1532</v>
      </c>
      <c r="L157" s="14" t="s">
        <v>64</v>
      </c>
      <c r="M157" s="14" t="s">
        <v>1533</v>
      </c>
      <c r="N157" s="14" t="s">
        <v>1534</v>
      </c>
      <c r="O157" s="14" t="s">
        <v>93</v>
      </c>
      <c r="P157" s="14" t="s">
        <v>1535</v>
      </c>
      <c r="Q157" s="14" t="s">
        <v>314</v>
      </c>
      <c r="R157" s="14" t="s">
        <v>70</v>
      </c>
      <c r="S157" s="14" t="s">
        <v>1489</v>
      </c>
      <c r="T157" s="14" t="s">
        <v>315</v>
      </c>
      <c r="U157" s="14">
        <v>2021</v>
      </c>
      <c r="V157" s="14" t="s">
        <v>73</v>
      </c>
      <c r="W157" s="14">
        <v>2021.07</v>
      </c>
      <c r="X157" s="14">
        <v>2022.01</v>
      </c>
      <c r="Y157" s="14">
        <f t="shared" si="3"/>
        <v>572.33</v>
      </c>
      <c r="Z157" s="14"/>
      <c r="AA157" s="14">
        <v>572.33</v>
      </c>
      <c r="AB157" s="14"/>
      <c r="AC157" s="14"/>
      <c r="AD157" s="14" t="s">
        <v>1536</v>
      </c>
      <c r="AE157" s="14" t="s">
        <v>1537</v>
      </c>
      <c r="AF157" s="14" t="s">
        <v>75</v>
      </c>
      <c r="AG157" s="14" t="s">
        <v>75</v>
      </c>
      <c r="AH157" s="14"/>
      <c r="AI157" s="14" t="s">
        <v>73</v>
      </c>
      <c r="AJ157" s="14" t="s">
        <v>73</v>
      </c>
      <c r="AK157" s="14" t="s">
        <v>75</v>
      </c>
      <c r="AL157" s="14"/>
      <c r="AM157" s="14" t="s">
        <v>75</v>
      </c>
      <c r="AN157" s="14"/>
      <c r="AO157" s="14" t="s">
        <v>1538</v>
      </c>
      <c r="AP157" s="14"/>
    </row>
    <row r="158" s="4" customFormat="1" ht="117" spans="1:42">
      <c r="A158" s="14">
        <v>151</v>
      </c>
      <c r="B158" s="14" t="s">
        <v>1539</v>
      </c>
      <c r="C158" s="14" t="s">
        <v>55</v>
      </c>
      <c r="D158" s="14" t="s">
        <v>1492</v>
      </c>
      <c r="E158" s="14" t="s">
        <v>1540</v>
      </c>
      <c r="F158" s="14" t="s">
        <v>58</v>
      </c>
      <c r="G158" s="14" t="s">
        <v>1299</v>
      </c>
      <c r="H158" s="14" t="s">
        <v>1541</v>
      </c>
      <c r="I158" s="14" t="s">
        <v>1542</v>
      </c>
      <c r="J158" s="14" t="s">
        <v>1541</v>
      </c>
      <c r="K158" s="14" t="s">
        <v>1543</v>
      </c>
      <c r="L158" s="14" t="s">
        <v>64</v>
      </c>
      <c r="M158" s="14" t="s">
        <v>412</v>
      </c>
      <c r="N158" s="14" t="s">
        <v>1544</v>
      </c>
      <c r="O158" s="14" t="s">
        <v>1545</v>
      </c>
      <c r="P158" s="14" t="s">
        <v>1546</v>
      </c>
      <c r="Q158" s="14" t="s">
        <v>1547</v>
      </c>
      <c r="R158" s="14" t="s">
        <v>114</v>
      </c>
      <c r="S158" s="14" t="s">
        <v>1489</v>
      </c>
      <c r="T158" s="14" t="s">
        <v>115</v>
      </c>
      <c r="U158" s="14">
        <v>2021</v>
      </c>
      <c r="V158" s="14" t="s">
        <v>73</v>
      </c>
      <c r="W158" s="14">
        <v>2021.06</v>
      </c>
      <c r="X158" s="14">
        <v>2022.05</v>
      </c>
      <c r="Y158" s="14">
        <f t="shared" si="3"/>
        <v>308</v>
      </c>
      <c r="Z158" s="14"/>
      <c r="AA158" s="14">
        <v>308</v>
      </c>
      <c r="AB158" s="14"/>
      <c r="AC158" s="14"/>
      <c r="AD158" s="14">
        <v>50</v>
      </c>
      <c r="AE158" s="14">
        <v>50</v>
      </c>
      <c r="AF158" s="14" t="s">
        <v>73</v>
      </c>
      <c r="AG158" s="14" t="s">
        <v>75</v>
      </c>
      <c r="AH158" s="14"/>
      <c r="AI158" s="14" t="s">
        <v>73</v>
      </c>
      <c r="AJ158" s="14" t="s">
        <v>73</v>
      </c>
      <c r="AK158" s="14" t="s">
        <v>75</v>
      </c>
      <c r="AL158" s="14"/>
      <c r="AM158" s="14" t="s">
        <v>75</v>
      </c>
      <c r="AN158" s="14"/>
      <c r="AO158" s="14" t="s">
        <v>116</v>
      </c>
      <c r="AP158" s="14"/>
    </row>
    <row r="159" s="4" customFormat="1" ht="67.5" spans="1:42">
      <c r="A159" s="14">
        <v>152</v>
      </c>
      <c r="B159" s="14" t="s">
        <v>1548</v>
      </c>
      <c r="C159" s="14" t="s">
        <v>55</v>
      </c>
      <c r="D159" s="14" t="s">
        <v>56</v>
      </c>
      <c r="E159" s="14" t="s">
        <v>1549</v>
      </c>
      <c r="F159" s="14" t="s">
        <v>306</v>
      </c>
      <c r="G159" s="14" t="s">
        <v>1550</v>
      </c>
      <c r="H159" s="14" t="s">
        <v>1551</v>
      </c>
      <c r="I159" s="14" t="s">
        <v>1552</v>
      </c>
      <c r="J159" s="14" t="s">
        <v>1553</v>
      </c>
      <c r="K159" s="14" t="s">
        <v>1554</v>
      </c>
      <c r="L159" s="14" t="s">
        <v>64</v>
      </c>
      <c r="M159" s="14" t="s">
        <v>65</v>
      </c>
      <c r="N159" s="14" t="s">
        <v>1555</v>
      </c>
      <c r="O159" s="14" t="s">
        <v>1556</v>
      </c>
      <c r="P159" s="14" t="s">
        <v>1557</v>
      </c>
      <c r="Q159" s="14" t="s">
        <v>705</v>
      </c>
      <c r="R159" s="14" t="s">
        <v>70</v>
      </c>
      <c r="S159" s="14" t="s">
        <v>1489</v>
      </c>
      <c r="T159" s="14" t="s">
        <v>689</v>
      </c>
      <c r="U159" s="14">
        <v>2021</v>
      </c>
      <c r="V159" s="14" t="s">
        <v>73</v>
      </c>
      <c r="W159" s="14">
        <v>2021.07</v>
      </c>
      <c r="X159" s="14">
        <v>2021.12</v>
      </c>
      <c r="Y159" s="14">
        <f t="shared" si="3"/>
        <v>168</v>
      </c>
      <c r="Z159" s="14"/>
      <c r="AA159" s="14">
        <v>168</v>
      </c>
      <c r="AB159" s="14"/>
      <c r="AC159" s="14"/>
      <c r="AD159" s="14">
        <v>1413</v>
      </c>
      <c r="AE159" s="14">
        <v>111</v>
      </c>
      <c r="AF159" s="14" t="s">
        <v>73</v>
      </c>
      <c r="AG159" s="14" t="s">
        <v>75</v>
      </c>
      <c r="AH159" s="14"/>
      <c r="AI159" s="14" t="s">
        <v>73</v>
      </c>
      <c r="AJ159" s="14" t="s">
        <v>73</v>
      </c>
      <c r="AK159" s="14" t="s">
        <v>75</v>
      </c>
      <c r="AL159" s="14"/>
      <c r="AM159" s="14" t="s">
        <v>75</v>
      </c>
      <c r="AN159" s="14"/>
      <c r="AO159" s="14" t="s">
        <v>1558</v>
      </c>
      <c r="AP159" s="14"/>
    </row>
    <row r="160" s="4" customFormat="1" ht="56.25" spans="1:42">
      <c r="A160" s="14">
        <v>153</v>
      </c>
      <c r="B160" s="14" t="s">
        <v>1559</v>
      </c>
      <c r="C160" s="14" t="s">
        <v>55</v>
      </c>
      <c r="D160" s="14" t="s">
        <v>56</v>
      </c>
      <c r="E160" s="14" t="s">
        <v>1560</v>
      </c>
      <c r="F160" s="14" t="s">
        <v>58</v>
      </c>
      <c r="G160" s="14" t="s">
        <v>283</v>
      </c>
      <c r="H160" s="14" t="s">
        <v>1561</v>
      </c>
      <c r="I160" s="14" t="s">
        <v>1562</v>
      </c>
      <c r="J160" s="16" t="s">
        <v>1563</v>
      </c>
      <c r="K160" s="16" t="s">
        <v>1564</v>
      </c>
      <c r="L160" s="14" t="s">
        <v>64</v>
      </c>
      <c r="M160" s="14" t="s">
        <v>65</v>
      </c>
      <c r="N160" s="14" t="s">
        <v>1565</v>
      </c>
      <c r="O160" s="14" t="s">
        <v>1566</v>
      </c>
      <c r="P160" s="14" t="s">
        <v>1567</v>
      </c>
      <c r="Q160" s="14" t="s">
        <v>820</v>
      </c>
      <c r="R160" s="14" t="s">
        <v>70</v>
      </c>
      <c r="S160" s="14" t="s">
        <v>1489</v>
      </c>
      <c r="T160" s="14" t="s">
        <v>289</v>
      </c>
      <c r="U160" s="14">
        <v>2021</v>
      </c>
      <c r="V160" s="14" t="s">
        <v>73</v>
      </c>
      <c r="W160" s="14" t="s">
        <v>1568</v>
      </c>
      <c r="X160" s="14" t="s">
        <v>270</v>
      </c>
      <c r="Y160" s="14">
        <f t="shared" si="3"/>
        <v>75</v>
      </c>
      <c r="Z160" s="14"/>
      <c r="AA160" s="14">
        <v>75</v>
      </c>
      <c r="AB160" s="14"/>
      <c r="AC160" s="14"/>
      <c r="AD160" s="14">
        <v>2072</v>
      </c>
      <c r="AE160" s="14">
        <v>259</v>
      </c>
      <c r="AF160" s="14" t="s">
        <v>75</v>
      </c>
      <c r="AG160" s="14" t="s">
        <v>75</v>
      </c>
      <c r="AH160" s="14"/>
      <c r="AI160" s="14" t="s">
        <v>73</v>
      </c>
      <c r="AJ160" s="14" t="s">
        <v>73</v>
      </c>
      <c r="AK160" s="14" t="s">
        <v>75</v>
      </c>
      <c r="AL160" s="14"/>
      <c r="AM160" s="14" t="s">
        <v>75</v>
      </c>
      <c r="AN160" s="14"/>
      <c r="AO160" s="14" t="s">
        <v>1569</v>
      </c>
      <c r="AP160" s="14"/>
    </row>
    <row r="161" s="4" customFormat="1" ht="58.5" spans="1:42">
      <c r="A161" s="14">
        <v>154</v>
      </c>
      <c r="B161" s="14" t="s">
        <v>1570</v>
      </c>
      <c r="C161" s="14" t="s">
        <v>55</v>
      </c>
      <c r="D161" s="14" t="s">
        <v>56</v>
      </c>
      <c r="E161" s="14" t="s">
        <v>1571</v>
      </c>
      <c r="F161" s="14" t="s">
        <v>306</v>
      </c>
      <c r="G161" s="14" t="s">
        <v>1572</v>
      </c>
      <c r="H161" s="14" t="s">
        <v>1573</v>
      </c>
      <c r="I161" s="14" t="s">
        <v>1574</v>
      </c>
      <c r="J161" s="14" t="s">
        <v>1575</v>
      </c>
      <c r="K161" s="14" t="s">
        <v>1571</v>
      </c>
      <c r="L161" s="14" t="s">
        <v>64</v>
      </c>
      <c r="M161" s="14" t="s">
        <v>65</v>
      </c>
      <c r="N161" s="14" t="s">
        <v>1576</v>
      </c>
      <c r="O161" s="14" t="s">
        <v>1577</v>
      </c>
      <c r="P161" s="14" t="s">
        <v>1148</v>
      </c>
      <c r="Q161" s="14" t="s">
        <v>173</v>
      </c>
      <c r="R161" s="14" t="s">
        <v>70</v>
      </c>
      <c r="S161" s="14" t="s">
        <v>1489</v>
      </c>
      <c r="T161" s="14" t="s">
        <v>194</v>
      </c>
      <c r="U161" s="14">
        <v>2021</v>
      </c>
      <c r="V161" s="14" t="s">
        <v>73</v>
      </c>
      <c r="W161" s="14">
        <v>2021.08</v>
      </c>
      <c r="X161" s="14">
        <v>2021.12</v>
      </c>
      <c r="Y161" s="14">
        <f t="shared" si="3"/>
        <v>500</v>
      </c>
      <c r="Z161" s="14"/>
      <c r="AA161" s="14">
        <v>500</v>
      </c>
      <c r="AB161" s="14"/>
      <c r="AC161" s="14"/>
      <c r="AD161" s="14" t="s">
        <v>1578</v>
      </c>
      <c r="AE161" s="14">
        <v>115</v>
      </c>
      <c r="AF161" s="14" t="s">
        <v>75</v>
      </c>
      <c r="AG161" s="14" t="s">
        <v>75</v>
      </c>
      <c r="AH161" s="14"/>
      <c r="AI161" s="14" t="s">
        <v>73</v>
      </c>
      <c r="AJ161" s="14" t="s">
        <v>73</v>
      </c>
      <c r="AK161" s="14" t="s">
        <v>75</v>
      </c>
      <c r="AL161" s="14"/>
      <c r="AM161" s="14" t="s">
        <v>75</v>
      </c>
      <c r="AN161" s="14"/>
      <c r="AO161" s="14" t="s">
        <v>195</v>
      </c>
      <c r="AP161" s="14"/>
    </row>
    <row r="162" s="4" customFormat="1" ht="65.25" spans="1:42">
      <c r="A162" s="14">
        <v>155</v>
      </c>
      <c r="B162" s="14" t="s">
        <v>1579</v>
      </c>
      <c r="C162" s="14" t="s">
        <v>55</v>
      </c>
      <c r="D162" s="14" t="s">
        <v>103</v>
      </c>
      <c r="E162" s="14" t="s">
        <v>1580</v>
      </c>
      <c r="F162" s="14" t="s">
        <v>58</v>
      </c>
      <c r="G162" s="14" t="s">
        <v>1581</v>
      </c>
      <c r="H162" s="14" t="s">
        <v>1582</v>
      </c>
      <c r="I162" s="14" t="s">
        <v>239</v>
      </c>
      <c r="J162" s="16" t="s">
        <v>1583</v>
      </c>
      <c r="K162" s="16" t="s">
        <v>1584</v>
      </c>
      <c r="L162" s="14" t="s">
        <v>64</v>
      </c>
      <c r="M162" s="14" t="s">
        <v>65</v>
      </c>
      <c r="N162" s="14" t="s">
        <v>702</v>
      </c>
      <c r="O162" s="14" t="s">
        <v>1585</v>
      </c>
      <c r="P162" s="14" t="s">
        <v>172</v>
      </c>
      <c r="Q162" s="14" t="s">
        <v>69</v>
      </c>
      <c r="R162" s="14" t="s">
        <v>70</v>
      </c>
      <c r="S162" s="14" t="s">
        <v>1489</v>
      </c>
      <c r="T162" s="14" t="s">
        <v>174</v>
      </c>
      <c r="U162" s="14">
        <v>2021</v>
      </c>
      <c r="V162" s="14" t="s">
        <v>73</v>
      </c>
      <c r="W162" s="14">
        <v>2021.07</v>
      </c>
      <c r="X162" s="14">
        <v>2022.12</v>
      </c>
      <c r="Y162" s="14">
        <f t="shared" si="3"/>
        <v>50</v>
      </c>
      <c r="Z162" s="14"/>
      <c r="AA162" s="14">
        <v>50</v>
      </c>
      <c r="AB162" s="14"/>
      <c r="AC162" s="14"/>
      <c r="AD162" s="14">
        <v>1200</v>
      </c>
      <c r="AE162" s="14">
        <v>205</v>
      </c>
      <c r="AF162" s="14" t="s">
        <v>75</v>
      </c>
      <c r="AG162" s="14" t="s">
        <v>75</v>
      </c>
      <c r="AH162" s="14"/>
      <c r="AI162" s="14" t="s">
        <v>73</v>
      </c>
      <c r="AJ162" s="14" t="s">
        <v>73</v>
      </c>
      <c r="AK162" s="14" t="s">
        <v>75</v>
      </c>
      <c r="AL162" s="14"/>
      <c r="AM162" s="14" t="s">
        <v>75</v>
      </c>
      <c r="AN162" s="14"/>
      <c r="AO162" s="14" t="s">
        <v>1586</v>
      </c>
      <c r="AP162" s="14"/>
    </row>
    <row r="163" s="4" customFormat="1" ht="69.75" spans="1:42">
      <c r="A163" s="14">
        <v>156</v>
      </c>
      <c r="B163" s="14" t="s">
        <v>1587</v>
      </c>
      <c r="C163" s="14" t="s">
        <v>55</v>
      </c>
      <c r="D163" s="14" t="s">
        <v>56</v>
      </c>
      <c r="E163" s="14" t="s">
        <v>1588</v>
      </c>
      <c r="F163" s="14" t="s">
        <v>58</v>
      </c>
      <c r="G163" s="14" t="s">
        <v>1589</v>
      </c>
      <c r="H163" s="14" t="s">
        <v>1590</v>
      </c>
      <c r="I163" s="14" t="s">
        <v>1574</v>
      </c>
      <c r="J163" s="14" t="s">
        <v>1591</v>
      </c>
      <c r="K163" s="14" t="s">
        <v>1592</v>
      </c>
      <c r="L163" s="14" t="s">
        <v>64</v>
      </c>
      <c r="M163" s="14" t="s">
        <v>1242</v>
      </c>
      <c r="N163" s="14" t="s">
        <v>1593</v>
      </c>
      <c r="O163" s="14" t="s">
        <v>1577</v>
      </c>
      <c r="P163" s="14" t="s">
        <v>1148</v>
      </c>
      <c r="Q163" s="14" t="s">
        <v>173</v>
      </c>
      <c r="R163" s="14" t="s">
        <v>70</v>
      </c>
      <c r="S163" s="14" t="s">
        <v>1489</v>
      </c>
      <c r="T163" s="14" t="s">
        <v>194</v>
      </c>
      <c r="U163" s="14">
        <v>2021</v>
      </c>
      <c r="V163" s="14" t="s">
        <v>73</v>
      </c>
      <c r="W163" s="14">
        <v>2021.08</v>
      </c>
      <c r="X163" s="14">
        <v>2022.12</v>
      </c>
      <c r="Y163" s="14">
        <f t="shared" si="3"/>
        <v>20</v>
      </c>
      <c r="Z163" s="14"/>
      <c r="AA163" s="14">
        <v>20</v>
      </c>
      <c r="AB163" s="14"/>
      <c r="AC163" s="14"/>
      <c r="AD163" s="14" t="s">
        <v>1578</v>
      </c>
      <c r="AE163" s="14">
        <v>808</v>
      </c>
      <c r="AF163" s="14" t="s">
        <v>75</v>
      </c>
      <c r="AG163" s="14" t="s">
        <v>75</v>
      </c>
      <c r="AH163" s="14"/>
      <c r="AI163" s="14" t="s">
        <v>73</v>
      </c>
      <c r="AJ163" s="14" t="s">
        <v>73</v>
      </c>
      <c r="AK163" s="14" t="s">
        <v>75</v>
      </c>
      <c r="AL163" s="14"/>
      <c r="AM163" s="14" t="s">
        <v>75</v>
      </c>
      <c r="AN163" s="14"/>
      <c r="AO163" s="14" t="s">
        <v>195</v>
      </c>
      <c r="AP163" s="14"/>
    </row>
    <row r="164" s="4" customFormat="1" ht="45" spans="1:42">
      <c r="A164" s="14">
        <v>157</v>
      </c>
      <c r="B164" s="14" t="s">
        <v>1594</v>
      </c>
      <c r="C164" s="14" t="s">
        <v>55</v>
      </c>
      <c r="D164" s="14" t="s">
        <v>56</v>
      </c>
      <c r="E164" s="14" t="s">
        <v>1595</v>
      </c>
      <c r="F164" s="14" t="s">
        <v>306</v>
      </c>
      <c r="G164" s="14" t="s">
        <v>166</v>
      </c>
      <c r="H164" s="14" t="s">
        <v>1596</v>
      </c>
      <c r="I164" s="14" t="s">
        <v>239</v>
      </c>
      <c r="J164" s="16" t="s">
        <v>1597</v>
      </c>
      <c r="K164" s="16" t="s">
        <v>1597</v>
      </c>
      <c r="L164" s="14" t="s">
        <v>64</v>
      </c>
      <c r="M164" s="14" t="s">
        <v>65</v>
      </c>
      <c r="N164" s="14" t="s">
        <v>1598</v>
      </c>
      <c r="O164" s="14" t="s">
        <v>872</v>
      </c>
      <c r="P164" s="14" t="s">
        <v>183</v>
      </c>
      <c r="Q164" s="14" t="s">
        <v>69</v>
      </c>
      <c r="R164" s="14" t="s">
        <v>70</v>
      </c>
      <c r="S164" s="14" t="s">
        <v>1489</v>
      </c>
      <c r="T164" s="14" t="s">
        <v>174</v>
      </c>
      <c r="U164" s="14">
        <v>2021</v>
      </c>
      <c r="V164" s="14" t="s">
        <v>73</v>
      </c>
      <c r="W164" s="14">
        <v>2021.07</v>
      </c>
      <c r="X164" s="14">
        <v>2021.12</v>
      </c>
      <c r="Y164" s="14">
        <f t="shared" si="3"/>
        <v>124</v>
      </c>
      <c r="Z164" s="14"/>
      <c r="AA164" s="14">
        <v>124</v>
      </c>
      <c r="AB164" s="14"/>
      <c r="AC164" s="14"/>
      <c r="AD164" s="14">
        <v>1500</v>
      </c>
      <c r="AE164" s="14">
        <v>189</v>
      </c>
      <c r="AF164" s="14" t="s">
        <v>75</v>
      </c>
      <c r="AG164" s="14" t="s">
        <v>75</v>
      </c>
      <c r="AH164" s="14"/>
      <c r="AI164" s="14" t="s">
        <v>73</v>
      </c>
      <c r="AJ164" s="14" t="s">
        <v>73</v>
      </c>
      <c r="AK164" s="14" t="s">
        <v>75</v>
      </c>
      <c r="AL164" s="14"/>
      <c r="AM164" s="14" t="s">
        <v>75</v>
      </c>
      <c r="AN164" s="14"/>
      <c r="AO164" s="14" t="s">
        <v>1586</v>
      </c>
      <c r="AP164" s="14"/>
    </row>
    <row r="165" s="4" customFormat="1" ht="90" spans="1:42">
      <c r="A165" s="14">
        <v>158</v>
      </c>
      <c r="B165" s="14" t="s">
        <v>1599</v>
      </c>
      <c r="C165" s="14" t="s">
        <v>55</v>
      </c>
      <c r="D165" s="14" t="s">
        <v>56</v>
      </c>
      <c r="E165" s="14" t="s">
        <v>1600</v>
      </c>
      <c r="F165" s="14" t="s">
        <v>306</v>
      </c>
      <c r="G165" s="14" t="s">
        <v>1601</v>
      </c>
      <c r="H165" s="14" t="s">
        <v>1602</v>
      </c>
      <c r="I165" s="14" t="s">
        <v>138</v>
      </c>
      <c r="J165" s="16" t="s">
        <v>1603</v>
      </c>
      <c r="K165" s="16" t="s">
        <v>1604</v>
      </c>
      <c r="L165" s="14" t="s">
        <v>64</v>
      </c>
      <c r="M165" s="14" t="s">
        <v>65</v>
      </c>
      <c r="N165" s="14" t="s">
        <v>1605</v>
      </c>
      <c r="O165" s="14" t="s">
        <v>1606</v>
      </c>
      <c r="P165" s="14" t="s">
        <v>1607</v>
      </c>
      <c r="Q165" s="14" t="s">
        <v>69</v>
      </c>
      <c r="R165" s="14" t="s">
        <v>70</v>
      </c>
      <c r="S165" s="14" t="s">
        <v>1489</v>
      </c>
      <c r="T165" s="14" t="s">
        <v>339</v>
      </c>
      <c r="U165" s="14">
        <v>2021</v>
      </c>
      <c r="V165" s="14" t="s">
        <v>73</v>
      </c>
      <c r="W165" s="14">
        <v>2021.07</v>
      </c>
      <c r="X165" s="14">
        <v>2021.11</v>
      </c>
      <c r="Y165" s="14">
        <f t="shared" si="3"/>
        <v>250.1</v>
      </c>
      <c r="Z165" s="14"/>
      <c r="AA165" s="14">
        <v>200</v>
      </c>
      <c r="AB165" s="14"/>
      <c r="AC165" s="14">
        <v>50.1</v>
      </c>
      <c r="AD165" s="14">
        <v>498</v>
      </c>
      <c r="AE165" s="14">
        <v>60</v>
      </c>
      <c r="AF165" s="14" t="s">
        <v>73</v>
      </c>
      <c r="AG165" s="14" t="s">
        <v>75</v>
      </c>
      <c r="AH165" s="14"/>
      <c r="AI165" s="14" t="s">
        <v>73</v>
      </c>
      <c r="AJ165" s="14" t="s">
        <v>73</v>
      </c>
      <c r="AK165" s="14" t="s">
        <v>75</v>
      </c>
      <c r="AL165" s="14"/>
      <c r="AM165" s="14" t="s">
        <v>75</v>
      </c>
      <c r="AN165" s="14"/>
      <c r="AO165" s="14" t="s">
        <v>1608</v>
      </c>
      <c r="AP165" s="14"/>
    </row>
    <row r="166" s="4" customFormat="1" ht="45" spans="1:42">
      <c r="A166" s="14">
        <v>159</v>
      </c>
      <c r="B166" s="14" t="s">
        <v>1609</v>
      </c>
      <c r="C166" s="14" t="s">
        <v>102</v>
      </c>
      <c r="D166" s="14" t="s">
        <v>164</v>
      </c>
      <c r="E166" s="14" t="s">
        <v>1610</v>
      </c>
      <c r="F166" s="14" t="s">
        <v>58</v>
      </c>
      <c r="G166" s="14" t="s">
        <v>321</v>
      </c>
      <c r="H166" s="14" t="s">
        <v>1611</v>
      </c>
      <c r="I166" s="14" t="s">
        <v>1530</v>
      </c>
      <c r="J166" s="14" t="s">
        <v>1612</v>
      </c>
      <c r="K166" s="14" t="s">
        <v>1612</v>
      </c>
      <c r="L166" s="23" t="s">
        <v>1613</v>
      </c>
      <c r="M166" s="23" t="s">
        <v>1614</v>
      </c>
      <c r="N166" s="14" t="s">
        <v>1615</v>
      </c>
      <c r="O166" s="14" t="s">
        <v>67</v>
      </c>
      <c r="P166" s="14" t="s">
        <v>1116</v>
      </c>
      <c r="Q166" s="14" t="s">
        <v>314</v>
      </c>
      <c r="R166" s="14" t="s">
        <v>70</v>
      </c>
      <c r="S166" s="14" t="s">
        <v>1489</v>
      </c>
      <c r="T166" s="14" t="s">
        <v>315</v>
      </c>
      <c r="U166" s="14">
        <v>2021</v>
      </c>
      <c r="V166" s="14" t="s">
        <v>73</v>
      </c>
      <c r="W166" s="14">
        <v>2021.8</v>
      </c>
      <c r="X166" s="14">
        <v>2021.12</v>
      </c>
      <c r="Y166" s="14">
        <f t="shared" si="3"/>
        <v>50</v>
      </c>
      <c r="Z166" s="14"/>
      <c r="AA166" s="14">
        <v>50</v>
      </c>
      <c r="AB166" s="14"/>
      <c r="AC166" s="14"/>
      <c r="AD166" s="14" t="s">
        <v>1616</v>
      </c>
      <c r="AE166" s="14" t="s">
        <v>1617</v>
      </c>
      <c r="AF166" s="14" t="s">
        <v>75</v>
      </c>
      <c r="AG166" s="14" t="s">
        <v>75</v>
      </c>
      <c r="AH166" s="14"/>
      <c r="AI166" s="14" t="s">
        <v>73</v>
      </c>
      <c r="AJ166" s="14" t="s">
        <v>73</v>
      </c>
      <c r="AK166" s="14" t="s">
        <v>75</v>
      </c>
      <c r="AL166" s="14"/>
      <c r="AM166" s="14" t="s">
        <v>75</v>
      </c>
      <c r="AN166" s="14"/>
      <c r="AO166" s="14" t="s">
        <v>1538</v>
      </c>
      <c r="AP166" s="14"/>
    </row>
    <row r="167" s="4" customFormat="1" ht="45" spans="1:42">
      <c r="A167" s="14">
        <v>160</v>
      </c>
      <c r="B167" s="14" t="s">
        <v>1609</v>
      </c>
      <c r="C167" s="14" t="s">
        <v>102</v>
      </c>
      <c r="D167" s="14" t="s">
        <v>164</v>
      </c>
      <c r="E167" s="14" t="s">
        <v>1618</v>
      </c>
      <c r="F167" s="14" t="s">
        <v>58</v>
      </c>
      <c r="G167" s="14" t="s">
        <v>751</v>
      </c>
      <c r="H167" s="14" t="s">
        <v>1619</v>
      </c>
      <c r="I167" s="16" t="s">
        <v>1620</v>
      </c>
      <c r="J167" s="24" t="s">
        <v>1621</v>
      </c>
      <c r="K167" s="24" t="s">
        <v>1622</v>
      </c>
      <c r="L167" s="14" t="s">
        <v>64</v>
      </c>
      <c r="M167" s="14" t="s">
        <v>65</v>
      </c>
      <c r="N167" s="14" t="s">
        <v>1623</v>
      </c>
      <c r="O167" s="14" t="s">
        <v>67</v>
      </c>
      <c r="P167" s="14" t="s">
        <v>980</v>
      </c>
      <c r="Q167" s="14" t="s">
        <v>69</v>
      </c>
      <c r="R167" s="14" t="s">
        <v>70</v>
      </c>
      <c r="S167" s="14" t="s">
        <v>1489</v>
      </c>
      <c r="T167" s="14" t="s">
        <v>760</v>
      </c>
      <c r="U167" s="14">
        <v>2021</v>
      </c>
      <c r="V167" s="14" t="s">
        <v>73</v>
      </c>
      <c r="W167" s="14">
        <v>2021.07</v>
      </c>
      <c r="X167" s="14">
        <v>2021.12</v>
      </c>
      <c r="Y167" s="14">
        <f t="shared" si="3"/>
        <v>156</v>
      </c>
      <c r="Z167" s="14"/>
      <c r="AA167" s="14">
        <v>156</v>
      </c>
      <c r="AB167" s="14"/>
      <c r="AC167" s="14"/>
      <c r="AD167" s="14">
        <v>642</v>
      </c>
      <c r="AE167" s="14">
        <v>66</v>
      </c>
      <c r="AF167" s="14" t="s">
        <v>75</v>
      </c>
      <c r="AG167" s="14" t="s">
        <v>75</v>
      </c>
      <c r="AH167" s="14"/>
      <c r="AI167" s="14" t="s">
        <v>73</v>
      </c>
      <c r="AJ167" s="14" t="s">
        <v>73</v>
      </c>
      <c r="AK167" s="14" t="s">
        <v>75</v>
      </c>
      <c r="AL167" s="14"/>
      <c r="AM167" s="14" t="s">
        <v>75</v>
      </c>
      <c r="AN167" s="14"/>
      <c r="AO167" s="14" t="s">
        <v>1525</v>
      </c>
      <c r="AP167" s="14"/>
    </row>
    <row r="168" s="4" customFormat="1" ht="45" spans="1:42">
      <c r="A168" s="14">
        <v>161</v>
      </c>
      <c r="B168" s="14" t="s">
        <v>1624</v>
      </c>
      <c r="C168" s="14" t="s">
        <v>102</v>
      </c>
      <c r="D168" s="14" t="s">
        <v>164</v>
      </c>
      <c r="E168" s="14" t="s">
        <v>1625</v>
      </c>
      <c r="F168" s="14" t="s">
        <v>58</v>
      </c>
      <c r="G168" s="14" t="s">
        <v>1626</v>
      </c>
      <c r="H168" s="22" t="s">
        <v>1625</v>
      </c>
      <c r="I168" s="22" t="s">
        <v>106</v>
      </c>
      <c r="J168" s="22" t="s">
        <v>1625</v>
      </c>
      <c r="K168" s="22" t="s">
        <v>1627</v>
      </c>
      <c r="L168" s="22" t="s">
        <v>64</v>
      </c>
      <c r="M168" s="22" t="s">
        <v>109</v>
      </c>
      <c r="N168" s="22" t="s">
        <v>1628</v>
      </c>
      <c r="O168" s="22" t="s">
        <v>111</v>
      </c>
      <c r="P168" s="22" t="s">
        <v>112</v>
      </c>
      <c r="Q168" s="22" t="s">
        <v>1629</v>
      </c>
      <c r="R168" s="22" t="s">
        <v>114</v>
      </c>
      <c r="S168" s="14" t="s">
        <v>1489</v>
      </c>
      <c r="T168" s="14" t="s">
        <v>115</v>
      </c>
      <c r="U168" s="14">
        <v>2021</v>
      </c>
      <c r="V168" s="14" t="s">
        <v>73</v>
      </c>
      <c r="W168" s="22">
        <v>2021.06</v>
      </c>
      <c r="X168" s="22">
        <v>2021.08</v>
      </c>
      <c r="Y168" s="14">
        <f t="shared" si="3"/>
        <v>17</v>
      </c>
      <c r="Z168" s="14"/>
      <c r="AA168" s="14">
        <v>17</v>
      </c>
      <c r="AB168" s="14"/>
      <c r="AC168" s="14"/>
      <c r="AD168" s="22">
        <v>15</v>
      </c>
      <c r="AE168" s="22">
        <v>10</v>
      </c>
      <c r="AF168" s="22" t="s">
        <v>75</v>
      </c>
      <c r="AG168" s="22" t="s">
        <v>75</v>
      </c>
      <c r="AH168" s="22"/>
      <c r="AI168" s="22" t="s">
        <v>73</v>
      </c>
      <c r="AJ168" s="14" t="s">
        <v>73</v>
      </c>
      <c r="AK168" s="22" t="s">
        <v>75</v>
      </c>
      <c r="AL168" s="22"/>
      <c r="AM168" s="22" t="s">
        <v>75</v>
      </c>
      <c r="AN168" s="22"/>
      <c r="AO168" s="22" t="s">
        <v>116</v>
      </c>
      <c r="AP168" s="22"/>
    </row>
    <row r="169" s="4" customFormat="1" ht="184.5" spans="1:42">
      <c r="A169" s="14">
        <v>162</v>
      </c>
      <c r="B169" s="14" t="s">
        <v>1630</v>
      </c>
      <c r="C169" s="14" t="s">
        <v>55</v>
      </c>
      <c r="D169" s="14" t="s">
        <v>103</v>
      </c>
      <c r="E169" s="14" t="s">
        <v>1631</v>
      </c>
      <c r="F169" s="14" t="s">
        <v>58</v>
      </c>
      <c r="G169" s="14" t="s">
        <v>1632</v>
      </c>
      <c r="H169" s="16" t="s">
        <v>1633</v>
      </c>
      <c r="I169" s="14" t="s">
        <v>1634</v>
      </c>
      <c r="J169" s="16" t="s">
        <v>1635</v>
      </c>
      <c r="K169" s="16" t="s">
        <v>1636</v>
      </c>
      <c r="L169" s="14" t="s">
        <v>1637</v>
      </c>
      <c r="M169" s="14" t="s">
        <v>1638</v>
      </c>
      <c r="N169" s="14" t="s">
        <v>1639</v>
      </c>
      <c r="O169" s="14" t="s">
        <v>1640</v>
      </c>
      <c r="P169" s="14" t="s">
        <v>1641</v>
      </c>
      <c r="Q169" s="14" t="s">
        <v>1642</v>
      </c>
      <c r="R169" s="14" t="s">
        <v>70</v>
      </c>
      <c r="S169" s="14" t="s">
        <v>1643</v>
      </c>
      <c r="T169" s="14" t="s">
        <v>1643</v>
      </c>
      <c r="U169" s="14">
        <v>2021</v>
      </c>
      <c r="V169" s="14" t="s">
        <v>73</v>
      </c>
      <c r="W169" s="14">
        <v>2021.6</v>
      </c>
      <c r="X169" s="14">
        <v>2021.12</v>
      </c>
      <c r="Y169" s="14">
        <f t="shared" si="3"/>
        <v>440</v>
      </c>
      <c r="Z169" s="14"/>
      <c r="AA169" s="14">
        <v>440</v>
      </c>
      <c r="AB169" s="14"/>
      <c r="AC169" s="14"/>
      <c r="AD169" s="14">
        <v>8500</v>
      </c>
      <c r="AE169" s="14">
        <v>146</v>
      </c>
      <c r="AF169" s="14" t="s">
        <v>75</v>
      </c>
      <c r="AG169" s="14" t="s">
        <v>75</v>
      </c>
      <c r="AH169" s="14"/>
      <c r="AI169" s="14" t="s">
        <v>73</v>
      </c>
      <c r="AJ169" s="14" t="s">
        <v>73</v>
      </c>
      <c r="AK169" s="14" t="s">
        <v>75</v>
      </c>
      <c r="AL169" s="14"/>
      <c r="AM169" s="14" t="s">
        <v>75</v>
      </c>
      <c r="AN169" s="14"/>
      <c r="AO169" s="14" t="s">
        <v>1644</v>
      </c>
      <c r="AP169" s="14"/>
    </row>
    <row r="170" s="4" customFormat="1" ht="73.5" spans="1:42">
      <c r="A170" s="14">
        <v>163</v>
      </c>
      <c r="B170" s="14" t="s">
        <v>1645</v>
      </c>
      <c r="C170" s="14" t="s">
        <v>55</v>
      </c>
      <c r="D170" s="14" t="s">
        <v>103</v>
      </c>
      <c r="E170" s="14" t="s">
        <v>1646</v>
      </c>
      <c r="F170" s="14" t="s">
        <v>58</v>
      </c>
      <c r="G170" s="14" t="s">
        <v>1647</v>
      </c>
      <c r="H170" s="14" t="s">
        <v>1641</v>
      </c>
      <c r="I170" s="14" t="s">
        <v>1648</v>
      </c>
      <c r="J170" s="16" t="s">
        <v>1649</v>
      </c>
      <c r="K170" s="16" t="s">
        <v>1650</v>
      </c>
      <c r="L170" s="14" t="s">
        <v>64</v>
      </c>
      <c r="M170" s="14" t="s">
        <v>1651</v>
      </c>
      <c r="N170" s="14" t="s">
        <v>1652</v>
      </c>
      <c r="O170" s="14" t="s">
        <v>1640</v>
      </c>
      <c r="P170" s="14" t="s">
        <v>1641</v>
      </c>
      <c r="Q170" s="14" t="s">
        <v>1642</v>
      </c>
      <c r="R170" s="14" t="s">
        <v>70</v>
      </c>
      <c r="S170" s="14" t="s">
        <v>1643</v>
      </c>
      <c r="T170" s="14" t="s">
        <v>1643</v>
      </c>
      <c r="U170" s="14">
        <v>2021</v>
      </c>
      <c r="V170" s="14" t="s">
        <v>73</v>
      </c>
      <c r="W170" s="14">
        <v>2021.6</v>
      </c>
      <c r="X170" s="14">
        <v>2021.12</v>
      </c>
      <c r="Y170" s="14">
        <f t="shared" si="3"/>
        <v>100</v>
      </c>
      <c r="Z170" s="14">
        <v>100</v>
      </c>
      <c r="AA170" s="14"/>
      <c r="AB170" s="14"/>
      <c r="AC170" s="14"/>
      <c r="AD170" s="14">
        <v>3500</v>
      </c>
      <c r="AE170" s="14">
        <v>56</v>
      </c>
      <c r="AF170" s="14" t="s">
        <v>75</v>
      </c>
      <c r="AG170" s="14" t="s">
        <v>75</v>
      </c>
      <c r="AH170" s="14"/>
      <c r="AI170" s="14" t="s">
        <v>73</v>
      </c>
      <c r="AJ170" s="14" t="s">
        <v>73</v>
      </c>
      <c r="AK170" s="14" t="s">
        <v>75</v>
      </c>
      <c r="AL170" s="14"/>
      <c r="AM170" s="14" t="s">
        <v>75</v>
      </c>
      <c r="AN170" s="14"/>
      <c r="AO170" s="14" t="s">
        <v>1644</v>
      </c>
      <c r="AP170" s="14"/>
    </row>
    <row r="171" s="4" customFormat="1" ht="130.5" spans="1:42">
      <c r="A171" s="14">
        <v>164</v>
      </c>
      <c r="B171" s="14" t="s">
        <v>1653</v>
      </c>
      <c r="C171" s="14" t="s">
        <v>55</v>
      </c>
      <c r="D171" s="14" t="s">
        <v>103</v>
      </c>
      <c r="E171" s="14" t="s">
        <v>1654</v>
      </c>
      <c r="F171" s="14" t="s">
        <v>58</v>
      </c>
      <c r="G171" s="14" t="s">
        <v>1655</v>
      </c>
      <c r="H171" s="14" t="s">
        <v>1656</v>
      </c>
      <c r="I171" s="14" t="s">
        <v>856</v>
      </c>
      <c r="J171" s="16" t="s">
        <v>1657</v>
      </c>
      <c r="K171" s="16" t="s">
        <v>1658</v>
      </c>
      <c r="L171" s="14" t="s">
        <v>64</v>
      </c>
      <c r="M171" s="14" t="s">
        <v>109</v>
      </c>
      <c r="N171" s="14" t="s">
        <v>1659</v>
      </c>
      <c r="O171" s="14" t="s">
        <v>1660</v>
      </c>
      <c r="P171" s="14" t="s">
        <v>172</v>
      </c>
      <c r="Q171" s="14" t="s">
        <v>861</v>
      </c>
      <c r="R171" s="14" t="s">
        <v>380</v>
      </c>
      <c r="S171" s="14" t="s">
        <v>1643</v>
      </c>
      <c r="T171" s="14" t="s">
        <v>194</v>
      </c>
      <c r="U171" s="14">
        <v>2021</v>
      </c>
      <c r="V171" s="14" t="s">
        <v>73</v>
      </c>
      <c r="W171" s="14">
        <v>2021.08</v>
      </c>
      <c r="X171" s="14">
        <v>2022.03</v>
      </c>
      <c r="Y171" s="14">
        <f t="shared" si="3"/>
        <v>250</v>
      </c>
      <c r="Z171" s="14">
        <v>250</v>
      </c>
      <c r="AA171" s="14"/>
      <c r="AB171" s="14"/>
      <c r="AC171" s="14"/>
      <c r="AD171" s="14">
        <v>300</v>
      </c>
      <c r="AE171" s="14">
        <v>50</v>
      </c>
      <c r="AF171" s="14" t="s">
        <v>75</v>
      </c>
      <c r="AG171" s="14" t="s">
        <v>75</v>
      </c>
      <c r="AH171" s="14"/>
      <c r="AI171" s="14" t="s">
        <v>73</v>
      </c>
      <c r="AJ171" s="14" t="s">
        <v>73</v>
      </c>
      <c r="AK171" s="14" t="s">
        <v>75</v>
      </c>
      <c r="AL171" s="14"/>
      <c r="AM171" s="14" t="s">
        <v>75</v>
      </c>
      <c r="AN171" s="14"/>
      <c r="AO171" s="14" t="s">
        <v>863</v>
      </c>
      <c r="AP171" s="14"/>
    </row>
    <row r="172" s="4" customFormat="1" ht="45" spans="1:42">
      <c r="A172" s="14">
        <v>165</v>
      </c>
      <c r="B172" s="14" t="s">
        <v>1661</v>
      </c>
      <c r="C172" s="14" t="s">
        <v>55</v>
      </c>
      <c r="D172" s="14" t="s">
        <v>103</v>
      </c>
      <c r="E172" s="14" t="s">
        <v>1662</v>
      </c>
      <c r="F172" s="14" t="s">
        <v>58</v>
      </c>
      <c r="G172" s="14" t="s">
        <v>1286</v>
      </c>
      <c r="H172" s="14" t="s">
        <v>1662</v>
      </c>
      <c r="I172" s="14" t="s">
        <v>106</v>
      </c>
      <c r="J172" s="16" t="s">
        <v>1663</v>
      </c>
      <c r="K172" s="16" t="s">
        <v>1664</v>
      </c>
      <c r="L172" s="14" t="s">
        <v>64</v>
      </c>
      <c r="M172" s="14" t="s">
        <v>109</v>
      </c>
      <c r="N172" s="14" t="s">
        <v>1665</v>
      </c>
      <c r="O172" s="14" t="s">
        <v>111</v>
      </c>
      <c r="P172" s="14" t="s">
        <v>112</v>
      </c>
      <c r="Q172" s="14" t="s">
        <v>1666</v>
      </c>
      <c r="R172" s="14" t="s">
        <v>114</v>
      </c>
      <c r="S172" s="14" t="s">
        <v>1643</v>
      </c>
      <c r="T172" s="14" t="s">
        <v>115</v>
      </c>
      <c r="U172" s="14">
        <v>2021</v>
      </c>
      <c r="V172" s="14" t="s">
        <v>73</v>
      </c>
      <c r="W172" s="14">
        <v>2021.06</v>
      </c>
      <c r="X172" s="14">
        <v>2021.12</v>
      </c>
      <c r="Y172" s="14">
        <f t="shared" si="3"/>
        <v>30</v>
      </c>
      <c r="Z172" s="14"/>
      <c r="AA172" s="14">
        <v>30</v>
      </c>
      <c r="AB172" s="14"/>
      <c r="AC172" s="14"/>
      <c r="AD172" s="14">
        <v>15</v>
      </c>
      <c r="AE172" s="14">
        <v>10</v>
      </c>
      <c r="AF172" s="14" t="s">
        <v>75</v>
      </c>
      <c r="AG172" s="14" t="s">
        <v>75</v>
      </c>
      <c r="AH172" s="14"/>
      <c r="AI172" s="14" t="s">
        <v>73</v>
      </c>
      <c r="AJ172" s="14" t="s">
        <v>73</v>
      </c>
      <c r="AK172" s="14" t="s">
        <v>75</v>
      </c>
      <c r="AL172" s="14"/>
      <c r="AM172" s="14" t="s">
        <v>75</v>
      </c>
      <c r="AN172" s="14"/>
      <c r="AO172" s="14" t="s">
        <v>116</v>
      </c>
      <c r="AP172" s="14"/>
    </row>
    <row r="173" s="4" customFormat="1" ht="45" spans="1:42">
      <c r="A173" s="14">
        <v>166</v>
      </c>
      <c r="B173" s="14" t="s">
        <v>1667</v>
      </c>
      <c r="C173" s="14" t="s">
        <v>55</v>
      </c>
      <c r="D173" s="14" t="s">
        <v>103</v>
      </c>
      <c r="E173" s="14" t="s">
        <v>1668</v>
      </c>
      <c r="F173" s="14" t="s">
        <v>58</v>
      </c>
      <c r="G173" s="14" t="s">
        <v>1669</v>
      </c>
      <c r="H173" s="16" t="s">
        <v>1670</v>
      </c>
      <c r="I173" s="14" t="s">
        <v>106</v>
      </c>
      <c r="J173" s="16" t="s">
        <v>1670</v>
      </c>
      <c r="K173" s="16" t="s">
        <v>1671</v>
      </c>
      <c r="L173" s="14" t="s">
        <v>64</v>
      </c>
      <c r="M173" s="14" t="s">
        <v>109</v>
      </c>
      <c r="N173" s="14" t="s">
        <v>1672</v>
      </c>
      <c r="O173" s="14" t="s">
        <v>111</v>
      </c>
      <c r="P173" s="14" t="s">
        <v>112</v>
      </c>
      <c r="Q173" s="14" t="s">
        <v>1666</v>
      </c>
      <c r="R173" s="14" t="s">
        <v>114</v>
      </c>
      <c r="S173" s="14" t="s">
        <v>1643</v>
      </c>
      <c r="T173" s="14" t="s">
        <v>115</v>
      </c>
      <c r="U173" s="14">
        <v>2021</v>
      </c>
      <c r="V173" s="14" t="s">
        <v>73</v>
      </c>
      <c r="W173" s="14">
        <v>2021.06</v>
      </c>
      <c r="X173" s="14">
        <v>2021.07</v>
      </c>
      <c r="Y173" s="14">
        <f t="shared" si="3"/>
        <v>7.5</v>
      </c>
      <c r="Z173" s="14">
        <v>7.5</v>
      </c>
      <c r="AA173" s="14"/>
      <c r="AB173" s="14"/>
      <c r="AC173" s="14"/>
      <c r="AD173" s="14">
        <v>15</v>
      </c>
      <c r="AE173" s="14">
        <v>10</v>
      </c>
      <c r="AF173" s="14" t="s">
        <v>75</v>
      </c>
      <c r="AG173" s="14" t="s">
        <v>75</v>
      </c>
      <c r="AH173" s="14"/>
      <c r="AI173" s="14" t="s">
        <v>73</v>
      </c>
      <c r="AJ173" s="14" t="s">
        <v>73</v>
      </c>
      <c r="AK173" s="14" t="s">
        <v>75</v>
      </c>
      <c r="AL173" s="14"/>
      <c r="AM173" s="14" t="s">
        <v>75</v>
      </c>
      <c r="AN173" s="14"/>
      <c r="AO173" s="14" t="s">
        <v>116</v>
      </c>
      <c r="AP173" s="14"/>
    </row>
    <row r="174" s="4" customFormat="1" ht="45" spans="1:42">
      <c r="A174" s="14">
        <v>167</v>
      </c>
      <c r="B174" s="14" t="s">
        <v>1673</v>
      </c>
      <c r="C174" s="14" t="s">
        <v>55</v>
      </c>
      <c r="D174" s="14" t="s">
        <v>103</v>
      </c>
      <c r="E174" s="14" t="s">
        <v>1674</v>
      </c>
      <c r="F174" s="14" t="s">
        <v>58</v>
      </c>
      <c r="G174" s="14" t="s">
        <v>1299</v>
      </c>
      <c r="H174" s="16" t="s">
        <v>1675</v>
      </c>
      <c r="I174" s="14" t="s">
        <v>106</v>
      </c>
      <c r="J174" s="16" t="s">
        <v>1675</v>
      </c>
      <c r="K174" s="16" t="s">
        <v>1676</v>
      </c>
      <c r="L174" s="14" t="s">
        <v>64</v>
      </c>
      <c r="M174" s="14" t="s">
        <v>109</v>
      </c>
      <c r="N174" s="14" t="s">
        <v>1677</v>
      </c>
      <c r="O174" s="14" t="s">
        <v>111</v>
      </c>
      <c r="P174" s="14" t="s">
        <v>112</v>
      </c>
      <c r="Q174" s="14" t="s">
        <v>1678</v>
      </c>
      <c r="R174" s="14" t="s">
        <v>114</v>
      </c>
      <c r="S174" s="14" t="s">
        <v>1643</v>
      </c>
      <c r="T174" s="14" t="s">
        <v>115</v>
      </c>
      <c r="U174" s="14">
        <v>2021</v>
      </c>
      <c r="V174" s="14" t="s">
        <v>73</v>
      </c>
      <c r="W174" s="14">
        <v>2021.06</v>
      </c>
      <c r="X174" s="14">
        <v>2021.12</v>
      </c>
      <c r="Y174" s="14">
        <f t="shared" si="3"/>
        <v>15</v>
      </c>
      <c r="Z174" s="14">
        <v>15</v>
      </c>
      <c r="AA174" s="14"/>
      <c r="AB174" s="14"/>
      <c r="AC174" s="14"/>
      <c r="AD174" s="14">
        <v>15</v>
      </c>
      <c r="AE174" s="14">
        <v>10</v>
      </c>
      <c r="AF174" s="14" t="s">
        <v>75</v>
      </c>
      <c r="AG174" s="14" t="s">
        <v>75</v>
      </c>
      <c r="AH174" s="14"/>
      <c r="AI174" s="14" t="s">
        <v>73</v>
      </c>
      <c r="AJ174" s="14" t="s">
        <v>73</v>
      </c>
      <c r="AK174" s="14" t="s">
        <v>75</v>
      </c>
      <c r="AL174" s="14"/>
      <c r="AM174" s="14" t="s">
        <v>75</v>
      </c>
      <c r="AN174" s="14"/>
      <c r="AO174" s="14" t="s">
        <v>116</v>
      </c>
      <c r="AP174" s="14"/>
    </row>
    <row r="175" s="4" customFormat="1" ht="34.5" spans="1:42">
      <c r="A175" s="14">
        <v>168</v>
      </c>
      <c r="B175" s="14" t="s">
        <v>1679</v>
      </c>
      <c r="C175" s="14" t="s">
        <v>55</v>
      </c>
      <c r="D175" s="14" t="s">
        <v>103</v>
      </c>
      <c r="E175" s="14" t="s">
        <v>1680</v>
      </c>
      <c r="F175" s="14" t="s">
        <v>58</v>
      </c>
      <c r="G175" s="14" t="s">
        <v>146</v>
      </c>
      <c r="H175" s="14" t="s">
        <v>1681</v>
      </c>
      <c r="I175" s="14" t="s">
        <v>1648</v>
      </c>
      <c r="J175" s="16" t="s">
        <v>1682</v>
      </c>
      <c r="K175" s="16" t="s">
        <v>1682</v>
      </c>
      <c r="L175" s="14" t="s">
        <v>1683</v>
      </c>
      <c r="M175" s="14" t="s">
        <v>109</v>
      </c>
      <c r="N175" s="14" t="s">
        <v>435</v>
      </c>
      <c r="O175" s="14" t="s">
        <v>1640</v>
      </c>
      <c r="P175" s="14" t="s">
        <v>1684</v>
      </c>
      <c r="Q175" s="14" t="s">
        <v>861</v>
      </c>
      <c r="R175" s="14" t="s">
        <v>114</v>
      </c>
      <c r="S175" s="14" t="s">
        <v>1643</v>
      </c>
      <c r="T175" s="14" t="s">
        <v>142</v>
      </c>
      <c r="U175" s="14">
        <v>2021</v>
      </c>
      <c r="V175" s="14" t="s">
        <v>73</v>
      </c>
      <c r="W175" s="14">
        <v>2021.9</v>
      </c>
      <c r="X175" s="14">
        <v>2021.12</v>
      </c>
      <c r="Y175" s="14">
        <f t="shared" si="3"/>
        <v>3</v>
      </c>
      <c r="Z175" s="14"/>
      <c r="AA175" s="14">
        <v>3</v>
      </c>
      <c r="AB175" s="14"/>
      <c r="AC175" s="14"/>
      <c r="AD175" s="14">
        <v>850</v>
      </c>
      <c r="AE175" s="14">
        <v>20</v>
      </c>
      <c r="AF175" s="14" t="s">
        <v>75</v>
      </c>
      <c r="AG175" s="14" t="s">
        <v>75</v>
      </c>
      <c r="AH175" s="14"/>
      <c r="AI175" s="14" t="s">
        <v>73</v>
      </c>
      <c r="AJ175" s="14" t="s">
        <v>73</v>
      </c>
      <c r="AK175" s="14" t="s">
        <v>75</v>
      </c>
      <c r="AL175" s="14"/>
      <c r="AM175" s="14" t="s">
        <v>75</v>
      </c>
      <c r="AN175" s="14"/>
      <c r="AO175" s="14" t="s">
        <v>1685</v>
      </c>
      <c r="AP175" s="14"/>
    </row>
    <row r="176" s="4" customFormat="1" ht="57" spans="1:42">
      <c r="A176" s="14">
        <v>169</v>
      </c>
      <c r="B176" s="14" t="s">
        <v>1679</v>
      </c>
      <c r="C176" s="14" t="s">
        <v>55</v>
      </c>
      <c r="D176" s="14" t="s">
        <v>103</v>
      </c>
      <c r="E176" s="14" t="s">
        <v>1686</v>
      </c>
      <c r="F176" s="14" t="s">
        <v>58</v>
      </c>
      <c r="G176" s="14" t="s">
        <v>1687</v>
      </c>
      <c r="H176" s="14" t="s">
        <v>1668</v>
      </c>
      <c r="I176" s="14" t="s">
        <v>1648</v>
      </c>
      <c r="J176" s="16" t="s">
        <v>1688</v>
      </c>
      <c r="K176" s="16" t="s">
        <v>1688</v>
      </c>
      <c r="L176" s="14" t="s">
        <v>64</v>
      </c>
      <c r="M176" s="14" t="s">
        <v>109</v>
      </c>
      <c r="N176" s="14" t="s">
        <v>1689</v>
      </c>
      <c r="O176" s="14" t="s">
        <v>1640</v>
      </c>
      <c r="P176" s="14" t="s">
        <v>1684</v>
      </c>
      <c r="Q176" s="14" t="s">
        <v>861</v>
      </c>
      <c r="R176" s="14" t="s">
        <v>114</v>
      </c>
      <c r="S176" s="14" t="s">
        <v>1643</v>
      </c>
      <c r="T176" s="14" t="s">
        <v>115</v>
      </c>
      <c r="U176" s="14">
        <v>2021</v>
      </c>
      <c r="V176" s="14" t="s">
        <v>73</v>
      </c>
      <c r="W176" s="14">
        <v>2021.9</v>
      </c>
      <c r="X176" s="14">
        <v>2021.12</v>
      </c>
      <c r="Y176" s="14">
        <f t="shared" si="3"/>
        <v>4.6</v>
      </c>
      <c r="Z176" s="14"/>
      <c r="AA176" s="14">
        <v>4.6</v>
      </c>
      <c r="AB176" s="14"/>
      <c r="AC176" s="14"/>
      <c r="AD176" s="14">
        <v>3200</v>
      </c>
      <c r="AE176" s="14">
        <v>55</v>
      </c>
      <c r="AF176" s="14" t="s">
        <v>75</v>
      </c>
      <c r="AG176" s="14" t="s">
        <v>75</v>
      </c>
      <c r="AH176" s="14"/>
      <c r="AI176" s="14" t="s">
        <v>73</v>
      </c>
      <c r="AJ176" s="14" t="s">
        <v>73</v>
      </c>
      <c r="AK176" s="14" t="s">
        <v>75</v>
      </c>
      <c r="AL176" s="14"/>
      <c r="AM176" s="14" t="s">
        <v>75</v>
      </c>
      <c r="AN176" s="14"/>
      <c r="AO176" s="14" t="s">
        <v>1685</v>
      </c>
      <c r="AP176" s="14"/>
    </row>
    <row r="177" s="4" customFormat="1" ht="55.5" spans="1:42">
      <c r="A177" s="14">
        <v>170</v>
      </c>
      <c r="B177" s="14" t="s">
        <v>1690</v>
      </c>
      <c r="C177" s="14" t="s">
        <v>303</v>
      </c>
      <c r="D177" s="14" t="s">
        <v>1262</v>
      </c>
      <c r="E177" s="14" t="s">
        <v>1691</v>
      </c>
      <c r="F177" s="14" t="s">
        <v>58</v>
      </c>
      <c r="G177" s="14" t="s">
        <v>1199</v>
      </c>
      <c r="H177" s="14" t="s">
        <v>1692</v>
      </c>
      <c r="I177" s="14" t="s">
        <v>825</v>
      </c>
      <c r="J177" s="16" t="s">
        <v>1693</v>
      </c>
      <c r="K177" s="16" t="s">
        <v>1694</v>
      </c>
      <c r="L177" s="14" t="s">
        <v>64</v>
      </c>
      <c r="M177" s="14" t="s">
        <v>1242</v>
      </c>
      <c r="N177" s="14" t="s">
        <v>646</v>
      </c>
      <c r="O177" s="14" t="s">
        <v>149</v>
      </c>
      <c r="P177" s="14" t="s">
        <v>873</v>
      </c>
      <c r="Q177" s="14" t="s">
        <v>1695</v>
      </c>
      <c r="R177" s="14" t="s">
        <v>70</v>
      </c>
      <c r="S177" s="14" t="s">
        <v>1643</v>
      </c>
      <c r="T177" s="14" t="s">
        <v>689</v>
      </c>
      <c r="U177" s="14">
        <v>2021</v>
      </c>
      <c r="V177" s="14" t="s">
        <v>73</v>
      </c>
      <c r="W177" s="14">
        <v>2021.08</v>
      </c>
      <c r="X177" s="14">
        <v>2022.12</v>
      </c>
      <c r="Y177" s="14">
        <f t="shared" si="3"/>
        <v>25</v>
      </c>
      <c r="Z177" s="14">
        <v>25</v>
      </c>
      <c r="AA177" s="14"/>
      <c r="AB177" s="14"/>
      <c r="AC177" s="14"/>
      <c r="AD177" s="14">
        <v>3088</v>
      </c>
      <c r="AE177" s="14">
        <v>211</v>
      </c>
      <c r="AF177" s="14" t="s">
        <v>75</v>
      </c>
      <c r="AG177" s="14" t="s">
        <v>75</v>
      </c>
      <c r="AH177" s="14"/>
      <c r="AI177" s="14" t="s">
        <v>73</v>
      </c>
      <c r="AJ177" s="14" t="s">
        <v>73</v>
      </c>
      <c r="AK177" s="14" t="s">
        <v>75</v>
      </c>
      <c r="AL177" s="14"/>
      <c r="AM177" s="14" t="s">
        <v>75</v>
      </c>
      <c r="AN177" s="14"/>
      <c r="AO177" s="14" t="s">
        <v>1206</v>
      </c>
      <c r="AP177" s="21"/>
    </row>
    <row r="178" s="4" customFormat="1" ht="198" spans="1:42">
      <c r="A178" s="14">
        <v>171</v>
      </c>
      <c r="B178" s="14" t="s">
        <v>1696</v>
      </c>
      <c r="C178" s="14" t="s">
        <v>303</v>
      </c>
      <c r="D178" s="14" t="s">
        <v>1174</v>
      </c>
      <c r="E178" s="14" t="s">
        <v>1697</v>
      </c>
      <c r="F178" s="14" t="s">
        <v>58</v>
      </c>
      <c r="G178" s="14" t="s">
        <v>1402</v>
      </c>
      <c r="H178" s="14" t="s">
        <v>1698</v>
      </c>
      <c r="I178" s="14" t="s">
        <v>1699</v>
      </c>
      <c r="J178" s="16" t="s">
        <v>1700</v>
      </c>
      <c r="K178" s="16" t="s">
        <v>1701</v>
      </c>
      <c r="L178" s="14" t="s">
        <v>64</v>
      </c>
      <c r="M178" s="14" t="s">
        <v>65</v>
      </c>
      <c r="N178" s="14" t="s">
        <v>1702</v>
      </c>
      <c r="O178" s="14" t="s">
        <v>1703</v>
      </c>
      <c r="P178" s="14" t="s">
        <v>1013</v>
      </c>
      <c r="Q178" s="14" t="s">
        <v>1704</v>
      </c>
      <c r="R178" s="14" t="s">
        <v>380</v>
      </c>
      <c r="S178" s="14" t="s">
        <v>1705</v>
      </c>
      <c r="T178" s="14" t="s">
        <v>373</v>
      </c>
      <c r="U178" s="14">
        <v>2021</v>
      </c>
      <c r="V178" s="14" t="s">
        <v>73</v>
      </c>
      <c r="W178" s="14">
        <v>2021.06</v>
      </c>
      <c r="X178" s="14">
        <v>2021.12</v>
      </c>
      <c r="Y178" s="14">
        <f t="shared" si="3"/>
        <v>95</v>
      </c>
      <c r="Z178" s="14">
        <v>95</v>
      </c>
      <c r="AA178" s="14"/>
      <c r="AB178" s="14"/>
      <c r="AC178" s="14"/>
      <c r="AD178" s="14">
        <v>466</v>
      </c>
      <c r="AE178" s="14">
        <v>11</v>
      </c>
      <c r="AF178" s="14" t="s">
        <v>75</v>
      </c>
      <c r="AG178" s="14" t="s">
        <v>75</v>
      </c>
      <c r="AH178" s="14"/>
      <c r="AI178" s="14" t="s">
        <v>73</v>
      </c>
      <c r="AJ178" s="14" t="s">
        <v>73</v>
      </c>
      <c r="AK178" s="14" t="s">
        <v>75</v>
      </c>
      <c r="AL178" s="14"/>
      <c r="AM178" s="14" t="s">
        <v>75</v>
      </c>
      <c r="AN178" s="14"/>
      <c r="AO178" s="14" t="s">
        <v>374</v>
      </c>
      <c r="AP178" s="14"/>
    </row>
    <row r="179" s="4" customFormat="1" ht="57.75" spans="1:42">
      <c r="A179" s="14">
        <v>172</v>
      </c>
      <c r="B179" s="14" t="s">
        <v>1706</v>
      </c>
      <c r="C179" s="14" t="s">
        <v>55</v>
      </c>
      <c r="D179" s="14" t="s">
        <v>103</v>
      </c>
      <c r="E179" s="14" t="s">
        <v>1706</v>
      </c>
      <c r="F179" s="14" t="s">
        <v>306</v>
      </c>
      <c r="G179" s="14" t="s">
        <v>1707</v>
      </c>
      <c r="H179" s="14" t="s">
        <v>1708</v>
      </c>
      <c r="I179" s="14" t="s">
        <v>856</v>
      </c>
      <c r="J179" s="14" t="s">
        <v>1709</v>
      </c>
      <c r="K179" s="14" t="s">
        <v>1710</v>
      </c>
      <c r="L179" s="14" t="s">
        <v>64</v>
      </c>
      <c r="M179" s="15" t="s">
        <v>1711</v>
      </c>
      <c r="N179" s="14" t="s">
        <v>1712</v>
      </c>
      <c r="O179" s="14" t="s">
        <v>1713</v>
      </c>
      <c r="P179" s="14" t="s">
        <v>1714</v>
      </c>
      <c r="Q179" s="14" t="s">
        <v>1715</v>
      </c>
      <c r="R179" s="14" t="s">
        <v>380</v>
      </c>
      <c r="S179" s="14" t="s">
        <v>1705</v>
      </c>
      <c r="T179" s="14" t="s">
        <v>1716</v>
      </c>
      <c r="U179" s="14">
        <v>2021</v>
      </c>
      <c r="V179" s="14" t="s">
        <v>73</v>
      </c>
      <c r="W179" s="14">
        <v>2021.7</v>
      </c>
      <c r="X179" s="14">
        <v>2021.09</v>
      </c>
      <c r="Y179" s="14">
        <f t="shared" si="3"/>
        <v>10.26</v>
      </c>
      <c r="Z179" s="14"/>
      <c r="AA179" s="14">
        <v>10.26</v>
      </c>
      <c r="AB179" s="14"/>
      <c r="AC179" s="14"/>
      <c r="AD179" s="14">
        <v>130</v>
      </c>
      <c r="AE179" s="14">
        <v>10</v>
      </c>
      <c r="AF179" s="14" t="s">
        <v>75</v>
      </c>
      <c r="AG179" s="14" t="s">
        <v>75</v>
      </c>
      <c r="AH179" s="14"/>
      <c r="AI179" s="14" t="s">
        <v>73</v>
      </c>
      <c r="AJ179" s="14" t="s">
        <v>73</v>
      </c>
      <c r="AK179" s="14" t="s">
        <v>75</v>
      </c>
      <c r="AL179" s="14"/>
      <c r="AM179" s="14" t="s">
        <v>75</v>
      </c>
      <c r="AN179" s="14"/>
      <c r="AO179" s="14" t="s">
        <v>1717</v>
      </c>
      <c r="AP179" s="14"/>
    </row>
    <row r="180" s="4" customFormat="1" ht="157.5" spans="1:42">
      <c r="A180" s="14">
        <v>173</v>
      </c>
      <c r="B180" s="14" t="s">
        <v>1718</v>
      </c>
      <c r="C180" s="14" t="s">
        <v>303</v>
      </c>
      <c r="D180" s="14" t="s">
        <v>1174</v>
      </c>
      <c r="E180" s="14" t="s">
        <v>1719</v>
      </c>
      <c r="F180" s="14" t="s">
        <v>306</v>
      </c>
      <c r="G180" s="14" t="s">
        <v>1720</v>
      </c>
      <c r="H180" s="14" t="s">
        <v>1721</v>
      </c>
      <c r="I180" s="14" t="s">
        <v>1722</v>
      </c>
      <c r="J180" s="16" t="s">
        <v>1723</v>
      </c>
      <c r="K180" s="16" t="s">
        <v>1724</v>
      </c>
      <c r="L180" s="14" t="s">
        <v>64</v>
      </c>
      <c r="M180" s="14" t="s">
        <v>65</v>
      </c>
      <c r="N180" s="14" t="s">
        <v>1725</v>
      </c>
      <c r="O180" s="14" t="s">
        <v>1726</v>
      </c>
      <c r="P180" s="14" t="s">
        <v>1727</v>
      </c>
      <c r="Q180" s="14" t="s">
        <v>820</v>
      </c>
      <c r="R180" s="14" t="s">
        <v>70</v>
      </c>
      <c r="S180" s="14" t="s">
        <v>1705</v>
      </c>
      <c r="T180" s="14" t="s">
        <v>1728</v>
      </c>
      <c r="U180" s="14">
        <v>2021</v>
      </c>
      <c r="V180" s="14" t="s">
        <v>73</v>
      </c>
      <c r="W180" s="14">
        <v>2021.9</v>
      </c>
      <c r="X180" s="14">
        <v>2021.12</v>
      </c>
      <c r="Y180" s="14">
        <f t="shared" si="3"/>
        <v>120</v>
      </c>
      <c r="Z180" s="14"/>
      <c r="AA180" s="14">
        <v>120</v>
      </c>
      <c r="AB180" s="14"/>
      <c r="AC180" s="14"/>
      <c r="AD180" s="14">
        <v>3000</v>
      </c>
      <c r="AE180" s="14">
        <v>650</v>
      </c>
      <c r="AF180" s="14" t="s">
        <v>75</v>
      </c>
      <c r="AG180" s="14" t="s">
        <v>75</v>
      </c>
      <c r="AH180" s="14"/>
      <c r="AI180" s="14" t="s">
        <v>73</v>
      </c>
      <c r="AJ180" s="14" t="s">
        <v>73</v>
      </c>
      <c r="AK180" s="14" t="s">
        <v>73</v>
      </c>
      <c r="AL180" s="14" t="s">
        <v>1729</v>
      </c>
      <c r="AM180" s="14" t="s">
        <v>75</v>
      </c>
      <c r="AN180" s="14"/>
      <c r="AO180" s="14" t="s">
        <v>1730</v>
      </c>
      <c r="AP180" s="14"/>
    </row>
    <row r="181" s="4" customFormat="1" ht="168.75" spans="1:42">
      <c r="A181" s="14">
        <v>174</v>
      </c>
      <c r="B181" s="14" t="s">
        <v>1731</v>
      </c>
      <c r="C181" s="14" t="s">
        <v>303</v>
      </c>
      <c r="D181" s="14" t="s">
        <v>1174</v>
      </c>
      <c r="E181" s="14" t="s">
        <v>1732</v>
      </c>
      <c r="F181" s="14" t="s">
        <v>306</v>
      </c>
      <c r="G181" s="14" t="s">
        <v>1125</v>
      </c>
      <c r="H181" s="14" t="s">
        <v>1733</v>
      </c>
      <c r="I181" s="14" t="s">
        <v>1734</v>
      </c>
      <c r="J181" s="16" t="s">
        <v>1735</v>
      </c>
      <c r="K181" s="16" t="s">
        <v>1736</v>
      </c>
      <c r="L181" s="14" t="s">
        <v>64</v>
      </c>
      <c r="M181" s="14" t="s">
        <v>65</v>
      </c>
      <c r="N181" s="14" t="s">
        <v>1737</v>
      </c>
      <c r="O181" s="14" t="s">
        <v>1738</v>
      </c>
      <c r="P181" s="14" t="s">
        <v>1409</v>
      </c>
      <c r="Q181" s="14" t="s">
        <v>820</v>
      </c>
      <c r="R181" s="14" t="s">
        <v>70</v>
      </c>
      <c r="S181" s="14" t="s">
        <v>1705</v>
      </c>
      <c r="T181" s="14" t="s">
        <v>194</v>
      </c>
      <c r="U181" s="14">
        <v>2021</v>
      </c>
      <c r="V181" s="14" t="s">
        <v>73</v>
      </c>
      <c r="W181" s="14">
        <v>2021.8</v>
      </c>
      <c r="X181" s="14">
        <v>2021.12</v>
      </c>
      <c r="Y181" s="14">
        <f t="shared" si="3"/>
        <v>55</v>
      </c>
      <c r="Z181" s="14"/>
      <c r="AA181" s="14">
        <v>55</v>
      </c>
      <c r="AB181" s="14"/>
      <c r="AC181" s="14"/>
      <c r="AD181" s="14">
        <v>965</v>
      </c>
      <c r="AE181" s="14">
        <v>230</v>
      </c>
      <c r="AF181" s="14" t="s">
        <v>75</v>
      </c>
      <c r="AG181" s="14" t="s">
        <v>75</v>
      </c>
      <c r="AH181" s="14"/>
      <c r="AI181" s="14" t="s">
        <v>73</v>
      </c>
      <c r="AJ181" s="14" t="s">
        <v>73</v>
      </c>
      <c r="AK181" s="14" t="s">
        <v>73</v>
      </c>
      <c r="AL181" s="14" t="s">
        <v>1739</v>
      </c>
      <c r="AM181" s="14" t="s">
        <v>75</v>
      </c>
      <c r="AN181" s="14"/>
      <c r="AO181" s="14" t="s">
        <v>1740</v>
      </c>
      <c r="AP181" s="14"/>
    </row>
    <row r="182" s="4" customFormat="1" ht="90.75" spans="1:42">
      <c r="A182" s="14">
        <v>175</v>
      </c>
      <c r="B182" s="14" t="s">
        <v>1741</v>
      </c>
      <c r="C182" s="14" t="s">
        <v>55</v>
      </c>
      <c r="D182" s="14" t="s">
        <v>103</v>
      </c>
      <c r="E182" s="14" t="s">
        <v>1742</v>
      </c>
      <c r="F182" s="14" t="s">
        <v>306</v>
      </c>
      <c r="G182" s="14" t="s">
        <v>1743</v>
      </c>
      <c r="H182" s="14" t="s">
        <v>1744</v>
      </c>
      <c r="I182" s="14" t="s">
        <v>1745</v>
      </c>
      <c r="J182" s="16" t="s">
        <v>1746</v>
      </c>
      <c r="K182" s="16" t="s">
        <v>1747</v>
      </c>
      <c r="L182" s="14" t="s">
        <v>64</v>
      </c>
      <c r="M182" s="14" t="s">
        <v>1242</v>
      </c>
      <c r="N182" s="14" t="s">
        <v>1748</v>
      </c>
      <c r="O182" s="14" t="s">
        <v>1703</v>
      </c>
      <c r="P182" s="14" t="s">
        <v>1409</v>
      </c>
      <c r="Q182" s="14" t="s">
        <v>69</v>
      </c>
      <c r="R182" s="14" t="s">
        <v>70</v>
      </c>
      <c r="S182" s="14" t="s">
        <v>1705</v>
      </c>
      <c r="T182" s="14" t="s">
        <v>194</v>
      </c>
      <c r="U182" s="14">
        <v>2021</v>
      </c>
      <c r="V182" s="14" t="s">
        <v>73</v>
      </c>
      <c r="W182" s="14">
        <v>2021.8</v>
      </c>
      <c r="X182" s="14">
        <v>2022.12</v>
      </c>
      <c r="Y182" s="14">
        <f t="shared" si="3"/>
        <v>140</v>
      </c>
      <c r="Z182" s="14"/>
      <c r="AA182" s="14">
        <v>140</v>
      </c>
      <c r="AB182" s="14"/>
      <c r="AC182" s="14"/>
      <c r="AD182" s="14">
        <v>2300</v>
      </c>
      <c r="AE182" s="14">
        <v>680</v>
      </c>
      <c r="AF182" s="14" t="s">
        <v>75</v>
      </c>
      <c r="AG182" s="14" t="s">
        <v>75</v>
      </c>
      <c r="AH182" s="14"/>
      <c r="AI182" s="14" t="s">
        <v>73</v>
      </c>
      <c r="AJ182" s="14" t="s">
        <v>73</v>
      </c>
      <c r="AK182" s="14" t="s">
        <v>75</v>
      </c>
      <c r="AL182" s="14"/>
      <c r="AM182" s="14" t="s">
        <v>75</v>
      </c>
      <c r="AN182" s="14"/>
      <c r="AO182" s="14" t="s">
        <v>1740</v>
      </c>
      <c r="AP182" s="14"/>
    </row>
    <row r="183" s="4" customFormat="1" ht="202.5" spans="1:42">
      <c r="A183" s="14">
        <v>176</v>
      </c>
      <c r="B183" s="14" t="s">
        <v>1749</v>
      </c>
      <c r="C183" s="14" t="s">
        <v>303</v>
      </c>
      <c r="D183" s="14" t="s">
        <v>1174</v>
      </c>
      <c r="E183" s="14" t="s">
        <v>1750</v>
      </c>
      <c r="F183" s="14" t="s">
        <v>58</v>
      </c>
      <c r="G183" s="14" t="s">
        <v>751</v>
      </c>
      <c r="H183" s="14" t="s">
        <v>1751</v>
      </c>
      <c r="I183" s="14" t="s">
        <v>1752</v>
      </c>
      <c r="J183" s="16" t="s">
        <v>1753</v>
      </c>
      <c r="K183" s="16" t="s">
        <v>1754</v>
      </c>
      <c r="L183" s="14" t="s">
        <v>64</v>
      </c>
      <c r="M183" s="15" t="s">
        <v>1755</v>
      </c>
      <c r="N183" s="14" t="s">
        <v>1756</v>
      </c>
      <c r="O183" s="14" t="s">
        <v>1757</v>
      </c>
      <c r="P183" s="14" t="s">
        <v>1758</v>
      </c>
      <c r="Q183" s="14" t="s">
        <v>820</v>
      </c>
      <c r="R183" s="14" t="s">
        <v>70</v>
      </c>
      <c r="S183" s="14" t="s">
        <v>1705</v>
      </c>
      <c r="T183" s="14" t="s">
        <v>760</v>
      </c>
      <c r="U183" s="14">
        <v>2021</v>
      </c>
      <c r="V183" s="14" t="s">
        <v>73</v>
      </c>
      <c r="W183" s="14">
        <v>2021.07</v>
      </c>
      <c r="X183" s="14">
        <v>2022.06</v>
      </c>
      <c r="Y183" s="14">
        <f t="shared" si="3"/>
        <v>300</v>
      </c>
      <c r="Z183" s="14"/>
      <c r="AA183" s="14">
        <v>300</v>
      </c>
      <c r="AB183" s="14"/>
      <c r="AC183" s="14"/>
      <c r="AD183" s="14" t="s">
        <v>1759</v>
      </c>
      <c r="AE183" s="14" t="s">
        <v>1760</v>
      </c>
      <c r="AF183" s="14" t="s">
        <v>75</v>
      </c>
      <c r="AG183" s="14" t="s">
        <v>75</v>
      </c>
      <c r="AH183" s="14"/>
      <c r="AI183" s="14" t="s">
        <v>73</v>
      </c>
      <c r="AJ183" s="14" t="s">
        <v>73</v>
      </c>
      <c r="AK183" s="14" t="s">
        <v>75</v>
      </c>
      <c r="AL183" s="14"/>
      <c r="AM183" s="14" t="s">
        <v>75</v>
      </c>
      <c r="AN183" s="14"/>
      <c r="AO183" s="14" t="s">
        <v>1761</v>
      </c>
      <c r="AP183" s="14"/>
    </row>
    <row r="184" s="4" customFormat="1" ht="69" spans="1:42">
      <c r="A184" s="14">
        <v>177</v>
      </c>
      <c r="B184" s="14" t="s">
        <v>1762</v>
      </c>
      <c r="C184" s="14" t="s">
        <v>303</v>
      </c>
      <c r="D184" s="14" t="s">
        <v>1174</v>
      </c>
      <c r="E184" s="14" t="s">
        <v>1763</v>
      </c>
      <c r="F184" s="14" t="s">
        <v>306</v>
      </c>
      <c r="G184" s="14" t="s">
        <v>1764</v>
      </c>
      <c r="H184" s="14" t="s">
        <v>1763</v>
      </c>
      <c r="I184" s="14" t="s">
        <v>1765</v>
      </c>
      <c r="J184" s="16" t="s">
        <v>1766</v>
      </c>
      <c r="K184" s="16" t="s">
        <v>1767</v>
      </c>
      <c r="L184" s="14" t="s">
        <v>64</v>
      </c>
      <c r="M184" s="14" t="s">
        <v>65</v>
      </c>
      <c r="N184" s="14" t="s">
        <v>1768</v>
      </c>
      <c r="O184" s="14" t="s">
        <v>1769</v>
      </c>
      <c r="P184" s="14" t="s">
        <v>1770</v>
      </c>
      <c r="Q184" s="14" t="s">
        <v>820</v>
      </c>
      <c r="R184" s="14" t="s">
        <v>70</v>
      </c>
      <c r="S184" s="14" t="s">
        <v>1705</v>
      </c>
      <c r="T184" s="14" t="s">
        <v>760</v>
      </c>
      <c r="U184" s="14">
        <v>2021</v>
      </c>
      <c r="V184" s="14" t="s">
        <v>73</v>
      </c>
      <c r="W184" s="14">
        <v>2021.07</v>
      </c>
      <c r="X184" s="14">
        <v>2021.12</v>
      </c>
      <c r="Y184" s="14">
        <f t="shared" si="3"/>
        <v>40.1</v>
      </c>
      <c r="Z184" s="14"/>
      <c r="AA184" s="14">
        <v>40.1</v>
      </c>
      <c r="AB184" s="14"/>
      <c r="AC184" s="14"/>
      <c r="AD184" s="14">
        <v>233</v>
      </c>
      <c r="AE184" s="14" t="s">
        <v>1771</v>
      </c>
      <c r="AF184" s="14" t="s">
        <v>75</v>
      </c>
      <c r="AG184" s="14" t="s">
        <v>75</v>
      </c>
      <c r="AH184" s="14" t="s">
        <v>73</v>
      </c>
      <c r="AI184" s="14"/>
      <c r="AJ184" s="14" t="s">
        <v>73</v>
      </c>
      <c r="AK184" s="14" t="s">
        <v>75</v>
      </c>
      <c r="AL184" s="14"/>
      <c r="AM184" s="14" t="s">
        <v>75</v>
      </c>
      <c r="AN184" s="14"/>
      <c r="AO184" s="14" t="s">
        <v>1761</v>
      </c>
      <c r="AP184" s="14"/>
    </row>
    <row r="185" s="4" customFormat="1" ht="69" spans="1:42">
      <c r="A185" s="14">
        <v>178</v>
      </c>
      <c r="B185" s="14" t="s">
        <v>1772</v>
      </c>
      <c r="C185" s="14" t="s">
        <v>303</v>
      </c>
      <c r="D185" s="14" t="s">
        <v>1174</v>
      </c>
      <c r="E185" s="14" t="s">
        <v>1773</v>
      </c>
      <c r="F185" s="14" t="s">
        <v>58</v>
      </c>
      <c r="G185" s="14" t="s">
        <v>1774</v>
      </c>
      <c r="H185" s="14" t="s">
        <v>1773</v>
      </c>
      <c r="I185" s="14" t="s">
        <v>1775</v>
      </c>
      <c r="J185" s="16" t="s">
        <v>1776</v>
      </c>
      <c r="K185" s="16" t="s">
        <v>1777</v>
      </c>
      <c r="L185" s="14" t="s">
        <v>64</v>
      </c>
      <c r="M185" s="14" t="s">
        <v>65</v>
      </c>
      <c r="N185" s="14" t="s">
        <v>1778</v>
      </c>
      <c r="O185" s="14" t="s">
        <v>1779</v>
      </c>
      <c r="P185" s="14" t="s">
        <v>1780</v>
      </c>
      <c r="Q185" s="14" t="s">
        <v>820</v>
      </c>
      <c r="R185" s="14" t="s">
        <v>70</v>
      </c>
      <c r="S185" s="14" t="s">
        <v>1705</v>
      </c>
      <c r="T185" s="14" t="s">
        <v>760</v>
      </c>
      <c r="U185" s="14">
        <v>2021</v>
      </c>
      <c r="V185" s="14" t="s">
        <v>73</v>
      </c>
      <c r="W185" s="14">
        <v>2021.07</v>
      </c>
      <c r="X185" s="14">
        <v>2021.12</v>
      </c>
      <c r="Y185" s="14">
        <f t="shared" si="3"/>
        <v>25</v>
      </c>
      <c r="Z185" s="14"/>
      <c r="AA185" s="14">
        <v>25</v>
      </c>
      <c r="AB185" s="14"/>
      <c r="AC185" s="14"/>
      <c r="AD185" s="14">
        <v>350</v>
      </c>
      <c r="AE185" s="14" t="s">
        <v>1781</v>
      </c>
      <c r="AF185" s="14" t="s">
        <v>75</v>
      </c>
      <c r="AG185" s="14" t="s">
        <v>75</v>
      </c>
      <c r="AH185" s="14" t="s">
        <v>73</v>
      </c>
      <c r="AI185" s="14"/>
      <c r="AJ185" s="14" t="s">
        <v>73</v>
      </c>
      <c r="AK185" s="14" t="s">
        <v>75</v>
      </c>
      <c r="AL185" s="14"/>
      <c r="AM185" s="14" t="s">
        <v>75</v>
      </c>
      <c r="AN185" s="14"/>
      <c r="AO185" s="14" t="s">
        <v>1761</v>
      </c>
      <c r="AP185" s="14"/>
    </row>
    <row r="186" s="4" customFormat="1" ht="54.75" spans="1:42">
      <c r="A186" s="14">
        <v>179</v>
      </c>
      <c r="B186" s="14" t="s">
        <v>1782</v>
      </c>
      <c r="C186" s="14" t="s">
        <v>303</v>
      </c>
      <c r="D186" s="14" t="s">
        <v>1174</v>
      </c>
      <c r="E186" s="14" t="s">
        <v>1783</v>
      </c>
      <c r="F186" s="14" t="s">
        <v>58</v>
      </c>
      <c r="G186" s="14" t="s">
        <v>1430</v>
      </c>
      <c r="H186" s="14" t="s">
        <v>1784</v>
      </c>
      <c r="I186" s="14" t="s">
        <v>1785</v>
      </c>
      <c r="J186" s="16" t="s">
        <v>1786</v>
      </c>
      <c r="K186" s="16" t="s">
        <v>1787</v>
      </c>
      <c r="L186" s="14" t="s">
        <v>64</v>
      </c>
      <c r="M186" s="14" t="s">
        <v>65</v>
      </c>
      <c r="N186" s="14" t="s">
        <v>1788</v>
      </c>
      <c r="O186" s="14" t="s">
        <v>872</v>
      </c>
      <c r="P186" s="14" t="s">
        <v>68</v>
      </c>
      <c r="Q186" s="14" t="s">
        <v>820</v>
      </c>
      <c r="R186" s="14" t="s">
        <v>70</v>
      </c>
      <c r="S186" s="14" t="s">
        <v>1705</v>
      </c>
      <c r="T186" s="14" t="s">
        <v>115</v>
      </c>
      <c r="U186" s="14">
        <v>2021</v>
      </c>
      <c r="V186" s="14" t="s">
        <v>73</v>
      </c>
      <c r="W186" s="14">
        <v>2021.09</v>
      </c>
      <c r="X186" s="14" t="s">
        <v>270</v>
      </c>
      <c r="Y186" s="14">
        <f t="shared" si="3"/>
        <v>26.53</v>
      </c>
      <c r="Z186" s="14"/>
      <c r="AA186" s="14">
        <v>26.53</v>
      </c>
      <c r="AB186" s="14"/>
      <c r="AC186" s="14"/>
      <c r="AD186" s="14">
        <v>15</v>
      </c>
      <c r="AE186" s="14">
        <v>10</v>
      </c>
      <c r="AF186" s="14" t="s">
        <v>75</v>
      </c>
      <c r="AG186" s="14" t="s">
        <v>75</v>
      </c>
      <c r="AH186" s="14"/>
      <c r="AI186" s="14" t="s">
        <v>73</v>
      </c>
      <c r="AJ186" s="14" t="s">
        <v>73</v>
      </c>
      <c r="AK186" s="14" t="s">
        <v>75</v>
      </c>
      <c r="AL186" s="14"/>
      <c r="AM186" s="14" t="s">
        <v>75</v>
      </c>
      <c r="AN186" s="14"/>
      <c r="AO186" s="14" t="s">
        <v>1789</v>
      </c>
      <c r="AP186" s="14"/>
    </row>
    <row r="187" s="4" customFormat="1" ht="45.75" spans="1:42">
      <c r="A187" s="14">
        <v>180</v>
      </c>
      <c r="B187" s="14" t="s">
        <v>1790</v>
      </c>
      <c r="C187" s="14" t="s">
        <v>303</v>
      </c>
      <c r="D187" s="14" t="s">
        <v>1174</v>
      </c>
      <c r="E187" s="14" t="s">
        <v>1791</v>
      </c>
      <c r="F187" s="14" t="s">
        <v>58</v>
      </c>
      <c r="G187" s="14" t="s">
        <v>1792</v>
      </c>
      <c r="H187" s="14" t="s">
        <v>1793</v>
      </c>
      <c r="I187" s="14" t="s">
        <v>1785</v>
      </c>
      <c r="J187" s="16" t="s">
        <v>1794</v>
      </c>
      <c r="K187" s="16" t="s">
        <v>1794</v>
      </c>
      <c r="L187" s="14" t="s">
        <v>64</v>
      </c>
      <c r="M187" s="14" t="s">
        <v>65</v>
      </c>
      <c r="N187" s="14" t="s">
        <v>1795</v>
      </c>
      <c r="O187" s="14" t="s">
        <v>872</v>
      </c>
      <c r="P187" s="14" t="s">
        <v>68</v>
      </c>
      <c r="Q187" s="14" t="s">
        <v>820</v>
      </c>
      <c r="R187" s="14" t="s">
        <v>70</v>
      </c>
      <c r="S187" s="14" t="s">
        <v>1705</v>
      </c>
      <c r="T187" s="14" t="s">
        <v>115</v>
      </c>
      <c r="U187" s="14">
        <v>2021</v>
      </c>
      <c r="V187" s="14" t="s">
        <v>73</v>
      </c>
      <c r="W187" s="14">
        <v>2021.09</v>
      </c>
      <c r="X187" s="14" t="s">
        <v>270</v>
      </c>
      <c r="Y187" s="14">
        <f t="shared" si="3"/>
        <v>30</v>
      </c>
      <c r="Z187" s="14">
        <v>30</v>
      </c>
      <c r="AA187" s="14"/>
      <c r="AB187" s="14"/>
      <c r="AC187" s="14"/>
      <c r="AD187" s="14">
        <v>300</v>
      </c>
      <c r="AE187" s="14">
        <v>10</v>
      </c>
      <c r="AF187" s="14" t="s">
        <v>75</v>
      </c>
      <c r="AG187" s="14" t="s">
        <v>75</v>
      </c>
      <c r="AH187" s="14"/>
      <c r="AI187" s="14" t="s">
        <v>73</v>
      </c>
      <c r="AJ187" s="14" t="s">
        <v>73</v>
      </c>
      <c r="AK187" s="14" t="s">
        <v>75</v>
      </c>
      <c r="AL187" s="14"/>
      <c r="AM187" s="14" t="s">
        <v>75</v>
      </c>
      <c r="AN187" s="14"/>
      <c r="AO187" s="14" t="s">
        <v>1789</v>
      </c>
      <c r="AP187" s="14"/>
    </row>
    <row r="188" s="4" customFormat="1" ht="45.75" spans="1:42">
      <c r="A188" s="14">
        <v>181</v>
      </c>
      <c r="B188" s="14" t="s">
        <v>1796</v>
      </c>
      <c r="C188" s="14" t="s">
        <v>303</v>
      </c>
      <c r="D188" s="14" t="s">
        <v>1174</v>
      </c>
      <c r="E188" s="14" t="s">
        <v>1797</v>
      </c>
      <c r="F188" s="14" t="s">
        <v>58</v>
      </c>
      <c r="G188" s="14" t="s">
        <v>1286</v>
      </c>
      <c r="H188" s="14" t="s">
        <v>1798</v>
      </c>
      <c r="I188" s="14" t="s">
        <v>1785</v>
      </c>
      <c r="J188" s="16" t="s">
        <v>1799</v>
      </c>
      <c r="K188" s="16" t="s">
        <v>1799</v>
      </c>
      <c r="L188" s="14" t="s">
        <v>64</v>
      </c>
      <c r="M188" s="14" t="s">
        <v>65</v>
      </c>
      <c r="N188" s="14" t="s">
        <v>1800</v>
      </c>
      <c r="O188" s="14" t="s">
        <v>312</v>
      </c>
      <c r="P188" s="14" t="s">
        <v>68</v>
      </c>
      <c r="Q188" s="14" t="s">
        <v>820</v>
      </c>
      <c r="R188" s="14" t="s">
        <v>70</v>
      </c>
      <c r="S188" s="14" t="s">
        <v>1705</v>
      </c>
      <c r="T188" s="14" t="s">
        <v>115</v>
      </c>
      <c r="U188" s="14">
        <v>2021</v>
      </c>
      <c r="V188" s="14" t="s">
        <v>73</v>
      </c>
      <c r="W188" s="14">
        <v>2021.09</v>
      </c>
      <c r="X188" s="14" t="s">
        <v>270</v>
      </c>
      <c r="Y188" s="14">
        <f t="shared" si="3"/>
        <v>10</v>
      </c>
      <c r="Z188" s="14">
        <v>10</v>
      </c>
      <c r="AA188" s="14"/>
      <c r="AB188" s="14"/>
      <c r="AC188" s="14"/>
      <c r="AD188" s="14">
        <v>50</v>
      </c>
      <c r="AE188" s="14">
        <v>5</v>
      </c>
      <c r="AF188" s="14" t="s">
        <v>75</v>
      </c>
      <c r="AG188" s="14" t="s">
        <v>75</v>
      </c>
      <c r="AH188" s="14"/>
      <c r="AI188" s="14" t="s">
        <v>73</v>
      </c>
      <c r="AJ188" s="14" t="s">
        <v>73</v>
      </c>
      <c r="AK188" s="14" t="s">
        <v>75</v>
      </c>
      <c r="AL188" s="14"/>
      <c r="AM188" s="14" t="s">
        <v>75</v>
      </c>
      <c r="AN188" s="14"/>
      <c r="AO188" s="14" t="s">
        <v>1789</v>
      </c>
      <c r="AP188" s="14"/>
    </row>
    <row r="189" s="4" customFormat="1" ht="135" spans="1:42">
      <c r="A189" s="14">
        <v>182</v>
      </c>
      <c r="B189" s="14" t="s">
        <v>1801</v>
      </c>
      <c r="C189" s="14" t="s">
        <v>303</v>
      </c>
      <c r="D189" s="14" t="s">
        <v>1174</v>
      </c>
      <c r="E189" s="14" t="s">
        <v>1802</v>
      </c>
      <c r="F189" s="14" t="s">
        <v>306</v>
      </c>
      <c r="G189" s="14" t="s">
        <v>1803</v>
      </c>
      <c r="H189" s="14" t="s">
        <v>1804</v>
      </c>
      <c r="I189" s="14" t="s">
        <v>1805</v>
      </c>
      <c r="J189" s="16" t="s">
        <v>1806</v>
      </c>
      <c r="K189" s="16" t="s">
        <v>1807</v>
      </c>
      <c r="L189" s="14" t="s">
        <v>64</v>
      </c>
      <c r="M189" s="14" t="s">
        <v>65</v>
      </c>
      <c r="N189" s="14" t="s">
        <v>1808</v>
      </c>
      <c r="O189" s="14" t="s">
        <v>192</v>
      </c>
      <c r="P189" s="14" t="s">
        <v>1013</v>
      </c>
      <c r="Q189" s="14" t="s">
        <v>69</v>
      </c>
      <c r="R189" s="14" t="s">
        <v>70</v>
      </c>
      <c r="S189" s="14" t="s">
        <v>1705</v>
      </c>
      <c r="T189" s="14" t="s">
        <v>1809</v>
      </c>
      <c r="U189" s="14">
        <v>2021</v>
      </c>
      <c r="V189" s="14" t="s">
        <v>73</v>
      </c>
      <c r="W189" s="14">
        <v>2021.01</v>
      </c>
      <c r="X189" s="14">
        <v>2021.07</v>
      </c>
      <c r="Y189" s="14">
        <f t="shared" si="3"/>
        <v>162.7</v>
      </c>
      <c r="Z189" s="14"/>
      <c r="AA189" s="14">
        <v>60</v>
      </c>
      <c r="AB189" s="14"/>
      <c r="AC189" s="14">
        <v>102.7</v>
      </c>
      <c r="AD189" s="14">
        <v>500</v>
      </c>
      <c r="AE189" s="14">
        <v>50</v>
      </c>
      <c r="AF189" s="14" t="s">
        <v>75</v>
      </c>
      <c r="AG189" s="14" t="s">
        <v>75</v>
      </c>
      <c r="AH189" s="14"/>
      <c r="AI189" s="14" t="s">
        <v>73</v>
      </c>
      <c r="AJ189" s="14" t="s">
        <v>73</v>
      </c>
      <c r="AK189" s="14" t="s">
        <v>75</v>
      </c>
      <c r="AL189" s="14"/>
      <c r="AM189" s="14" t="s">
        <v>75</v>
      </c>
      <c r="AN189" s="14"/>
      <c r="AO189" s="14" t="s">
        <v>1810</v>
      </c>
      <c r="AP189" s="14"/>
    </row>
    <row r="190" s="4" customFormat="1" ht="47.25" spans="1:42">
      <c r="A190" s="14">
        <v>183</v>
      </c>
      <c r="B190" s="14" t="s">
        <v>1811</v>
      </c>
      <c r="C190" s="14" t="s">
        <v>303</v>
      </c>
      <c r="D190" s="14" t="s">
        <v>1174</v>
      </c>
      <c r="E190" s="14" t="s">
        <v>1812</v>
      </c>
      <c r="F190" s="14" t="s">
        <v>306</v>
      </c>
      <c r="G190" s="14" t="s">
        <v>407</v>
      </c>
      <c r="H190" s="16" t="s">
        <v>1813</v>
      </c>
      <c r="I190" s="14" t="s">
        <v>856</v>
      </c>
      <c r="J190" s="16" t="s">
        <v>1813</v>
      </c>
      <c r="K190" s="16" t="s">
        <v>1813</v>
      </c>
      <c r="L190" s="14" t="s">
        <v>64</v>
      </c>
      <c r="M190" s="14" t="s">
        <v>65</v>
      </c>
      <c r="N190" s="14" t="s">
        <v>1814</v>
      </c>
      <c r="O190" s="14" t="s">
        <v>1713</v>
      </c>
      <c r="P190" s="14" t="s">
        <v>1815</v>
      </c>
      <c r="Q190" s="14" t="s">
        <v>69</v>
      </c>
      <c r="R190" s="14" t="s">
        <v>70</v>
      </c>
      <c r="S190" s="14" t="s">
        <v>1705</v>
      </c>
      <c r="T190" s="14" t="s">
        <v>1809</v>
      </c>
      <c r="U190" s="14">
        <v>2021</v>
      </c>
      <c r="V190" s="14" t="s">
        <v>73</v>
      </c>
      <c r="W190" s="14">
        <v>2021.01</v>
      </c>
      <c r="X190" s="14">
        <v>2021.08</v>
      </c>
      <c r="Y190" s="14">
        <f t="shared" si="3"/>
        <v>302</v>
      </c>
      <c r="Z190" s="14"/>
      <c r="AA190" s="14">
        <v>302</v>
      </c>
      <c r="AB190" s="14"/>
      <c r="AC190" s="14"/>
      <c r="AD190" s="14">
        <v>3000</v>
      </c>
      <c r="AE190" s="14">
        <v>100</v>
      </c>
      <c r="AF190" s="14" t="s">
        <v>75</v>
      </c>
      <c r="AG190" s="14" t="s">
        <v>75</v>
      </c>
      <c r="AH190" s="14"/>
      <c r="AI190" s="14" t="s">
        <v>73</v>
      </c>
      <c r="AJ190" s="14" t="s">
        <v>73</v>
      </c>
      <c r="AK190" s="14" t="s">
        <v>75</v>
      </c>
      <c r="AL190" s="14"/>
      <c r="AM190" s="14" t="s">
        <v>75</v>
      </c>
      <c r="AN190" s="14"/>
      <c r="AO190" s="14" t="s">
        <v>1810</v>
      </c>
      <c r="AP190" s="14"/>
    </row>
    <row r="191" s="4" customFormat="1" ht="90" spans="1:42">
      <c r="A191" s="14">
        <v>184</v>
      </c>
      <c r="B191" s="14" t="s">
        <v>1816</v>
      </c>
      <c r="C191" s="14" t="s">
        <v>303</v>
      </c>
      <c r="D191" s="14" t="s">
        <v>1174</v>
      </c>
      <c r="E191" s="14" t="s">
        <v>1817</v>
      </c>
      <c r="F191" s="14" t="s">
        <v>306</v>
      </c>
      <c r="G191" s="14" t="s">
        <v>1818</v>
      </c>
      <c r="H191" s="14" t="s">
        <v>1819</v>
      </c>
      <c r="I191" s="14" t="s">
        <v>1820</v>
      </c>
      <c r="J191" s="16" t="s">
        <v>1821</v>
      </c>
      <c r="K191" s="16" t="s">
        <v>1822</v>
      </c>
      <c r="L191" s="14" t="s">
        <v>64</v>
      </c>
      <c r="M191" s="14" t="s">
        <v>65</v>
      </c>
      <c r="N191" s="14" t="s">
        <v>1823</v>
      </c>
      <c r="O191" s="14" t="s">
        <v>192</v>
      </c>
      <c r="P191" s="14" t="s">
        <v>1013</v>
      </c>
      <c r="Q191" s="14" t="s">
        <v>69</v>
      </c>
      <c r="R191" s="14" t="s">
        <v>70</v>
      </c>
      <c r="S191" s="14" t="s">
        <v>1705</v>
      </c>
      <c r="T191" s="14" t="s">
        <v>1809</v>
      </c>
      <c r="U191" s="14">
        <v>2021</v>
      </c>
      <c r="V191" s="14" t="s">
        <v>73</v>
      </c>
      <c r="W191" s="14">
        <v>2021.08</v>
      </c>
      <c r="X191" s="14">
        <v>2021.12</v>
      </c>
      <c r="Y191" s="14">
        <f t="shared" si="3"/>
        <v>70</v>
      </c>
      <c r="Z191" s="14"/>
      <c r="AA191" s="14">
        <v>70</v>
      </c>
      <c r="AB191" s="14"/>
      <c r="AC191" s="14"/>
      <c r="AD191" s="14">
        <v>500</v>
      </c>
      <c r="AE191" s="14">
        <v>50</v>
      </c>
      <c r="AF191" s="14" t="s">
        <v>73</v>
      </c>
      <c r="AG191" s="14" t="s">
        <v>75</v>
      </c>
      <c r="AH191" s="14"/>
      <c r="AI191" s="14" t="s">
        <v>73</v>
      </c>
      <c r="AJ191" s="14" t="s">
        <v>73</v>
      </c>
      <c r="AK191" s="14" t="s">
        <v>75</v>
      </c>
      <c r="AL191" s="14"/>
      <c r="AM191" s="14" t="s">
        <v>75</v>
      </c>
      <c r="AN191" s="14"/>
      <c r="AO191" s="14" t="s">
        <v>1810</v>
      </c>
      <c r="AP191" s="14"/>
    </row>
    <row r="192" s="4" customFormat="1" ht="123" spans="1:42">
      <c r="A192" s="14">
        <v>185</v>
      </c>
      <c r="B192" s="14" t="s">
        <v>1824</v>
      </c>
      <c r="C192" s="14" t="s">
        <v>303</v>
      </c>
      <c r="D192" s="14" t="s">
        <v>1174</v>
      </c>
      <c r="E192" s="14" t="s">
        <v>1825</v>
      </c>
      <c r="F192" s="14" t="s">
        <v>306</v>
      </c>
      <c r="G192" s="14" t="s">
        <v>1826</v>
      </c>
      <c r="H192" s="14" t="s">
        <v>1827</v>
      </c>
      <c r="I192" s="14" t="s">
        <v>239</v>
      </c>
      <c r="J192" s="16" t="s">
        <v>1828</v>
      </c>
      <c r="K192" s="16" t="s">
        <v>1828</v>
      </c>
      <c r="L192" s="14" t="s">
        <v>1829</v>
      </c>
      <c r="M192" s="14" t="s">
        <v>1830</v>
      </c>
      <c r="N192" s="14" t="s">
        <v>1831</v>
      </c>
      <c r="O192" s="14" t="s">
        <v>1713</v>
      </c>
      <c r="P192" s="14" t="s">
        <v>1827</v>
      </c>
      <c r="Q192" s="14" t="s">
        <v>1832</v>
      </c>
      <c r="R192" s="14" t="s">
        <v>380</v>
      </c>
      <c r="S192" s="14" t="s">
        <v>1705</v>
      </c>
      <c r="T192" s="14" t="s">
        <v>244</v>
      </c>
      <c r="U192" s="14">
        <v>2021</v>
      </c>
      <c r="V192" s="14" t="s">
        <v>73</v>
      </c>
      <c r="W192" s="14">
        <v>2021.07</v>
      </c>
      <c r="X192" s="14">
        <v>2021.09</v>
      </c>
      <c r="Y192" s="14">
        <f t="shared" si="3"/>
        <v>50</v>
      </c>
      <c r="Z192" s="14">
        <v>50</v>
      </c>
      <c r="AA192" s="14"/>
      <c r="AB192" s="14"/>
      <c r="AC192" s="14"/>
      <c r="AD192" s="14">
        <v>2433</v>
      </c>
      <c r="AE192" s="14">
        <v>249</v>
      </c>
      <c r="AF192" s="14" t="s">
        <v>75</v>
      </c>
      <c r="AG192" s="14" t="s">
        <v>75</v>
      </c>
      <c r="AH192" s="14"/>
      <c r="AI192" s="14" t="s">
        <v>73</v>
      </c>
      <c r="AJ192" s="14" t="s">
        <v>73</v>
      </c>
      <c r="AK192" s="14" t="s">
        <v>75</v>
      </c>
      <c r="AL192" s="14"/>
      <c r="AM192" s="14" t="s">
        <v>75</v>
      </c>
      <c r="AN192" s="14"/>
      <c r="AO192" s="14" t="s">
        <v>1833</v>
      </c>
      <c r="AP192" s="14"/>
    </row>
    <row r="193" s="4" customFormat="1" ht="45" spans="1:42">
      <c r="A193" s="14">
        <v>186</v>
      </c>
      <c r="B193" s="14" t="s">
        <v>1834</v>
      </c>
      <c r="C193" s="14" t="s">
        <v>303</v>
      </c>
      <c r="D193" s="14" t="s">
        <v>1174</v>
      </c>
      <c r="E193" s="15" t="s">
        <v>1835</v>
      </c>
      <c r="F193" s="14" t="s">
        <v>58</v>
      </c>
      <c r="G193" s="14" t="s">
        <v>1836</v>
      </c>
      <c r="H193" s="14" t="s">
        <v>1837</v>
      </c>
      <c r="I193" s="14" t="s">
        <v>1838</v>
      </c>
      <c r="J193" s="16" t="s">
        <v>1839</v>
      </c>
      <c r="K193" s="16" t="s">
        <v>1840</v>
      </c>
      <c r="L193" s="14" t="s">
        <v>64</v>
      </c>
      <c r="M193" s="14" t="s">
        <v>65</v>
      </c>
      <c r="N193" s="14" t="s">
        <v>1841</v>
      </c>
      <c r="O193" s="14" t="s">
        <v>1713</v>
      </c>
      <c r="P193" s="14" t="s">
        <v>1842</v>
      </c>
      <c r="Q193" s="14" t="s">
        <v>69</v>
      </c>
      <c r="R193" s="14" t="s">
        <v>380</v>
      </c>
      <c r="S193" s="14" t="s">
        <v>1705</v>
      </c>
      <c r="T193" s="14" t="s">
        <v>808</v>
      </c>
      <c r="U193" s="14">
        <v>2021</v>
      </c>
      <c r="V193" s="14" t="s">
        <v>73</v>
      </c>
      <c r="W193" s="14">
        <v>2021.8</v>
      </c>
      <c r="X193" s="14">
        <v>2021.12</v>
      </c>
      <c r="Y193" s="14">
        <f t="shared" si="3"/>
        <v>25</v>
      </c>
      <c r="Z193" s="14">
        <v>25</v>
      </c>
      <c r="AA193" s="14"/>
      <c r="AB193" s="14"/>
      <c r="AC193" s="14"/>
      <c r="AD193" s="14">
        <v>263</v>
      </c>
      <c r="AE193" s="14">
        <v>80</v>
      </c>
      <c r="AF193" s="14" t="s">
        <v>75</v>
      </c>
      <c r="AG193" s="14" t="s">
        <v>75</v>
      </c>
      <c r="AH193" s="14"/>
      <c r="AI193" s="14" t="s">
        <v>73</v>
      </c>
      <c r="AJ193" s="14" t="s">
        <v>73</v>
      </c>
      <c r="AK193" s="14" t="s">
        <v>75</v>
      </c>
      <c r="AL193" s="14"/>
      <c r="AM193" s="14" t="s">
        <v>75</v>
      </c>
      <c r="AN193" s="14"/>
      <c r="AO193" s="14" t="s">
        <v>1843</v>
      </c>
      <c r="AP193" s="14"/>
    </row>
    <row r="194" s="4" customFormat="1" ht="67.5" spans="1:42">
      <c r="A194" s="14">
        <v>187</v>
      </c>
      <c r="B194" s="14" t="s">
        <v>1844</v>
      </c>
      <c r="C194" s="14" t="s">
        <v>303</v>
      </c>
      <c r="D194" s="14" t="s">
        <v>1174</v>
      </c>
      <c r="E194" s="15" t="s">
        <v>1845</v>
      </c>
      <c r="F194" s="14" t="s">
        <v>306</v>
      </c>
      <c r="G194" s="14" t="s">
        <v>948</v>
      </c>
      <c r="H194" s="14" t="s">
        <v>1846</v>
      </c>
      <c r="I194" s="14" t="s">
        <v>239</v>
      </c>
      <c r="J194" s="16" t="s">
        <v>1847</v>
      </c>
      <c r="K194" s="16" t="s">
        <v>1848</v>
      </c>
      <c r="L194" s="14" t="s">
        <v>1849</v>
      </c>
      <c r="M194" s="14" t="s">
        <v>1830</v>
      </c>
      <c r="N194" s="14" t="s">
        <v>1850</v>
      </c>
      <c r="O194" s="14" t="s">
        <v>1851</v>
      </c>
      <c r="P194" s="14" t="s">
        <v>1852</v>
      </c>
      <c r="Q194" s="14" t="s">
        <v>1853</v>
      </c>
      <c r="R194" s="14" t="s">
        <v>380</v>
      </c>
      <c r="S194" s="14" t="s">
        <v>1705</v>
      </c>
      <c r="T194" s="14" t="s">
        <v>96</v>
      </c>
      <c r="U194" s="14">
        <v>2021</v>
      </c>
      <c r="V194" s="14" t="s">
        <v>73</v>
      </c>
      <c r="W194" s="14">
        <v>2021.07</v>
      </c>
      <c r="X194" s="14">
        <v>2021.12</v>
      </c>
      <c r="Y194" s="14">
        <f t="shared" si="3"/>
        <v>10</v>
      </c>
      <c r="Z194" s="14">
        <v>10</v>
      </c>
      <c r="AA194" s="14"/>
      <c r="AB194" s="14"/>
      <c r="AC194" s="14"/>
      <c r="AD194" s="14">
        <v>200</v>
      </c>
      <c r="AE194" s="14">
        <v>18</v>
      </c>
      <c r="AF194" s="14" t="s">
        <v>75</v>
      </c>
      <c r="AG194" s="14" t="s">
        <v>75</v>
      </c>
      <c r="AH194" s="14"/>
      <c r="AI194" s="14" t="s">
        <v>73</v>
      </c>
      <c r="AJ194" s="14" t="s">
        <v>73</v>
      </c>
      <c r="AK194" s="14" t="s">
        <v>75</v>
      </c>
      <c r="AL194" s="14"/>
      <c r="AM194" s="14" t="s">
        <v>75</v>
      </c>
      <c r="AN194" s="14"/>
      <c r="AO194" s="14" t="s">
        <v>778</v>
      </c>
      <c r="AP194" s="14"/>
    </row>
    <row r="195" s="4" customFormat="1" ht="34.5" spans="1:42">
      <c r="A195" s="14">
        <v>188</v>
      </c>
      <c r="B195" s="14" t="s">
        <v>1854</v>
      </c>
      <c r="C195" s="14" t="s">
        <v>303</v>
      </c>
      <c r="D195" s="14" t="s">
        <v>1174</v>
      </c>
      <c r="E195" s="14" t="s">
        <v>1855</v>
      </c>
      <c r="F195" s="14" t="s">
        <v>58</v>
      </c>
      <c r="G195" s="14" t="s">
        <v>1856</v>
      </c>
      <c r="H195" s="14" t="s">
        <v>1857</v>
      </c>
      <c r="I195" s="14" t="s">
        <v>1858</v>
      </c>
      <c r="J195" s="16" t="s">
        <v>1859</v>
      </c>
      <c r="K195" s="16" t="s">
        <v>1860</v>
      </c>
      <c r="L195" s="14" t="s">
        <v>64</v>
      </c>
      <c r="M195" s="14" t="s">
        <v>1861</v>
      </c>
      <c r="N195" s="14" t="s">
        <v>1862</v>
      </c>
      <c r="O195" s="14" t="s">
        <v>1713</v>
      </c>
      <c r="P195" s="14" t="s">
        <v>1857</v>
      </c>
      <c r="Q195" s="14" t="s">
        <v>1863</v>
      </c>
      <c r="R195" s="14" t="s">
        <v>1864</v>
      </c>
      <c r="S195" s="14" t="s">
        <v>1705</v>
      </c>
      <c r="T195" s="14" t="s">
        <v>1865</v>
      </c>
      <c r="U195" s="14">
        <v>2021</v>
      </c>
      <c r="V195" s="14" t="s">
        <v>73</v>
      </c>
      <c r="W195" s="14">
        <v>2019.03</v>
      </c>
      <c r="X195" s="14">
        <v>2021.06</v>
      </c>
      <c r="Y195" s="14">
        <f t="shared" si="3"/>
        <v>6149.21</v>
      </c>
      <c r="Z195" s="14"/>
      <c r="AA195" s="14">
        <v>500</v>
      </c>
      <c r="AB195" s="14"/>
      <c r="AC195" s="14">
        <v>5649.21</v>
      </c>
      <c r="AD195" s="14">
        <v>2480</v>
      </c>
      <c r="AE195" s="14">
        <v>200</v>
      </c>
      <c r="AF195" s="14" t="s">
        <v>75</v>
      </c>
      <c r="AG195" s="14" t="s">
        <v>75</v>
      </c>
      <c r="AH195" s="14"/>
      <c r="AI195" s="14" t="s">
        <v>73</v>
      </c>
      <c r="AJ195" s="14" t="s">
        <v>73</v>
      </c>
      <c r="AK195" s="14" t="s">
        <v>75</v>
      </c>
      <c r="AL195" s="14"/>
      <c r="AM195" s="14" t="s">
        <v>75</v>
      </c>
      <c r="AN195" s="14"/>
      <c r="AO195" s="14" t="s">
        <v>1866</v>
      </c>
      <c r="AP195" s="14"/>
    </row>
    <row r="196" s="4" customFormat="1" ht="57.75" spans="1:42">
      <c r="A196" s="14">
        <v>189</v>
      </c>
      <c r="B196" s="14" t="s">
        <v>1867</v>
      </c>
      <c r="C196" s="14" t="s">
        <v>303</v>
      </c>
      <c r="D196" s="14" t="s">
        <v>1174</v>
      </c>
      <c r="E196" s="14" t="s">
        <v>1868</v>
      </c>
      <c r="F196" s="14" t="s">
        <v>306</v>
      </c>
      <c r="G196" s="14" t="s">
        <v>1869</v>
      </c>
      <c r="H196" s="14" t="s">
        <v>1870</v>
      </c>
      <c r="I196" s="14" t="s">
        <v>1858</v>
      </c>
      <c r="J196" s="16" t="s">
        <v>1871</v>
      </c>
      <c r="K196" s="16" t="s">
        <v>1872</v>
      </c>
      <c r="L196" s="14" t="s">
        <v>64</v>
      </c>
      <c r="M196" s="14" t="s">
        <v>1231</v>
      </c>
      <c r="N196" s="14" t="s">
        <v>1862</v>
      </c>
      <c r="O196" s="14" t="s">
        <v>1713</v>
      </c>
      <c r="P196" s="14" t="s">
        <v>1873</v>
      </c>
      <c r="Q196" s="14" t="s">
        <v>1874</v>
      </c>
      <c r="R196" s="14" t="s">
        <v>1864</v>
      </c>
      <c r="S196" s="14" t="s">
        <v>1705</v>
      </c>
      <c r="T196" s="14" t="s">
        <v>1865</v>
      </c>
      <c r="U196" s="14">
        <v>2021</v>
      </c>
      <c r="V196" s="14" t="s">
        <v>73</v>
      </c>
      <c r="W196" s="14">
        <v>2021.06</v>
      </c>
      <c r="X196" s="14">
        <v>2021.07</v>
      </c>
      <c r="Y196" s="14">
        <f t="shared" si="3"/>
        <v>8176.07</v>
      </c>
      <c r="Z196" s="14"/>
      <c r="AA196" s="14">
        <v>800</v>
      </c>
      <c r="AB196" s="14"/>
      <c r="AC196" s="14">
        <v>7376.07</v>
      </c>
      <c r="AD196" s="14">
        <v>14932</v>
      </c>
      <c r="AE196" s="14">
        <v>1300</v>
      </c>
      <c r="AF196" s="14" t="s">
        <v>75</v>
      </c>
      <c r="AG196" s="14" t="s">
        <v>75</v>
      </c>
      <c r="AH196" s="14"/>
      <c r="AI196" s="14" t="s">
        <v>73</v>
      </c>
      <c r="AJ196" s="14" t="s">
        <v>73</v>
      </c>
      <c r="AK196" s="14" t="s">
        <v>75</v>
      </c>
      <c r="AL196" s="14"/>
      <c r="AM196" s="14" t="s">
        <v>75</v>
      </c>
      <c r="AN196" s="14"/>
      <c r="AO196" s="14" t="s">
        <v>1875</v>
      </c>
      <c r="AP196" s="14"/>
    </row>
    <row r="197" s="4" customFormat="1" ht="56.25" spans="1:42">
      <c r="A197" s="14">
        <v>190</v>
      </c>
      <c r="B197" s="14" t="s">
        <v>1876</v>
      </c>
      <c r="C197" s="14" t="s">
        <v>55</v>
      </c>
      <c r="D197" s="14" t="s">
        <v>103</v>
      </c>
      <c r="E197" s="14" t="s">
        <v>1877</v>
      </c>
      <c r="F197" s="14" t="s">
        <v>58</v>
      </c>
      <c r="G197" s="14" t="s">
        <v>1878</v>
      </c>
      <c r="H197" s="14" t="s">
        <v>1879</v>
      </c>
      <c r="I197" s="14" t="s">
        <v>239</v>
      </c>
      <c r="J197" s="16" t="s">
        <v>1880</v>
      </c>
      <c r="K197" s="16" t="s">
        <v>1881</v>
      </c>
      <c r="L197" s="14" t="s">
        <v>64</v>
      </c>
      <c r="M197" s="14" t="s">
        <v>1242</v>
      </c>
      <c r="N197" s="14" t="s">
        <v>1882</v>
      </c>
      <c r="O197" s="14" t="s">
        <v>1713</v>
      </c>
      <c r="P197" s="14" t="s">
        <v>1883</v>
      </c>
      <c r="Q197" s="14" t="s">
        <v>1884</v>
      </c>
      <c r="R197" s="14" t="s">
        <v>1864</v>
      </c>
      <c r="S197" s="14" t="s">
        <v>1705</v>
      </c>
      <c r="T197" s="14" t="s">
        <v>1865</v>
      </c>
      <c r="U197" s="14">
        <v>2021</v>
      </c>
      <c r="V197" s="14" t="s">
        <v>73</v>
      </c>
      <c r="W197" s="14">
        <v>2021.9</v>
      </c>
      <c r="X197" s="14">
        <v>2022.12</v>
      </c>
      <c r="Y197" s="14">
        <f t="shared" si="3"/>
        <v>316</v>
      </c>
      <c r="Z197" s="14"/>
      <c r="AA197" s="14">
        <v>316</v>
      </c>
      <c r="AB197" s="14"/>
      <c r="AC197" s="14"/>
      <c r="AD197" s="14">
        <v>2095</v>
      </c>
      <c r="AE197" s="14">
        <v>599</v>
      </c>
      <c r="AF197" s="14" t="s">
        <v>75</v>
      </c>
      <c r="AG197" s="14" t="s">
        <v>75</v>
      </c>
      <c r="AH197" s="14"/>
      <c r="AI197" s="14" t="s">
        <v>73</v>
      </c>
      <c r="AJ197" s="14" t="s">
        <v>73</v>
      </c>
      <c r="AK197" s="14" t="s">
        <v>75</v>
      </c>
      <c r="AL197" s="14"/>
      <c r="AM197" s="14" t="s">
        <v>75</v>
      </c>
      <c r="AN197" s="14"/>
      <c r="AO197" s="14" t="s">
        <v>1885</v>
      </c>
      <c r="AP197" s="14"/>
    </row>
    <row r="198" s="4" customFormat="1" ht="46.5" spans="1:42">
      <c r="A198" s="14">
        <v>191</v>
      </c>
      <c r="B198" s="14" t="s">
        <v>1886</v>
      </c>
      <c r="C198" s="14" t="s">
        <v>303</v>
      </c>
      <c r="D198" s="14" t="s">
        <v>1174</v>
      </c>
      <c r="E198" s="14" t="s">
        <v>1887</v>
      </c>
      <c r="F198" s="14" t="s">
        <v>306</v>
      </c>
      <c r="G198" s="14" t="s">
        <v>1888</v>
      </c>
      <c r="H198" s="14" t="s">
        <v>1889</v>
      </c>
      <c r="I198" s="14" t="s">
        <v>1858</v>
      </c>
      <c r="J198" s="14" t="s">
        <v>1890</v>
      </c>
      <c r="K198" s="14" t="s">
        <v>1891</v>
      </c>
      <c r="L198" s="14" t="s">
        <v>64</v>
      </c>
      <c r="M198" s="14" t="s">
        <v>109</v>
      </c>
      <c r="N198" s="14" t="s">
        <v>1892</v>
      </c>
      <c r="O198" s="14" t="s">
        <v>1713</v>
      </c>
      <c r="P198" s="14" t="s">
        <v>1893</v>
      </c>
      <c r="Q198" s="14" t="s">
        <v>1894</v>
      </c>
      <c r="R198" s="14" t="s">
        <v>1864</v>
      </c>
      <c r="S198" s="14" t="s">
        <v>1705</v>
      </c>
      <c r="T198" s="14" t="s">
        <v>1865</v>
      </c>
      <c r="U198" s="14">
        <v>2021</v>
      </c>
      <c r="V198" s="14" t="s">
        <v>73</v>
      </c>
      <c r="W198" s="14">
        <v>2021.05</v>
      </c>
      <c r="X198" s="27">
        <v>2021.1</v>
      </c>
      <c r="Y198" s="14">
        <f t="shared" si="3"/>
        <v>273</v>
      </c>
      <c r="Z198" s="14"/>
      <c r="AA198" s="14">
        <v>273</v>
      </c>
      <c r="AB198" s="14"/>
      <c r="AC198" s="14"/>
      <c r="AD198" s="14">
        <v>3457</v>
      </c>
      <c r="AE198" s="14">
        <v>300</v>
      </c>
      <c r="AF198" s="14" t="s">
        <v>75</v>
      </c>
      <c r="AG198" s="14" t="s">
        <v>75</v>
      </c>
      <c r="AH198" s="14"/>
      <c r="AI198" s="14" t="s">
        <v>73</v>
      </c>
      <c r="AJ198" s="14" t="s">
        <v>73</v>
      </c>
      <c r="AK198" s="14" t="s">
        <v>75</v>
      </c>
      <c r="AL198" s="14"/>
      <c r="AM198" s="14" t="s">
        <v>75</v>
      </c>
      <c r="AN198" s="14"/>
      <c r="AO198" s="14" t="s">
        <v>1895</v>
      </c>
      <c r="AP198" s="14"/>
    </row>
    <row r="199" s="4" customFormat="1" ht="57.75" spans="1:42">
      <c r="A199" s="14">
        <v>192</v>
      </c>
      <c r="B199" s="14" t="s">
        <v>1896</v>
      </c>
      <c r="C199" s="14" t="s">
        <v>303</v>
      </c>
      <c r="D199" s="14" t="s">
        <v>1174</v>
      </c>
      <c r="E199" s="14" t="s">
        <v>1897</v>
      </c>
      <c r="F199" s="14" t="s">
        <v>58</v>
      </c>
      <c r="G199" s="14" t="s">
        <v>1898</v>
      </c>
      <c r="H199" s="14" t="s">
        <v>1899</v>
      </c>
      <c r="I199" s="14" t="s">
        <v>1858</v>
      </c>
      <c r="J199" s="16" t="s">
        <v>1900</v>
      </c>
      <c r="K199" s="16" t="s">
        <v>1901</v>
      </c>
      <c r="L199" s="14" t="s">
        <v>64</v>
      </c>
      <c r="M199" s="15" t="s">
        <v>1902</v>
      </c>
      <c r="N199" s="14" t="s">
        <v>1862</v>
      </c>
      <c r="O199" s="14" t="s">
        <v>1713</v>
      </c>
      <c r="P199" s="14" t="s">
        <v>1903</v>
      </c>
      <c r="Q199" s="14" t="s">
        <v>1874</v>
      </c>
      <c r="R199" s="14" t="s">
        <v>1864</v>
      </c>
      <c r="S199" s="14" t="s">
        <v>1705</v>
      </c>
      <c r="T199" s="14" t="s">
        <v>1865</v>
      </c>
      <c r="U199" s="14">
        <v>2021</v>
      </c>
      <c r="V199" s="14" t="s">
        <v>73</v>
      </c>
      <c r="W199" s="14">
        <v>2020.03</v>
      </c>
      <c r="X199" s="14">
        <v>2022.04</v>
      </c>
      <c r="Y199" s="14">
        <f t="shared" si="3"/>
        <v>14665.37</v>
      </c>
      <c r="Z199" s="14"/>
      <c r="AA199" s="14">
        <v>800</v>
      </c>
      <c r="AB199" s="14"/>
      <c r="AC199" s="14">
        <v>13865.37</v>
      </c>
      <c r="AD199" s="14">
        <v>24348</v>
      </c>
      <c r="AE199" s="14">
        <v>2000</v>
      </c>
      <c r="AF199" s="14" t="s">
        <v>75</v>
      </c>
      <c r="AG199" s="14" t="s">
        <v>75</v>
      </c>
      <c r="AH199" s="14"/>
      <c r="AI199" s="14" t="s">
        <v>73</v>
      </c>
      <c r="AJ199" s="14" t="s">
        <v>73</v>
      </c>
      <c r="AK199" s="14" t="s">
        <v>75</v>
      </c>
      <c r="AL199" s="14"/>
      <c r="AM199" s="14" t="s">
        <v>75</v>
      </c>
      <c r="AN199" s="14"/>
      <c r="AO199" s="14" t="s">
        <v>1875</v>
      </c>
      <c r="AP199" s="14"/>
    </row>
    <row r="200" s="4" customFormat="1" ht="143.25" spans="1:42">
      <c r="A200" s="14">
        <v>193</v>
      </c>
      <c r="B200" s="14" t="s">
        <v>1904</v>
      </c>
      <c r="C200" s="14" t="s">
        <v>303</v>
      </c>
      <c r="D200" s="14" t="s">
        <v>1174</v>
      </c>
      <c r="E200" s="14" t="s">
        <v>1905</v>
      </c>
      <c r="F200" s="14" t="s">
        <v>58</v>
      </c>
      <c r="G200" s="14" t="s">
        <v>1906</v>
      </c>
      <c r="H200" s="14" t="s">
        <v>1907</v>
      </c>
      <c r="I200" s="14" t="s">
        <v>1838</v>
      </c>
      <c r="J200" s="16" t="s">
        <v>1908</v>
      </c>
      <c r="K200" s="16" t="s">
        <v>1909</v>
      </c>
      <c r="L200" s="14" t="s">
        <v>64</v>
      </c>
      <c r="M200" s="15" t="s">
        <v>1755</v>
      </c>
      <c r="N200" s="14" t="s">
        <v>1910</v>
      </c>
      <c r="O200" s="14" t="s">
        <v>1713</v>
      </c>
      <c r="P200" s="14" t="s">
        <v>1842</v>
      </c>
      <c r="Q200" s="14" t="s">
        <v>69</v>
      </c>
      <c r="R200" s="14" t="s">
        <v>380</v>
      </c>
      <c r="S200" s="14" t="s">
        <v>1705</v>
      </c>
      <c r="T200" s="14" t="s">
        <v>808</v>
      </c>
      <c r="U200" s="14">
        <v>2021</v>
      </c>
      <c r="V200" s="14" t="s">
        <v>73</v>
      </c>
      <c r="W200" s="14">
        <v>2021.8</v>
      </c>
      <c r="X200" s="14">
        <v>2022.06</v>
      </c>
      <c r="Y200" s="14">
        <f t="shared" ref="Y200:Y263" si="4">Z200+AA200+AB200+AC200</f>
        <v>65</v>
      </c>
      <c r="Z200" s="14"/>
      <c r="AA200" s="14">
        <v>65</v>
      </c>
      <c r="AB200" s="14"/>
      <c r="AC200" s="14"/>
      <c r="AD200" s="14">
        <v>584</v>
      </c>
      <c r="AE200" s="14">
        <v>90</v>
      </c>
      <c r="AF200" s="14" t="s">
        <v>75</v>
      </c>
      <c r="AG200" s="14" t="s">
        <v>75</v>
      </c>
      <c r="AH200" s="14"/>
      <c r="AI200" s="14" t="s">
        <v>73</v>
      </c>
      <c r="AJ200" s="14" t="s">
        <v>73</v>
      </c>
      <c r="AK200" s="14" t="s">
        <v>75</v>
      </c>
      <c r="AL200" s="14"/>
      <c r="AM200" s="14" t="s">
        <v>75</v>
      </c>
      <c r="AN200" s="14"/>
      <c r="AO200" s="14" t="s">
        <v>1843</v>
      </c>
      <c r="AP200" s="14"/>
    </row>
    <row r="201" s="4" customFormat="1" ht="35.25" spans="1:42">
      <c r="A201" s="14">
        <v>194</v>
      </c>
      <c r="B201" s="14" t="s">
        <v>1911</v>
      </c>
      <c r="C201" s="14" t="s">
        <v>303</v>
      </c>
      <c r="D201" s="14" t="s">
        <v>1174</v>
      </c>
      <c r="E201" s="14" t="s">
        <v>1912</v>
      </c>
      <c r="F201" s="14" t="s">
        <v>58</v>
      </c>
      <c r="G201" s="14" t="s">
        <v>407</v>
      </c>
      <c r="H201" s="14" t="s">
        <v>1913</v>
      </c>
      <c r="I201" s="14" t="s">
        <v>856</v>
      </c>
      <c r="J201" s="16" t="s">
        <v>1914</v>
      </c>
      <c r="K201" s="16" t="s">
        <v>1915</v>
      </c>
      <c r="L201" s="14" t="s">
        <v>1916</v>
      </c>
      <c r="M201" s="14" t="s">
        <v>1917</v>
      </c>
      <c r="N201" s="14" t="s">
        <v>1918</v>
      </c>
      <c r="O201" s="14" t="s">
        <v>1713</v>
      </c>
      <c r="P201" s="14" t="s">
        <v>1919</v>
      </c>
      <c r="Q201" s="14" t="s">
        <v>1920</v>
      </c>
      <c r="R201" s="14" t="s">
        <v>1921</v>
      </c>
      <c r="S201" s="14" t="s">
        <v>1705</v>
      </c>
      <c r="T201" s="14" t="s">
        <v>1922</v>
      </c>
      <c r="U201" s="14">
        <v>2021</v>
      </c>
      <c r="V201" s="14" t="s">
        <v>73</v>
      </c>
      <c r="W201" s="14">
        <v>2021.01</v>
      </c>
      <c r="X201" s="14">
        <v>2021.12</v>
      </c>
      <c r="Y201" s="14">
        <f t="shared" si="4"/>
        <v>241</v>
      </c>
      <c r="Z201" s="14">
        <v>241</v>
      </c>
      <c r="AA201" s="14"/>
      <c r="AB201" s="14"/>
      <c r="AC201" s="14"/>
      <c r="AD201" s="14">
        <v>1000</v>
      </c>
      <c r="AE201" s="14">
        <v>30</v>
      </c>
      <c r="AF201" s="14" t="s">
        <v>75</v>
      </c>
      <c r="AG201" s="14" t="s">
        <v>75</v>
      </c>
      <c r="AH201" s="14"/>
      <c r="AI201" s="14" t="s">
        <v>73</v>
      </c>
      <c r="AJ201" s="14" t="s">
        <v>73</v>
      </c>
      <c r="AK201" s="14" t="s">
        <v>75</v>
      </c>
      <c r="AL201" s="14"/>
      <c r="AM201" s="14" t="s">
        <v>75</v>
      </c>
      <c r="AN201" s="14"/>
      <c r="AO201" s="14" t="s">
        <v>1923</v>
      </c>
      <c r="AP201" s="14"/>
    </row>
    <row r="202" s="4" customFormat="1" ht="35.25" spans="1:42">
      <c r="A202" s="14">
        <v>195</v>
      </c>
      <c r="B202" s="14" t="s">
        <v>1924</v>
      </c>
      <c r="C202" s="14" t="s">
        <v>303</v>
      </c>
      <c r="D202" s="14" t="s">
        <v>1174</v>
      </c>
      <c r="E202" s="14" t="s">
        <v>1925</v>
      </c>
      <c r="F202" s="14" t="s">
        <v>306</v>
      </c>
      <c r="G202" s="14" t="s">
        <v>1926</v>
      </c>
      <c r="H202" s="14" t="s">
        <v>1927</v>
      </c>
      <c r="I202" s="14" t="s">
        <v>856</v>
      </c>
      <c r="J202" s="16" t="s">
        <v>1928</v>
      </c>
      <c r="K202" s="16" t="s">
        <v>1929</v>
      </c>
      <c r="L202" s="14" t="s">
        <v>1916</v>
      </c>
      <c r="M202" s="14" t="s">
        <v>1917</v>
      </c>
      <c r="N202" s="14" t="s">
        <v>1918</v>
      </c>
      <c r="O202" s="14" t="s">
        <v>1713</v>
      </c>
      <c r="P202" s="14" t="s">
        <v>1919</v>
      </c>
      <c r="Q202" s="14" t="s">
        <v>1930</v>
      </c>
      <c r="R202" s="14" t="s">
        <v>1921</v>
      </c>
      <c r="S202" s="14" t="s">
        <v>1705</v>
      </c>
      <c r="T202" s="14" t="s">
        <v>1705</v>
      </c>
      <c r="U202" s="14">
        <v>2021</v>
      </c>
      <c r="V202" s="14" t="s">
        <v>73</v>
      </c>
      <c r="W202" s="14">
        <v>2021.01</v>
      </c>
      <c r="X202" s="14">
        <v>2021.12</v>
      </c>
      <c r="Y202" s="14">
        <f t="shared" si="4"/>
        <v>345.373</v>
      </c>
      <c r="Z202" s="14"/>
      <c r="AA202" s="14">
        <v>345.373</v>
      </c>
      <c r="AB202" s="14"/>
      <c r="AC202" s="14"/>
      <c r="AD202" s="14">
        <v>1000</v>
      </c>
      <c r="AE202" s="14">
        <v>18</v>
      </c>
      <c r="AF202" s="14" t="s">
        <v>75</v>
      </c>
      <c r="AG202" s="14" t="s">
        <v>75</v>
      </c>
      <c r="AH202" s="14" t="s">
        <v>73</v>
      </c>
      <c r="AI202" s="14"/>
      <c r="AJ202" s="14" t="s">
        <v>73</v>
      </c>
      <c r="AK202" s="14" t="s">
        <v>75</v>
      </c>
      <c r="AL202" s="14"/>
      <c r="AM202" s="14" t="s">
        <v>75</v>
      </c>
      <c r="AN202" s="14"/>
      <c r="AO202" s="14" t="s">
        <v>1931</v>
      </c>
      <c r="AP202" s="14"/>
    </row>
    <row r="203" s="4" customFormat="1" ht="35.25" spans="1:42">
      <c r="A203" s="14">
        <v>196</v>
      </c>
      <c r="B203" s="14" t="s">
        <v>1932</v>
      </c>
      <c r="C203" s="14" t="s">
        <v>303</v>
      </c>
      <c r="D203" s="14" t="s">
        <v>1174</v>
      </c>
      <c r="E203" s="14" t="s">
        <v>1933</v>
      </c>
      <c r="F203" s="14" t="s">
        <v>58</v>
      </c>
      <c r="G203" s="14" t="s">
        <v>1133</v>
      </c>
      <c r="H203" s="14" t="s">
        <v>1934</v>
      </c>
      <c r="I203" s="14" t="s">
        <v>856</v>
      </c>
      <c r="J203" s="16" t="s">
        <v>1935</v>
      </c>
      <c r="K203" s="16" t="s">
        <v>1936</v>
      </c>
      <c r="L203" s="14" t="s">
        <v>1916</v>
      </c>
      <c r="M203" s="14" t="s">
        <v>1917</v>
      </c>
      <c r="N203" s="14" t="s">
        <v>1918</v>
      </c>
      <c r="O203" s="14" t="s">
        <v>1713</v>
      </c>
      <c r="P203" s="14" t="s">
        <v>1919</v>
      </c>
      <c r="Q203" s="14" t="s">
        <v>1930</v>
      </c>
      <c r="R203" s="14" t="s">
        <v>1921</v>
      </c>
      <c r="S203" s="14" t="s">
        <v>1705</v>
      </c>
      <c r="T203" s="14" t="s">
        <v>1222</v>
      </c>
      <c r="U203" s="14">
        <v>2021</v>
      </c>
      <c r="V203" s="14" t="s">
        <v>73</v>
      </c>
      <c r="W203" s="14">
        <v>2021.01</v>
      </c>
      <c r="X203" s="14">
        <v>2021.12</v>
      </c>
      <c r="Y203" s="14">
        <f t="shared" si="4"/>
        <v>412.5</v>
      </c>
      <c r="Z203" s="14"/>
      <c r="AA203" s="14">
        <v>412.5</v>
      </c>
      <c r="AB203" s="14"/>
      <c r="AC203" s="14"/>
      <c r="AD203" s="14">
        <v>1000</v>
      </c>
      <c r="AE203" s="14">
        <v>30</v>
      </c>
      <c r="AF203" s="14" t="s">
        <v>75</v>
      </c>
      <c r="AG203" s="14" t="s">
        <v>75</v>
      </c>
      <c r="AH203" s="14"/>
      <c r="AI203" s="14" t="s">
        <v>73</v>
      </c>
      <c r="AJ203" s="14" t="s">
        <v>73</v>
      </c>
      <c r="AK203" s="14" t="s">
        <v>75</v>
      </c>
      <c r="AL203" s="14"/>
      <c r="AM203" s="14" t="s">
        <v>75</v>
      </c>
      <c r="AN203" s="14"/>
      <c r="AO203" s="14" t="s">
        <v>1937</v>
      </c>
      <c r="AP203" s="14"/>
    </row>
    <row r="204" s="4" customFormat="1" ht="98.25" spans="1:42">
      <c r="A204" s="14">
        <v>197</v>
      </c>
      <c r="B204" s="14" t="s">
        <v>1938</v>
      </c>
      <c r="C204" s="14" t="s">
        <v>303</v>
      </c>
      <c r="D204" s="14" t="s">
        <v>1174</v>
      </c>
      <c r="E204" s="14" t="s">
        <v>1939</v>
      </c>
      <c r="F204" s="14" t="s">
        <v>58</v>
      </c>
      <c r="G204" s="14" t="s">
        <v>407</v>
      </c>
      <c r="H204" s="14" t="s">
        <v>1940</v>
      </c>
      <c r="I204" s="14" t="s">
        <v>856</v>
      </c>
      <c r="J204" s="16" t="s">
        <v>1941</v>
      </c>
      <c r="K204" s="16" t="s">
        <v>1942</v>
      </c>
      <c r="L204" s="14" t="s">
        <v>64</v>
      </c>
      <c r="M204" s="14" t="s">
        <v>1943</v>
      </c>
      <c r="N204" s="14" t="s">
        <v>1944</v>
      </c>
      <c r="O204" s="14" t="s">
        <v>1945</v>
      </c>
      <c r="P204" s="14" t="s">
        <v>1946</v>
      </c>
      <c r="Q204" s="14" t="s">
        <v>1704</v>
      </c>
      <c r="R204" s="14" t="s">
        <v>70</v>
      </c>
      <c r="S204" s="14" t="s">
        <v>1705</v>
      </c>
      <c r="T204" s="14" t="s">
        <v>1947</v>
      </c>
      <c r="U204" s="14">
        <v>2021</v>
      </c>
      <c r="V204" s="14" t="s">
        <v>73</v>
      </c>
      <c r="W204" s="14">
        <v>2021.01</v>
      </c>
      <c r="X204" s="14">
        <v>2021.12</v>
      </c>
      <c r="Y204" s="14">
        <f t="shared" si="4"/>
        <v>433</v>
      </c>
      <c r="Z204" s="14"/>
      <c r="AA204" s="14">
        <v>433</v>
      </c>
      <c r="AB204" s="14"/>
      <c r="AC204" s="14"/>
      <c r="AD204" s="14">
        <v>10000</v>
      </c>
      <c r="AE204" s="14">
        <v>800</v>
      </c>
      <c r="AF204" s="14" t="s">
        <v>75</v>
      </c>
      <c r="AG204" s="14" t="s">
        <v>75</v>
      </c>
      <c r="AH204" s="14"/>
      <c r="AI204" s="14" t="s">
        <v>73</v>
      </c>
      <c r="AJ204" s="14" t="s">
        <v>73</v>
      </c>
      <c r="AK204" s="14" t="s">
        <v>75</v>
      </c>
      <c r="AL204" s="14"/>
      <c r="AM204" s="14" t="s">
        <v>75</v>
      </c>
      <c r="AN204" s="14"/>
      <c r="AO204" s="14" t="s">
        <v>1931</v>
      </c>
      <c r="AP204" s="14"/>
    </row>
    <row r="205" s="4" customFormat="1" ht="45.75" spans="1:42">
      <c r="A205" s="14">
        <v>198</v>
      </c>
      <c r="B205" s="14" t="s">
        <v>1948</v>
      </c>
      <c r="C205" s="14" t="s">
        <v>303</v>
      </c>
      <c r="D205" s="14" t="s">
        <v>1174</v>
      </c>
      <c r="E205" s="14" t="s">
        <v>1949</v>
      </c>
      <c r="F205" s="14" t="s">
        <v>58</v>
      </c>
      <c r="G205" s="14" t="s">
        <v>1950</v>
      </c>
      <c r="H205" s="14" t="s">
        <v>1951</v>
      </c>
      <c r="I205" s="14" t="s">
        <v>856</v>
      </c>
      <c r="J205" s="14" t="s">
        <v>1952</v>
      </c>
      <c r="K205" s="16" t="s">
        <v>1953</v>
      </c>
      <c r="L205" s="14" t="s">
        <v>64</v>
      </c>
      <c r="M205" s="14" t="s">
        <v>1943</v>
      </c>
      <c r="N205" s="14" t="s">
        <v>1954</v>
      </c>
      <c r="O205" s="14" t="s">
        <v>1955</v>
      </c>
      <c r="P205" s="14" t="s">
        <v>1956</v>
      </c>
      <c r="Q205" s="14" t="s">
        <v>1704</v>
      </c>
      <c r="R205" s="14" t="s">
        <v>70</v>
      </c>
      <c r="S205" s="14" t="s">
        <v>1705</v>
      </c>
      <c r="T205" s="14" t="s">
        <v>1705</v>
      </c>
      <c r="U205" s="14">
        <v>2021</v>
      </c>
      <c r="V205" s="14" t="s">
        <v>73</v>
      </c>
      <c r="W205" s="14">
        <v>2021.01</v>
      </c>
      <c r="X205" s="14">
        <v>2021.12</v>
      </c>
      <c r="Y205" s="14">
        <f t="shared" si="4"/>
        <v>104.59</v>
      </c>
      <c r="Z205" s="14"/>
      <c r="AA205" s="14">
        <v>104.59</v>
      </c>
      <c r="AB205" s="14"/>
      <c r="AC205" s="14"/>
      <c r="AD205" s="14">
        <v>10000</v>
      </c>
      <c r="AE205" s="14">
        <v>900</v>
      </c>
      <c r="AF205" s="14" t="s">
        <v>75</v>
      </c>
      <c r="AG205" s="14" t="s">
        <v>75</v>
      </c>
      <c r="AH205" s="14"/>
      <c r="AI205" s="14" t="s">
        <v>73</v>
      </c>
      <c r="AJ205" s="14" t="s">
        <v>73</v>
      </c>
      <c r="AK205" s="14" t="s">
        <v>75</v>
      </c>
      <c r="AL205" s="14"/>
      <c r="AM205" s="14" t="s">
        <v>75</v>
      </c>
      <c r="AN205" s="14"/>
      <c r="AO205" s="14" t="s">
        <v>1931</v>
      </c>
      <c r="AP205" s="14"/>
    </row>
    <row r="206" s="4" customFormat="1" ht="45" spans="1:42">
      <c r="A206" s="14">
        <v>199</v>
      </c>
      <c r="B206" s="14" t="s">
        <v>1957</v>
      </c>
      <c r="C206" s="14" t="s">
        <v>303</v>
      </c>
      <c r="D206" s="14" t="s">
        <v>1174</v>
      </c>
      <c r="E206" s="14" t="s">
        <v>1958</v>
      </c>
      <c r="F206" s="14" t="s">
        <v>58</v>
      </c>
      <c r="G206" s="14" t="s">
        <v>1959</v>
      </c>
      <c r="H206" s="14" t="s">
        <v>1960</v>
      </c>
      <c r="I206" s="14" t="s">
        <v>1961</v>
      </c>
      <c r="J206" s="16" t="s">
        <v>1962</v>
      </c>
      <c r="K206" s="16" t="s">
        <v>1963</v>
      </c>
      <c r="L206" s="14" t="s">
        <v>1964</v>
      </c>
      <c r="M206" s="14" t="s">
        <v>65</v>
      </c>
      <c r="N206" s="14" t="s">
        <v>1965</v>
      </c>
      <c r="O206" s="14" t="s">
        <v>1966</v>
      </c>
      <c r="P206" s="14" t="s">
        <v>1967</v>
      </c>
      <c r="Q206" s="14" t="s">
        <v>1968</v>
      </c>
      <c r="R206" s="14" t="s">
        <v>70</v>
      </c>
      <c r="S206" s="14" t="s">
        <v>1705</v>
      </c>
      <c r="T206" s="14" t="s">
        <v>1969</v>
      </c>
      <c r="U206" s="14">
        <v>2021</v>
      </c>
      <c r="V206" s="14" t="s">
        <v>73</v>
      </c>
      <c r="W206" s="14">
        <v>2021.01</v>
      </c>
      <c r="X206" s="14">
        <v>2021.12</v>
      </c>
      <c r="Y206" s="14">
        <f t="shared" si="4"/>
        <v>40</v>
      </c>
      <c r="Z206" s="14"/>
      <c r="AA206" s="14">
        <v>40</v>
      </c>
      <c r="AB206" s="14"/>
      <c r="AC206" s="14"/>
      <c r="AD206" s="14">
        <v>30000</v>
      </c>
      <c r="AE206" s="14">
        <v>52</v>
      </c>
      <c r="AF206" s="14" t="s">
        <v>75</v>
      </c>
      <c r="AG206" s="14" t="s">
        <v>75</v>
      </c>
      <c r="AH206" s="14"/>
      <c r="AI206" s="14" t="s">
        <v>73</v>
      </c>
      <c r="AJ206" s="14" t="s">
        <v>73</v>
      </c>
      <c r="AK206" s="14" t="s">
        <v>75</v>
      </c>
      <c r="AL206" s="14"/>
      <c r="AM206" s="14" t="s">
        <v>75</v>
      </c>
      <c r="AN206" s="14"/>
      <c r="AO206" s="14" t="s">
        <v>1970</v>
      </c>
      <c r="AP206" s="14"/>
    </row>
    <row r="207" s="4" customFormat="1" ht="45" spans="1:42">
      <c r="A207" s="14">
        <v>200</v>
      </c>
      <c r="B207" s="14" t="s">
        <v>1971</v>
      </c>
      <c r="C207" s="14" t="s">
        <v>303</v>
      </c>
      <c r="D207" s="14" t="s">
        <v>1174</v>
      </c>
      <c r="E207" s="14" t="s">
        <v>1972</v>
      </c>
      <c r="F207" s="14" t="s">
        <v>58</v>
      </c>
      <c r="G207" s="14" t="s">
        <v>1973</v>
      </c>
      <c r="H207" s="14" t="s">
        <v>1974</v>
      </c>
      <c r="I207" s="14" t="s">
        <v>1975</v>
      </c>
      <c r="J207" s="16" t="s">
        <v>1976</v>
      </c>
      <c r="K207" s="16" t="s">
        <v>1977</v>
      </c>
      <c r="L207" s="14" t="s">
        <v>1978</v>
      </c>
      <c r="M207" s="14" t="s">
        <v>1979</v>
      </c>
      <c r="N207" s="14" t="s">
        <v>1980</v>
      </c>
      <c r="O207" s="14" t="s">
        <v>1981</v>
      </c>
      <c r="P207" s="14" t="s">
        <v>1982</v>
      </c>
      <c r="Q207" s="14" t="s">
        <v>1968</v>
      </c>
      <c r="R207" s="14" t="s">
        <v>70</v>
      </c>
      <c r="S207" s="14" t="s">
        <v>1705</v>
      </c>
      <c r="T207" s="14" t="s">
        <v>1969</v>
      </c>
      <c r="U207" s="14">
        <v>2021</v>
      </c>
      <c r="V207" s="14" t="s">
        <v>73</v>
      </c>
      <c r="W207" s="14">
        <v>2021.01</v>
      </c>
      <c r="X207" s="14">
        <v>2021.12</v>
      </c>
      <c r="Y207" s="14">
        <f t="shared" si="4"/>
        <v>20</v>
      </c>
      <c r="Z207" s="14"/>
      <c r="AA207" s="14">
        <v>20</v>
      </c>
      <c r="AB207" s="14"/>
      <c r="AC207" s="14"/>
      <c r="AD207" s="14">
        <v>2000</v>
      </c>
      <c r="AE207" s="14">
        <v>7</v>
      </c>
      <c r="AF207" s="14" t="s">
        <v>75</v>
      </c>
      <c r="AG207" s="14" t="s">
        <v>75</v>
      </c>
      <c r="AH207" s="14"/>
      <c r="AI207" s="14" t="s">
        <v>73</v>
      </c>
      <c r="AJ207" s="14" t="s">
        <v>73</v>
      </c>
      <c r="AK207" s="14" t="s">
        <v>75</v>
      </c>
      <c r="AL207" s="14"/>
      <c r="AM207" s="14" t="s">
        <v>75</v>
      </c>
      <c r="AN207" s="14"/>
      <c r="AO207" s="14" t="s">
        <v>1970</v>
      </c>
      <c r="AP207" s="14"/>
    </row>
    <row r="208" s="4" customFormat="1" ht="76.5" spans="1:42">
      <c r="A208" s="14">
        <v>201</v>
      </c>
      <c r="B208" s="14" t="s">
        <v>1983</v>
      </c>
      <c r="C208" s="14" t="s">
        <v>303</v>
      </c>
      <c r="D208" s="14" t="s">
        <v>1174</v>
      </c>
      <c r="E208" s="14" t="s">
        <v>1984</v>
      </c>
      <c r="F208" s="14" t="s">
        <v>306</v>
      </c>
      <c r="G208" s="14" t="s">
        <v>1985</v>
      </c>
      <c r="H208" s="14" t="s">
        <v>1986</v>
      </c>
      <c r="I208" s="14" t="s">
        <v>1987</v>
      </c>
      <c r="J208" s="16" t="s">
        <v>1988</v>
      </c>
      <c r="K208" s="16" t="s">
        <v>1989</v>
      </c>
      <c r="L208" s="14" t="s">
        <v>64</v>
      </c>
      <c r="M208" s="14" t="s">
        <v>1990</v>
      </c>
      <c r="N208" s="14" t="s">
        <v>1991</v>
      </c>
      <c r="O208" s="14" t="s">
        <v>1713</v>
      </c>
      <c r="P208" s="14" t="s">
        <v>1992</v>
      </c>
      <c r="Q208" s="14" t="s">
        <v>1993</v>
      </c>
      <c r="R208" s="14" t="s">
        <v>380</v>
      </c>
      <c r="S208" s="14" t="s">
        <v>1705</v>
      </c>
      <c r="T208" s="14" t="s">
        <v>255</v>
      </c>
      <c r="U208" s="14">
        <v>2021</v>
      </c>
      <c r="V208" s="14" t="s">
        <v>73</v>
      </c>
      <c r="W208" s="14">
        <v>2021.01</v>
      </c>
      <c r="X208" s="14">
        <v>2021.12</v>
      </c>
      <c r="Y208" s="14">
        <f t="shared" si="4"/>
        <v>1202.1542</v>
      </c>
      <c r="Z208" s="14"/>
      <c r="AA208" s="14">
        <v>1202.1542</v>
      </c>
      <c r="AB208" s="14"/>
      <c r="AC208" s="14"/>
      <c r="AD208" s="14" t="s">
        <v>1994</v>
      </c>
      <c r="AE208" s="14">
        <v>3144</v>
      </c>
      <c r="AF208" s="14" t="s">
        <v>75</v>
      </c>
      <c r="AG208" s="14" t="s">
        <v>75</v>
      </c>
      <c r="AH208" s="14"/>
      <c r="AI208" s="14" t="s">
        <v>73</v>
      </c>
      <c r="AJ208" s="14" t="s">
        <v>73</v>
      </c>
      <c r="AK208" s="14" t="s">
        <v>75</v>
      </c>
      <c r="AL208" s="14"/>
      <c r="AM208" s="14" t="s">
        <v>75</v>
      </c>
      <c r="AN208" s="14"/>
      <c r="AO208" s="14" t="s">
        <v>1995</v>
      </c>
      <c r="AP208" s="14"/>
    </row>
    <row r="209" s="4" customFormat="1" ht="78.75" spans="1:42">
      <c r="A209" s="14">
        <v>202</v>
      </c>
      <c r="B209" s="14" t="s">
        <v>1996</v>
      </c>
      <c r="C209" s="14" t="s">
        <v>303</v>
      </c>
      <c r="D209" s="14" t="s">
        <v>1174</v>
      </c>
      <c r="E209" s="14" t="s">
        <v>1997</v>
      </c>
      <c r="F209" s="14" t="s">
        <v>306</v>
      </c>
      <c r="G209" s="14" t="s">
        <v>1998</v>
      </c>
      <c r="H209" s="14" t="s">
        <v>1999</v>
      </c>
      <c r="I209" s="14" t="s">
        <v>2000</v>
      </c>
      <c r="J209" s="14" t="s">
        <v>2001</v>
      </c>
      <c r="K209" s="14" t="s">
        <v>2002</v>
      </c>
      <c r="L209" s="14" t="s">
        <v>2003</v>
      </c>
      <c r="M209" s="14" t="s">
        <v>65</v>
      </c>
      <c r="N209" s="14" t="s">
        <v>1850</v>
      </c>
      <c r="O209" s="14" t="s">
        <v>1713</v>
      </c>
      <c r="P209" s="14" t="s">
        <v>2004</v>
      </c>
      <c r="Q209" s="14" t="s">
        <v>2005</v>
      </c>
      <c r="R209" s="14" t="s">
        <v>380</v>
      </c>
      <c r="S209" s="14" t="s">
        <v>1705</v>
      </c>
      <c r="T209" s="14" t="s">
        <v>1111</v>
      </c>
      <c r="U209" s="14">
        <v>2021</v>
      </c>
      <c r="V209" s="14" t="s">
        <v>73</v>
      </c>
      <c r="W209" s="14">
        <v>2021.06</v>
      </c>
      <c r="X209" s="14">
        <v>2021.12</v>
      </c>
      <c r="Y209" s="14">
        <f t="shared" si="4"/>
        <v>10</v>
      </c>
      <c r="Z209" s="14">
        <v>10</v>
      </c>
      <c r="AA209" s="14"/>
      <c r="AB209" s="14"/>
      <c r="AC209" s="14"/>
      <c r="AD209" s="14">
        <v>200</v>
      </c>
      <c r="AE209" s="14">
        <v>12</v>
      </c>
      <c r="AF209" s="14" t="s">
        <v>75</v>
      </c>
      <c r="AG209" s="14" t="s">
        <v>75</v>
      </c>
      <c r="AH209" s="14"/>
      <c r="AI209" s="14" t="s">
        <v>73</v>
      </c>
      <c r="AJ209" s="14" t="s">
        <v>73</v>
      </c>
      <c r="AK209" s="14" t="s">
        <v>75</v>
      </c>
      <c r="AL209" s="14"/>
      <c r="AM209" s="14" t="s">
        <v>75</v>
      </c>
      <c r="AN209" s="14"/>
      <c r="AO209" s="14" t="s">
        <v>2006</v>
      </c>
      <c r="AP209" s="14"/>
    </row>
    <row r="210" s="4" customFormat="1" ht="101.25" spans="1:42">
      <c r="A210" s="14">
        <v>203</v>
      </c>
      <c r="B210" s="14" t="s">
        <v>2007</v>
      </c>
      <c r="C210" s="14" t="s">
        <v>303</v>
      </c>
      <c r="D210" s="14" t="s">
        <v>1174</v>
      </c>
      <c r="E210" s="15" t="s">
        <v>2008</v>
      </c>
      <c r="F210" s="14" t="s">
        <v>306</v>
      </c>
      <c r="G210" s="14" t="s">
        <v>2009</v>
      </c>
      <c r="H210" s="14" t="s">
        <v>2010</v>
      </c>
      <c r="I210" s="14" t="s">
        <v>239</v>
      </c>
      <c r="J210" s="26" t="s">
        <v>2011</v>
      </c>
      <c r="K210" s="16" t="s">
        <v>2012</v>
      </c>
      <c r="L210" s="14" t="s">
        <v>64</v>
      </c>
      <c r="M210" s="14" t="s">
        <v>2013</v>
      </c>
      <c r="N210" s="14" t="s">
        <v>1850</v>
      </c>
      <c r="O210" s="14" t="s">
        <v>312</v>
      </c>
      <c r="P210" s="14" t="s">
        <v>2014</v>
      </c>
      <c r="Q210" s="14" t="s">
        <v>2015</v>
      </c>
      <c r="R210" s="14" t="s">
        <v>380</v>
      </c>
      <c r="S210" s="14" t="s">
        <v>1705</v>
      </c>
      <c r="T210" s="14" t="s">
        <v>1064</v>
      </c>
      <c r="U210" s="14">
        <v>2021</v>
      </c>
      <c r="V210" s="14" t="s">
        <v>73</v>
      </c>
      <c r="W210" s="14">
        <v>2021.07</v>
      </c>
      <c r="X210" s="14">
        <v>2021.08</v>
      </c>
      <c r="Y210" s="14">
        <f t="shared" si="4"/>
        <v>10</v>
      </c>
      <c r="Z210" s="14">
        <v>10</v>
      </c>
      <c r="AA210" s="14"/>
      <c r="AB210" s="14"/>
      <c r="AC210" s="14"/>
      <c r="AD210" s="14">
        <v>300</v>
      </c>
      <c r="AE210" s="14">
        <v>65</v>
      </c>
      <c r="AF210" s="14" t="s">
        <v>75</v>
      </c>
      <c r="AG210" s="14" t="s">
        <v>75</v>
      </c>
      <c r="AH210" s="14"/>
      <c r="AI210" s="14" t="s">
        <v>73</v>
      </c>
      <c r="AJ210" s="14" t="s">
        <v>73</v>
      </c>
      <c r="AK210" s="14" t="s">
        <v>75</v>
      </c>
      <c r="AL210" s="14"/>
      <c r="AM210" s="14" t="s">
        <v>75</v>
      </c>
      <c r="AN210" s="14"/>
      <c r="AO210" s="14" t="s">
        <v>1490</v>
      </c>
      <c r="AP210" s="14"/>
    </row>
    <row r="211" s="4" customFormat="1" ht="101.25" spans="1:42">
      <c r="A211" s="14">
        <v>204</v>
      </c>
      <c r="B211" s="14" t="s">
        <v>2016</v>
      </c>
      <c r="C211" s="14" t="s">
        <v>303</v>
      </c>
      <c r="D211" s="14" t="s">
        <v>1174</v>
      </c>
      <c r="E211" s="15" t="s">
        <v>1845</v>
      </c>
      <c r="F211" s="14" t="s">
        <v>306</v>
      </c>
      <c r="G211" s="14" t="s">
        <v>2017</v>
      </c>
      <c r="H211" s="14" t="s">
        <v>2018</v>
      </c>
      <c r="I211" s="14" t="s">
        <v>239</v>
      </c>
      <c r="J211" s="16" t="s">
        <v>2019</v>
      </c>
      <c r="K211" s="16" t="s">
        <v>2020</v>
      </c>
      <c r="L211" s="14" t="s">
        <v>2021</v>
      </c>
      <c r="M211" s="14" t="s">
        <v>65</v>
      </c>
      <c r="N211" s="14" t="s">
        <v>1850</v>
      </c>
      <c r="O211" s="14" t="s">
        <v>1713</v>
      </c>
      <c r="P211" s="14" t="s">
        <v>2022</v>
      </c>
      <c r="Q211" s="14" t="s">
        <v>69</v>
      </c>
      <c r="R211" s="14" t="s">
        <v>380</v>
      </c>
      <c r="S211" s="14" t="s">
        <v>1705</v>
      </c>
      <c r="T211" s="14" t="s">
        <v>675</v>
      </c>
      <c r="U211" s="14">
        <v>2021</v>
      </c>
      <c r="V211" s="14" t="s">
        <v>73</v>
      </c>
      <c r="W211" s="14">
        <v>2021.08</v>
      </c>
      <c r="X211" s="14">
        <v>2021.12</v>
      </c>
      <c r="Y211" s="14">
        <f t="shared" si="4"/>
        <v>10</v>
      </c>
      <c r="Z211" s="14">
        <v>10</v>
      </c>
      <c r="AA211" s="14"/>
      <c r="AB211" s="14"/>
      <c r="AC211" s="14"/>
      <c r="AD211" s="14" t="s">
        <v>2023</v>
      </c>
      <c r="AE211" s="14" t="s">
        <v>2024</v>
      </c>
      <c r="AF211" s="14" t="s">
        <v>75</v>
      </c>
      <c r="AG211" s="14" t="s">
        <v>75</v>
      </c>
      <c r="AH211" s="14"/>
      <c r="AI211" s="14" t="s">
        <v>73</v>
      </c>
      <c r="AJ211" s="14" t="s">
        <v>73</v>
      </c>
      <c r="AK211" s="14" t="s">
        <v>75</v>
      </c>
      <c r="AL211" s="14"/>
      <c r="AM211" s="14" t="s">
        <v>75</v>
      </c>
      <c r="AN211" s="14"/>
      <c r="AO211" s="14" t="s">
        <v>2025</v>
      </c>
      <c r="AP211" s="14"/>
    </row>
    <row r="212" s="4" customFormat="1" ht="85.5" spans="1:42">
      <c r="A212" s="14">
        <v>205</v>
      </c>
      <c r="B212" s="14" t="s">
        <v>2026</v>
      </c>
      <c r="C212" s="14" t="s">
        <v>303</v>
      </c>
      <c r="D212" s="14" t="s">
        <v>1174</v>
      </c>
      <c r="E212" s="14" t="s">
        <v>2027</v>
      </c>
      <c r="F212" s="14" t="s">
        <v>58</v>
      </c>
      <c r="G212" s="14" t="s">
        <v>407</v>
      </c>
      <c r="H212" s="14" t="s">
        <v>2028</v>
      </c>
      <c r="I212" s="14" t="s">
        <v>856</v>
      </c>
      <c r="J212" s="16" t="s">
        <v>2029</v>
      </c>
      <c r="K212" s="16" t="s">
        <v>2030</v>
      </c>
      <c r="L212" s="14" t="s">
        <v>2031</v>
      </c>
      <c r="M212" s="14" t="s">
        <v>717</v>
      </c>
      <c r="N212" s="14" t="s">
        <v>2032</v>
      </c>
      <c r="O212" s="14" t="s">
        <v>1713</v>
      </c>
      <c r="P212" s="14" t="s">
        <v>2033</v>
      </c>
      <c r="Q212" s="14" t="s">
        <v>2034</v>
      </c>
      <c r="R212" s="14" t="s">
        <v>70</v>
      </c>
      <c r="S212" s="14" t="s">
        <v>1705</v>
      </c>
      <c r="T212" s="14" t="s">
        <v>1705</v>
      </c>
      <c r="U212" s="14">
        <v>2021</v>
      </c>
      <c r="V212" s="14" t="s">
        <v>73</v>
      </c>
      <c r="W212" s="14">
        <v>2021.01</v>
      </c>
      <c r="X212" s="14">
        <v>2021.12</v>
      </c>
      <c r="Y212" s="14">
        <f t="shared" si="4"/>
        <v>70</v>
      </c>
      <c r="Z212" s="14"/>
      <c r="AA212" s="14">
        <v>70</v>
      </c>
      <c r="AB212" s="14"/>
      <c r="AC212" s="14"/>
      <c r="AD212" s="14">
        <v>1565</v>
      </c>
      <c r="AE212" s="14">
        <v>150</v>
      </c>
      <c r="AF212" s="14" t="s">
        <v>75</v>
      </c>
      <c r="AG212" s="14" t="s">
        <v>75</v>
      </c>
      <c r="AH212" s="14"/>
      <c r="AI212" s="14" t="s">
        <v>73</v>
      </c>
      <c r="AJ212" s="14" t="s">
        <v>73</v>
      </c>
      <c r="AK212" s="14" t="s">
        <v>75</v>
      </c>
      <c r="AL212" s="14"/>
      <c r="AM212" s="14" t="s">
        <v>75</v>
      </c>
      <c r="AN212" s="14"/>
      <c r="AO212" s="14" t="s">
        <v>1931</v>
      </c>
      <c r="AP212" s="14"/>
    </row>
    <row r="213" s="4" customFormat="1" ht="46.5" spans="1:42">
      <c r="A213" s="14">
        <v>206</v>
      </c>
      <c r="B213" s="14" t="s">
        <v>2035</v>
      </c>
      <c r="C213" s="14" t="s">
        <v>303</v>
      </c>
      <c r="D213" s="14" t="s">
        <v>1174</v>
      </c>
      <c r="E213" s="14" t="s">
        <v>2036</v>
      </c>
      <c r="F213" s="14" t="s">
        <v>306</v>
      </c>
      <c r="G213" s="14" t="s">
        <v>2037</v>
      </c>
      <c r="H213" s="14" t="s">
        <v>2038</v>
      </c>
      <c r="I213" s="14" t="s">
        <v>1145</v>
      </c>
      <c r="J213" s="16" t="s">
        <v>2039</v>
      </c>
      <c r="K213" s="16" t="s">
        <v>2040</v>
      </c>
      <c r="L213" s="14" t="s">
        <v>2041</v>
      </c>
      <c r="M213" s="14" t="s">
        <v>2042</v>
      </c>
      <c r="N213" s="14" t="s">
        <v>2043</v>
      </c>
      <c r="O213" s="14" t="s">
        <v>2044</v>
      </c>
      <c r="P213" s="14" t="s">
        <v>2045</v>
      </c>
      <c r="Q213" s="14" t="s">
        <v>2046</v>
      </c>
      <c r="R213" s="14" t="s">
        <v>380</v>
      </c>
      <c r="S213" s="14" t="s">
        <v>1705</v>
      </c>
      <c r="T213" s="14" t="s">
        <v>142</v>
      </c>
      <c r="U213" s="14">
        <v>2021</v>
      </c>
      <c r="V213" s="14" t="s">
        <v>73</v>
      </c>
      <c r="W213" s="14">
        <v>2021.07</v>
      </c>
      <c r="X213" s="14">
        <v>2021.09</v>
      </c>
      <c r="Y213" s="14">
        <f t="shared" si="4"/>
        <v>8.83975</v>
      </c>
      <c r="Z213" s="14">
        <v>8.83975</v>
      </c>
      <c r="AA213" s="14"/>
      <c r="AB213" s="14"/>
      <c r="AC213" s="14"/>
      <c r="AD213" s="14">
        <v>180</v>
      </c>
      <c r="AE213" s="14">
        <v>3</v>
      </c>
      <c r="AF213" s="14" t="s">
        <v>75</v>
      </c>
      <c r="AG213" s="14" t="s">
        <v>75</v>
      </c>
      <c r="AH213" s="14" t="s">
        <v>73</v>
      </c>
      <c r="AI213" s="14"/>
      <c r="AJ213" s="14" t="s">
        <v>73</v>
      </c>
      <c r="AK213" s="14" t="s">
        <v>75</v>
      </c>
      <c r="AL213" s="14"/>
      <c r="AM213" s="14" t="s">
        <v>75</v>
      </c>
      <c r="AN213" s="14"/>
      <c r="AO213" s="14" t="s">
        <v>2047</v>
      </c>
      <c r="AP213" s="14"/>
    </row>
    <row r="214" s="4" customFormat="1" ht="45.75" spans="1:42">
      <c r="A214" s="14">
        <v>207</v>
      </c>
      <c r="B214" s="14" t="s">
        <v>2048</v>
      </c>
      <c r="C214" s="14" t="s">
        <v>303</v>
      </c>
      <c r="D214" s="14" t="s">
        <v>1174</v>
      </c>
      <c r="E214" s="15" t="s">
        <v>2049</v>
      </c>
      <c r="F214" s="14" t="s">
        <v>306</v>
      </c>
      <c r="G214" s="14" t="s">
        <v>2050</v>
      </c>
      <c r="H214" s="14" t="s">
        <v>2051</v>
      </c>
      <c r="I214" s="14" t="s">
        <v>239</v>
      </c>
      <c r="J214" s="16" t="s">
        <v>2052</v>
      </c>
      <c r="K214" s="16" t="s">
        <v>2053</v>
      </c>
      <c r="L214" s="14" t="s">
        <v>2054</v>
      </c>
      <c r="M214" s="14" t="s">
        <v>1830</v>
      </c>
      <c r="N214" s="14" t="s">
        <v>2055</v>
      </c>
      <c r="O214" s="14" t="s">
        <v>1713</v>
      </c>
      <c r="P214" s="14" t="s">
        <v>2051</v>
      </c>
      <c r="Q214" s="14" t="s">
        <v>1832</v>
      </c>
      <c r="R214" s="14" t="s">
        <v>380</v>
      </c>
      <c r="S214" s="14" t="s">
        <v>1705</v>
      </c>
      <c r="T214" s="14" t="s">
        <v>221</v>
      </c>
      <c r="U214" s="14">
        <v>2021</v>
      </c>
      <c r="V214" s="14" t="s">
        <v>73</v>
      </c>
      <c r="W214" s="14">
        <v>2021.07</v>
      </c>
      <c r="X214" s="14">
        <v>2021.08</v>
      </c>
      <c r="Y214" s="14">
        <f t="shared" si="4"/>
        <v>30</v>
      </c>
      <c r="Z214" s="14">
        <v>30</v>
      </c>
      <c r="AA214" s="14"/>
      <c r="AB214" s="14"/>
      <c r="AC214" s="14"/>
      <c r="AD214" s="14">
        <v>760</v>
      </c>
      <c r="AE214" s="14">
        <v>73</v>
      </c>
      <c r="AF214" s="14" t="s">
        <v>75</v>
      </c>
      <c r="AG214" s="14" t="s">
        <v>75</v>
      </c>
      <c r="AH214" s="14"/>
      <c r="AI214" s="14" t="s">
        <v>73</v>
      </c>
      <c r="AJ214" s="14" t="s">
        <v>73</v>
      </c>
      <c r="AK214" s="14" t="s">
        <v>75</v>
      </c>
      <c r="AL214" s="14"/>
      <c r="AM214" s="14" t="s">
        <v>75</v>
      </c>
      <c r="AN214" s="14"/>
      <c r="AO214" s="14" t="s">
        <v>2056</v>
      </c>
      <c r="AP214" s="14"/>
    </row>
    <row r="215" s="4" customFormat="1" ht="163.5" spans="1:42">
      <c r="A215" s="14">
        <v>208</v>
      </c>
      <c r="B215" s="14" t="s">
        <v>2057</v>
      </c>
      <c r="C215" s="14" t="s">
        <v>303</v>
      </c>
      <c r="D215" s="14" t="s">
        <v>1174</v>
      </c>
      <c r="E215" s="14" t="s">
        <v>2058</v>
      </c>
      <c r="F215" s="14" t="s">
        <v>306</v>
      </c>
      <c r="G215" s="14" t="s">
        <v>2059</v>
      </c>
      <c r="H215" s="14" t="s">
        <v>2060</v>
      </c>
      <c r="I215" s="14" t="s">
        <v>239</v>
      </c>
      <c r="J215" s="16" t="s">
        <v>2061</v>
      </c>
      <c r="K215" s="16" t="s">
        <v>2062</v>
      </c>
      <c r="L215" s="14" t="s">
        <v>2054</v>
      </c>
      <c r="M215" s="14" t="s">
        <v>202</v>
      </c>
      <c r="N215" s="14" t="s">
        <v>2063</v>
      </c>
      <c r="O215" s="14" t="s">
        <v>1713</v>
      </c>
      <c r="P215" s="14" t="s">
        <v>2064</v>
      </c>
      <c r="Q215" s="14" t="s">
        <v>2065</v>
      </c>
      <c r="R215" s="14" t="s">
        <v>380</v>
      </c>
      <c r="S215" s="14" t="s">
        <v>1705</v>
      </c>
      <c r="T215" s="14" t="s">
        <v>207</v>
      </c>
      <c r="U215" s="14">
        <v>2021</v>
      </c>
      <c r="V215" s="14" t="s">
        <v>73</v>
      </c>
      <c r="W215" s="14">
        <v>2020.01</v>
      </c>
      <c r="X215" s="14">
        <v>2021.02</v>
      </c>
      <c r="Y215" s="14">
        <f t="shared" si="4"/>
        <v>295.608</v>
      </c>
      <c r="Z215" s="14"/>
      <c r="AA215" s="14">
        <v>295.608</v>
      </c>
      <c r="AB215" s="14"/>
      <c r="AC215" s="14"/>
      <c r="AD215" s="14">
        <v>2000</v>
      </c>
      <c r="AE215" s="14">
        <v>50</v>
      </c>
      <c r="AF215" s="14" t="s">
        <v>75</v>
      </c>
      <c r="AG215" s="14" t="s">
        <v>75</v>
      </c>
      <c r="AH215" s="14" t="s">
        <v>73</v>
      </c>
      <c r="AI215" s="14"/>
      <c r="AJ215" s="14" t="s">
        <v>73</v>
      </c>
      <c r="AK215" s="14" t="s">
        <v>75</v>
      </c>
      <c r="AL215" s="14"/>
      <c r="AM215" s="14" t="s">
        <v>73</v>
      </c>
      <c r="AN215" s="14" t="s">
        <v>2066</v>
      </c>
      <c r="AO215" s="14" t="s">
        <v>2067</v>
      </c>
      <c r="AP215" s="14"/>
    </row>
    <row r="216" s="4" customFormat="1" ht="121.5" spans="1:42">
      <c r="A216" s="14">
        <v>209</v>
      </c>
      <c r="B216" s="14" t="s">
        <v>2068</v>
      </c>
      <c r="C216" s="14" t="s">
        <v>303</v>
      </c>
      <c r="D216" s="14" t="s">
        <v>1174</v>
      </c>
      <c r="E216" s="14" t="s">
        <v>2058</v>
      </c>
      <c r="F216" s="14" t="s">
        <v>306</v>
      </c>
      <c r="G216" s="14" t="s">
        <v>2069</v>
      </c>
      <c r="H216" s="14" t="s">
        <v>2070</v>
      </c>
      <c r="I216" s="14" t="s">
        <v>239</v>
      </c>
      <c r="J216" s="16" t="s">
        <v>2071</v>
      </c>
      <c r="K216" s="16" t="s">
        <v>2072</v>
      </c>
      <c r="L216" s="14" t="s">
        <v>2073</v>
      </c>
      <c r="M216" s="14" t="s">
        <v>2074</v>
      </c>
      <c r="N216" s="14" t="s">
        <v>2075</v>
      </c>
      <c r="O216" s="14" t="s">
        <v>1713</v>
      </c>
      <c r="P216" s="14" t="s">
        <v>2076</v>
      </c>
      <c r="Q216" s="14" t="s">
        <v>820</v>
      </c>
      <c r="R216" s="14" t="s">
        <v>380</v>
      </c>
      <c r="S216" s="14" t="s">
        <v>1705</v>
      </c>
      <c r="T216" s="14" t="s">
        <v>207</v>
      </c>
      <c r="U216" s="14">
        <v>2021</v>
      </c>
      <c r="V216" s="14" t="s">
        <v>73</v>
      </c>
      <c r="W216" s="14">
        <v>2020.01</v>
      </c>
      <c r="X216" s="14">
        <v>2021.02</v>
      </c>
      <c r="Y216" s="14">
        <f t="shared" si="4"/>
        <v>2552</v>
      </c>
      <c r="Z216" s="14"/>
      <c r="AA216" s="14">
        <v>277.6</v>
      </c>
      <c r="AB216" s="14"/>
      <c r="AC216" s="14">
        <v>2274.4</v>
      </c>
      <c r="AD216" s="14">
        <v>20000</v>
      </c>
      <c r="AE216" s="14">
        <v>200</v>
      </c>
      <c r="AF216" s="14" t="s">
        <v>75</v>
      </c>
      <c r="AG216" s="14" t="s">
        <v>75</v>
      </c>
      <c r="AH216" s="14"/>
      <c r="AI216" s="14" t="s">
        <v>73</v>
      </c>
      <c r="AJ216" s="14" t="s">
        <v>73</v>
      </c>
      <c r="AK216" s="14" t="s">
        <v>75</v>
      </c>
      <c r="AL216" s="14"/>
      <c r="AM216" s="14" t="s">
        <v>73</v>
      </c>
      <c r="AN216" s="14" t="s">
        <v>2066</v>
      </c>
      <c r="AO216" s="14" t="s">
        <v>2067</v>
      </c>
      <c r="AP216" s="14"/>
    </row>
    <row r="217" s="4" customFormat="1" ht="33.75" spans="1:42">
      <c r="A217" s="14">
        <v>210</v>
      </c>
      <c r="B217" s="14" t="s">
        <v>2077</v>
      </c>
      <c r="C217" s="14" t="s">
        <v>55</v>
      </c>
      <c r="D217" s="14" t="s">
        <v>103</v>
      </c>
      <c r="E217" s="14" t="s">
        <v>2078</v>
      </c>
      <c r="F217" s="14" t="s">
        <v>58</v>
      </c>
      <c r="G217" s="14" t="s">
        <v>2079</v>
      </c>
      <c r="H217" s="14" t="s">
        <v>2080</v>
      </c>
      <c r="I217" s="14" t="s">
        <v>239</v>
      </c>
      <c r="J217" s="14" t="s">
        <v>2081</v>
      </c>
      <c r="K217" s="14" t="s">
        <v>2082</v>
      </c>
      <c r="L217" s="14" t="s">
        <v>1849</v>
      </c>
      <c r="M217" s="14" t="s">
        <v>1830</v>
      </c>
      <c r="N217" s="14" t="s">
        <v>2083</v>
      </c>
      <c r="O217" s="14" t="s">
        <v>2084</v>
      </c>
      <c r="P217" s="14" t="s">
        <v>2085</v>
      </c>
      <c r="Q217" s="14" t="s">
        <v>1853</v>
      </c>
      <c r="R217" s="14" t="s">
        <v>380</v>
      </c>
      <c r="S217" s="14" t="s">
        <v>1705</v>
      </c>
      <c r="T217" s="14" t="s">
        <v>96</v>
      </c>
      <c r="U217" s="14">
        <v>2021</v>
      </c>
      <c r="V217" s="14" t="s">
        <v>73</v>
      </c>
      <c r="W217" s="14">
        <v>2021.07</v>
      </c>
      <c r="X217" s="14">
        <v>2021.12</v>
      </c>
      <c r="Y217" s="14">
        <f t="shared" si="4"/>
        <v>803.26</v>
      </c>
      <c r="Z217" s="14"/>
      <c r="AA217" s="14">
        <v>803.26</v>
      </c>
      <c r="AB217" s="14"/>
      <c r="AC217" s="14"/>
      <c r="AD217" s="14">
        <v>1000</v>
      </c>
      <c r="AE217" s="14">
        <v>90</v>
      </c>
      <c r="AF217" s="14" t="s">
        <v>73</v>
      </c>
      <c r="AG217" s="14" t="s">
        <v>75</v>
      </c>
      <c r="AH217" s="14"/>
      <c r="AI217" s="14" t="s">
        <v>73</v>
      </c>
      <c r="AJ217" s="14" t="s">
        <v>73</v>
      </c>
      <c r="AK217" s="14" t="s">
        <v>75</v>
      </c>
      <c r="AL217" s="14"/>
      <c r="AM217" s="14" t="s">
        <v>75</v>
      </c>
      <c r="AN217" s="14"/>
      <c r="AO217" s="14" t="s">
        <v>778</v>
      </c>
      <c r="AP217" s="14"/>
    </row>
    <row r="218" s="4" customFormat="1" ht="251.25" spans="1:42">
      <c r="A218" s="14">
        <v>211</v>
      </c>
      <c r="B218" s="14" t="s">
        <v>2086</v>
      </c>
      <c r="C218" s="14" t="s">
        <v>303</v>
      </c>
      <c r="D218" s="14" t="s">
        <v>1174</v>
      </c>
      <c r="E218" s="14" t="s">
        <v>2087</v>
      </c>
      <c r="F218" s="14" t="s">
        <v>306</v>
      </c>
      <c r="G218" s="14" t="s">
        <v>2088</v>
      </c>
      <c r="H218" s="14" t="s">
        <v>2089</v>
      </c>
      <c r="I218" s="14" t="s">
        <v>1805</v>
      </c>
      <c r="J218" s="16" t="s">
        <v>2090</v>
      </c>
      <c r="K218" s="16" t="s">
        <v>1807</v>
      </c>
      <c r="L218" s="14" t="s">
        <v>64</v>
      </c>
      <c r="M218" s="14" t="s">
        <v>65</v>
      </c>
      <c r="N218" s="14" t="s">
        <v>2091</v>
      </c>
      <c r="O218" s="14" t="s">
        <v>192</v>
      </c>
      <c r="P218" s="14" t="s">
        <v>1727</v>
      </c>
      <c r="Q218" s="14" t="s">
        <v>69</v>
      </c>
      <c r="R218" s="14" t="s">
        <v>70</v>
      </c>
      <c r="S218" s="14" t="s">
        <v>1705</v>
      </c>
      <c r="T218" s="14" t="s">
        <v>1809</v>
      </c>
      <c r="U218" s="14">
        <v>2021</v>
      </c>
      <c r="V218" s="14" t="s">
        <v>73</v>
      </c>
      <c r="W218" s="14">
        <v>2021.01</v>
      </c>
      <c r="X218" s="14">
        <v>2021.08</v>
      </c>
      <c r="Y218" s="14">
        <f t="shared" si="4"/>
        <v>300</v>
      </c>
      <c r="Z218" s="14"/>
      <c r="AA218" s="14">
        <v>300</v>
      </c>
      <c r="AB218" s="14"/>
      <c r="AC218" s="14"/>
      <c r="AD218" s="14">
        <v>1000</v>
      </c>
      <c r="AE218" s="14">
        <v>50</v>
      </c>
      <c r="AF218" s="14" t="s">
        <v>75</v>
      </c>
      <c r="AG218" s="14" t="s">
        <v>75</v>
      </c>
      <c r="AH218" s="14"/>
      <c r="AI218" s="14" t="s">
        <v>73</v>
      </c>
      <c r="AJ218" s="14" t="s">
        <v>73</v>
      </c>
      <c r="AK218" s="14" t="s">
        <v>75</v>
      </c>
      <c r="AL218" s="14"/>
      <c r="AM218" s="14" t="s">
        <v>75</v>
      </c>
      <c r="AN218" s="14"/>
      <c r="AO218" s="14" t="s">
        <v>1810</v>
      </c>
      <c r="AP218" s="14"/>
    </row>
    <row r="219" s="4" customFormat="1" ht="164.25" spans="1:42">
      <c r="A219" s="14">
        <v>212</v>
      </c>
      <c r="B219" s="14" t="s">
        <v>2092</v>
      </c>
      <c r="C219" s="14" t="s">
        <v>303</v>
      </c>
      <c r="D219" s="14" t="s">
        <v>1174</v>
      </c>
      <c r="E219" s="14" t="s">
        <v>2093</v>
      </c>
      <c r="F219" s="14" t="s">
        <v>306</v>
      </c>
      <c r="G219" s="14" t="s">
        <v>2094</v>
      </c>
      <c r="H219" s="14" t="s">
        <v>2095</v>
      </c>
      <c r="I219" s="14" t="s">
        <v>1805</v>
      </c>
      <c r="J219" s="16" t="s">
        <v>2096</v>
      </c>
      <c r="K219" s="16" t="s">
        <v>1807</v>
      </c>
      <c r="L219" s="14" t="s">
        <v>64</v>
      </c>
      <c r="M219" s="14" t="s">
        <v>65</v>
      </c>
      <c r="N219" s="14" t="s">
        <v>2097</v>
      </c>
      <c r="O219" s="14" t="s">
        <v>192</v>
      </c>
      <c r="P219" s="14" t="s">
        <v>1013</v>
      </c>
      <c r="Q219" s="14" t="s">
        <v>69</v>
      </c>
      <c r="R219" s="14" t="s">
        <v>70</v>
      </c>
      <c r="S219" s="14" t="s">
        <v>1705</v>
      </c>
      <c r="T219" s="14" t="s">
        <v>1809</v>
      </c>
      <c r="U219" s="14">
        <v>2021</v>
      </c>
      <c r="V219" s="14" t="s">
        <v>73</v>
      </c>
      <c r="W219" s="14">
        <v>2021.08</v>
      </c>
      <c r="X219" s="14">
        <v>2021.12</v>
      </c>
      <c r="Y219" s="14">
        <f t="shared" si="4"/>
        <v>200</v>
      </c>
      <c r="Z219" s="14"/>
      <c r="AA219" s="14">
        <v>200</v>
      </c>
      <c r="AB219" s="14"/>
      <c r="AC219" s="14"/>
      <c r="AD219" s="14">
        <v>500</v>
      </c>
      <c r="AE219" s="14">
        <v>30</v>
      </c>
      <c r="AF219" s="14" t="s">
        <v>75</v>
      </c>
      <c r="AG219" s="14" t="s">
        <v>75</v>
      </c>
      <c r="AH219" s="14"/>
      <c r="AI219" s="14" t="s">
        <v>73</v>
      </c>
      <c r="AJ219" s="14" t="s">
        <v>73</v>
      </c>
      <c r="AK219" s="14" t="s">
        <v>75</v>
      </c>
      <c r="AL219" s="14"/>
      <c r="AM219" s="14" t="s">
        <v>75</v>
      </c>
      <c r="AN219" s="14"/>
      <c r="AO219" s="14" t="s">
        <v>1810</v>
      </c>
      <c r="AP219" s="14"/>
    </row>
    <row r="220" s="4" customFormat="1" ht="56.25" spans="1:42">
      <c r="A220" s="14">
        <v>213</v>
      </c>
      <c r="B220" s="14" t="s">
        <v>2098</v>
      </c>
      <c r="C220" s="14" t="s">
        <v>303</v>
      </c>
      <c r="D220" s="14" t="s">
        <v>1174</v>
      </c>
      <c r="E220" s="14" t="s">
        <v>1939</v>
      </c>
      <c r="F220" s="14" t="s">
        <v>306</v>
      </c>
      <c r="G220" s="14" t="s">
        <v>407</v>
      </c>
      <c r="H220" s="14" t="s">
        <v>2099</v>
      </c>
      <c r="I220" s="14" t="s">
        <v>856</v>
      </c>
      <c r="J220" s="16" t="s">
        <v>2100</v>
      </c>
      <c r="K220" s="16" t="s">
        <v>2101</v>
      </c>
      <c r="L220" s="14" t="s">
        <v>64</v>
      </c>
      <c r="M220" s="14" t="s">
        <v>1943</v>
      </c>
      <c r="N220" s="14" t="s">
        <v>1954</v>
      </c>
      <c r="O220" s="14" t="s">
        <v>2099</v>
      </c>
      <c r="P220" s="14" t="s">
        <v>1946</v>
      </c>
      <c r="Q220" s="14" t="s">
        <v>1704</v>
      </c>
      <c r="R220" s="14" t="s">
        <v>70</v>
      </c>
      <c r="S220" s="14" t="s">
        <v>1705</v>
      </c>
      <c r="T220" s="14" t="s">
        <v>2102</v>
      </c>
      <c r="U220" s="14">
        <v>2021</v>
      </c>
      <c r="V220" s="14" t="s">
        <v>73</v>
      </c>
      <c r="W220" s="14">
        <v>2021.01</v>
      </c>
      <c r="X220" s="14">
        <v>2021.12</v>
      </c>
      <c r="Y220" s="14">
        <f t="shared" si="4"/>
        <v>33</v>
      </c>
      <c r="Z220" s="14"/>
      <c r="AA220" s="14">
        <v>33</v>
      </c>
      <c r="AB220" s="14"/>
      <c r="AC220" s="14"/>
      <c r="AD220" s="14">
        <v>10000</v>
      </c>
      <c r="AE220" s="14">
        <v>800</v>
      </c>
      <c r="AF220" s="14" t="s">
        <v>75</v>
      </c>
      <c r="AG220" s="14" t="s">
        <v>75</v>
      </c>
      <c r="AH220" s="14"/>
      <c r="AI220" s="14" t="s">
        <v>73</v>
      </c>
      <c r="AJ220" s="14" t="s">
        <v>73</v>
      </c>
      <c r="AK220" s="14" t="s">
        <v>75</v>
      </c>
      <c r="AL220" s="14"/>
      <c r="AM220" s="14" t="s">
        <v>75</v>
      </c>
      <c r="AN220" s="14"/>
      <c r="AO220" s="14" t="s">
        <v>1931</v>
      </c>
      <c r="AP220" s="14"/>
    </row>
    <row r="221" s="4" customFormat="1" ht="99.75" spans="1:42">
      <c r="A221" s="14">
        <v>214</v>
      </c>
      <c r="B221" s="14" t="s">
        <v>2103</v>
      </c>
      <c r="C221" s="14" t="s">
        <v>303</v>
      </c>
      <c r="D221" s="14" t="s">
        <v>1174</v>
      </c>
      <c r="E221" s="14" t="s">
        <v>2104</v>
      </c>
      <c r="F221" s="14" t="s">
        <v>58</v>
      </c>
      <c r="G221" s="14" t="s">
        <v>2105</v>
      </c>
      <c r="H221" s="14" t="s">
        <v>2106</v>
      </c>
      <c r="I221" s="14" t="s">
        <v>856</v>
      </c>
      <c r="J221" s="16" t="s">
        <v>2107</v>
      </c>
      <c r="K221" s="14" t="s">
        <v>2108</v>
      </c>
      <c r="L221" s="14" t="s">
        <v>64</v>
      </c>
      <c r="M221" s="14" t="s">
        <v>2109</v>
      </c>
      <c r="N221" s="14" t="s">
        <v>92</v>
      </c>
      <c r="O221" s="14" t="s">
        <v>1713</v>
      </c>
      <c r="P221" s="14" t="s">
        <v>2110</v>
      </c>
      <c r="Q221" s="14" t="s">
        <v>1204</v>
      </c>
      <c r="R221" s="14" t="s">
        <v>1425</v>
      </c>
      <c r="S221" s="14" t="s">
        <v>1705</v>
      </c>
      <c r="T221" s="14" t="s">
        <v>289</v>
      </c>
      <c r="U221" s="14">
        <v>2021</v>
      </c>
      <c r="V221" s="14" t="s">
        <v>73</v>
      </c>
      <c r="W221" s="14">
        <v>2020.07</v>
      </c>
      <c r="X221" s="14">
        <v>2021.06</v>
      </c>
      <c r="Y221" s="14">
        <f t="shared" si="4"/>
        <v>35</v>
      </c>
      <c r="Z221" s="14"/>
      <c r="AA221" s="14">
        <v>35</v>
      </c>
      <c r="AB221" s="14"/>
      <c r="AC221" s="14"/>
      <c r="AD221" s="14" t="s">
        <v>2111</v>
      </c>
      <c r="AE221" s="14" t="s">
        <v>2112</v>
      </c>
      <c r="AF221" s="14" t="s">
        <v>75</v>
      </c>
      <c r="AG221" s="14" t="s">
        <v>75</v>
      </c>
      <c r="AH221" s="14"/>
      <c r="AI221" s="14" t="s">
        <v>73</v>
      </c>
      <c r="AJ221" s="14" t="s">
        <v>73</v>
      </c>
      <c r="AK221" s="14" t="s">
        <v>75</v>
      </c>
      <c r="AL221" s="14"/>
      <c r="AM221" s="14" t="s">
        <v>75</v>
      </c>
      <c r="AN221" s="14"/>
      <c r="AO221" s="14" t="s">
        <v>2113</v>
      </c>
      <c r="AP221" s="14"/>
    </row>
    <row r="222" s="4" customFormat="1" ht="58.5" spans="1:42">
      <c r="A222" s="14">
        <v>215</v>
      </c>
      <c r="B222" s="14" t="s">
        <v>2114</v>
      </c>
      <c r="C222" s="14" t="s">
        <v>55</v>
      </c>
      <c r="D222" s="14" t="s">
        <v>103</v>
      </c>
      <c r="E222" s="14" t="s">
        <v>2115</v>
      </c>
      <c r="F222" s="14" t="s">
        <v>58</v>
      </c>
      <c r="G222" s="14" t="s">
        <v>86</v>
      </c>
      <c r="H222" s="14" t="s">
        <v>2080</v>
      </c>
      <c r="I222" s="14" t="s">
        <v>239</v>
      </c>
      <c r="J222" s="14" t="s">
        <v>2116</v>
      </c>
      <c r="K222" s="14" t="s">
        <v>2115</v>
      </c>
      <c r="L222" s="14" t="s">
        <v>1849</v>
      </c>
      <c r="M222" s="14" t="s">
        <v>1830</v>
      </c>
      <c r="N222" s="14" t="s">
        <v>2117</v>
      </c>
      <c r="O222" s="14" t="s">
        <v>2118</v>
      </c>
      <c r="P222" s="14" t="s">
        <v>1852</v>
      </c>
      <c r="Q222" s="14" t="s">
        <v>1853</v>
      </c>
      <c r="R222" s="14" t="s">
        <v>380</v>
      </c>
      <c r="S222" s="14" t="s">
        <v>1705</v>
      </c>
      <c r="T222" s="14" t="s">
        <v>96</v>
      </c>
      <c r="U222" s="14">
        <v>2021</v>
      </c>
      <c r="V222" s="14" t="s">
        <v>73</v>
      </c>
      <c r="W222" s="14">
        <v>2021.07</v>
      </c>
      <c r="X222" s="14">
        <v>2021.12</v>
      </c>
      <c r="Y222" s="14">
        <f t="shared" si="4"/>
        <v>80</v>
      </c>
      <c r="Z222" s="14"/>
      <c r="AA222" s="14">
        <v>80</v>
      </c>
      <c r="AB222" s="14"/>
      <c r="AC222" s="14"/>
      <c r="AD222" s="14">
        <v>200</v>
      </c>
      <c r="AE222" s="14">
        <v>18</v>
      </c>
      <c r="AF222" s="14" t="s">
        <v>75</v>
      </c>
      <c r="AG222" s="14" t="s">
        <v>75</v>
      </c>
      <c r="AH222" s="14"/>
      <c r="AI222" s="14" t="s">
        <v>73</v>
      </c>
      <c r="AJ222" s="14" t="s">
        <v>73</v>
      </c>
      <c r="AK222" s="14" t="s">
        <v>75</v>
      </c>
      <c r="AL222" s="14"/>
      <c r="AM222" s="14" t="s">
        <v>75</v>
      </c>
      <c r="AN222" s="14"/>
      <c r="AO222" s="14" t="s">
        <v>778</v>
      </c>
      <c r="AP222" s="14"/>
    </row>
    <row r="223" s="4" customFormat="1" ht="78.75" spans="1:42">
      <c r="A223" s="14">
        <v>216</v>
      </c>
      <c r="B223" s="14" t="s">
        <v>2119</v>
      </c>
      <c r="C223" s="14" t="s">
        <v>303</v>
      </c>
      <c r="D223" s="14" t="s">
        <v>1174</v>
      </c>
      <c r="E223" s="14" t="s">
        <v>2120</v>
      </c>
      <c r="F223" s="14" t="s">
        <v>306</v>
      </c>
      <c r="G223" s="14" t="s">
        <v>2121</v>
      </c>
      <c r="H223" s="14" t="s">
        <v>2122</v>
      </c>
      <c r="I223" s="14" t="s">
        <v>138</v>
      </c>
      <c r="J223" s="16" t="s">
        <v>2123</v>
      </c>
      <c r="K223" s="16" t="s">
        <v>2124</v>
      </c>
      <c r="L223" s="14" t="s">
        <v>64</v>
      </c>
      <c r="M223" s="14" t="s">
        <v>2013</v>
      </c>
      <c r="N223" s="14" t="s">
        <v>2125</v>
      </c>
      <c r="O223" s="14" t="s">
        <v>192</v>
      </c>
      <c r="P223" s="14" t="s">
        <v>1409</v>
      </c>
      <c r="Q223" s="14" t="s">
        <v>69</v>
      </c>
      <c r="R223" s="14" t="s">
        <v>70</v>
      </c>
      <c r="S223" s="14" t="s">
        <v>1705</v>
      </c>
      <c r="T223" s="14" t="s">
        <v>571</v>
      </c>
      <c r="U223" s="14">
        <v>2021</v>
      </c>
      <c r="V223" s="14" t="s">
        <v>73</v>
      </c>
      <c r="W223" s="14">
        <v>2021.07</v>
      </c>
      <c r="X223" s="14">
        <v>2021.08</v>
      </c>
      <c r="Y223" s="14">
        <f t="shared" si="4"/>
        <v>10</v>
      </c>
      <c r="Z223" s="14">
        <v>10</v>
      </c>
      <c r="AA223" s="14"/>
      <c r="AB223" s="14"/>
      <c r="AC223" s="14"/>
      <c r="AD223" s="14">
        <v>12000</v>
      </c>
      <c r="AE223" s="14">
        <v>120</v>
      </c>
      <c r="AF223" s="14" t="s">
        <v>75</v>
      </c>
      <c r="AG223" s="14" t="s">
        <v>75</v>
      </c>
      <c r="AH223" s="14"/>
      <c r="AI223" s="14" t="s">
        <v>73</v>
      </c>
      <c r="AJ223" s="14" t="s">
        <v>73</v>
      </c>
      <c r="AK223" s="14" t="s">
        <v>75</v>
      </c>
      <c r="AL223" s="14"/>
      <c r="AM223" s="14" t="s">
        <v>75</v>
      </c>
      <c r="AN223" s="14"/>
      <c r="AO223" s="14" t="s">
        <v>2126</v>
      </c>
      <c r="AP223" s="14"/>
    </row>
    <row r="224" s="4" customFormat="1" ht="34.5" spans="1:42">
      <c r="A224" s="14">
        <v>217</v>
      </c>
      <c r="B224" s="14" t="s">
        <v>2127</v>
      </c>
      <c r="C224" s="14" t="s">
        <v>303</v>
      </c>
      <c r="D224" s="14" t="s">
        <v>1174</v>
      </c>
      <c r="E224" s="14" t="s">
        <v>2128</v>
      </c>
      <c r="F224" s="14" t="s">
        <v>306</v>
      </c>
      <c r="G224" s="14" t="s">
        <v>407</v>
      </c>
      <c r="H224" s="14" t="s">
        <v>2129</v>
      </c>
      <c r="I224" s="14" t="s">
        <v>856</v>
      </c>
      <c r="J224" s="14" t="s">
        <v>2129</v>
      </c>
      <c r="K224" s="14" t="s">
        <v>2130</v>
      </c>
      <c r="L224" s="14" t="s">
        <v>2131</v>
      </c>
      <c r="M224" s="14" t="s">
        <v>2132</v>
      </c>
      <c r="N224" s="14" t="s">
        <v>2133</v>
      </c>
      <c r="O224" s="14" t="s">
        <v>1713</v>
      </c>
      <c r="P224" s="14" t="s">
        <v>2134</v>
      </c>
      <c r="Q224" s="14" t="s">
        <v>2130</v>
      </c>
      <c r="R224" s="14" t="s">
        <v>2135</v>
      </c>
      <c r="S224" s="14" t="s">
        <v>1705</v>
      </c>
      <c r="T224" s="14" t="s">
        <v>1705</v>
      </c>
      <c r="U224" s="14">
        <v>2021</v>
      </c>
      <c r="V224" s="14" t="s">
        <v>73</v>
      </c>
      <c r="W224" s="14">
        <v>2021.1</v>
      </c>
      <c r="X224" s="14">
        <v>2021.12</v>
      </c>
      <c r="Y224" s="14">
        <f t="shared" si="4"/>
        <v>44.6</v>
      </c>
      <c r="Z224" s="14"/>
      <c r="AA224" s="14">
        <v>44.6</v>
      </c>
      <c r="AB224" s="14"/>
      <c r="AC224" s="14"/>
      <c r="AD224" s="14">
        <v>553000</v>
      </c>
      <c r="AE224" s="14">
        <v>15000</v>
      </c>
      <c r="AF224" s="14" t="s">
        <v>75</v>
      </c>
      <c r="AG224" s="14" t="s">
        <v>75</v>
      </c>
      <c r="AH224" s="14"/>
      <c r="AI224" s="14" t="s">
        <v>73</v>
      </c>
      <c r="AJ224" s="14" t="s">
        <v>73</v>
      </c>
      <c r="AK224" s="14" t="s">
        <v>75</v>
      </c>
      <c r="AL224" s="14"/>
      <c r="AM224" s="14" t="s">
        <v>75</v>
      </c>
      <c r="AN224" s="14"/>
      <c r="AO224" s="14" t="s">
        <v>2136</v>
      </c>
      <c r="AP224" s="14"/>
    </row>
    <row r="225" s="4" customFormat="1" ht="90" spans="1:42">
      <c r="A225" s="14">
        <v>218</v>
      </c>
      <c r="B225" s="14" t="s">
        <v>2137</v>
      </c>
      <c r="C225" s="14" t="s">
        <v>303</v>
      </c>
      <c r="D225" s="14" t="s">
        <v>1174</v>
      </c>
      <c r="E225" s="14" t="s">
        <v>2138</v>
      </c>
      <c r="F225" s="14" t="s">
        <v>58</v>
      </c>
      <c r="G225" s="14" t="s">
        <v>2139</v>
      </c>
      <c r="H225" s="14" t="s">
        <v>2140</v>
      </c>
      <c r="I225" s="14" t="s">
        <v>2141</v>
      </c>
      <c r="J225" s="16" t="s">
        <v>2142</v>
      </c>
      <c r="K225" s="16" t="s">
        <v>2143</v>
      </c>
      <c r="L225" s="14" t="s">
        <v>64</v>
      </c>
      <c r="M225" s="14" t="s">
        <v>2144</v>
      </c>
      <c r="N225" s="14" t="s">
        <v>2145</v>
      </c>
      <c r="O225" s="14" t="s">
        <v>1713</v>
      </c>
      <c r="P225" s="14" t="s">
        <v>2146</v>
      </c>
      <c r="Q225" s="14" t="s">
        <v>1695</v>
      </c>
      <c r="R225" s="14" t="s">
        <v>70</v>
      </c>
      <c r="S225" s="14" t="s">
        <v>1705</v>
      </c>
      <c r="T225" s="14" t="s">
        <v>392</v>
      </c>
      <c r="U225" s="14">
        <v>2021</v>
      </c>
      <c r="V225" s="14" t="s">
        <v>73</v>
      </c>
      <c r="W225" s="14">
        <v>2021.07</v>
      </c>
      <c r="X225" s="14">
        <v>2022.03</v>
      </c>
      <c r="Y225" s="14">
        <f t="shared" si="4"/>
        <v>108.16025</v>
      </c>
      <c r="Z225" s="14">
        <v>108.16025</v>
      </c>
      <c r="AA225" s="14"/>
      <c r="AB225" s="14"/>
      <c r="AC225" s="14"/>
      <c r="AD225" s="14">
        <v>5244</v>
      </c>
      <c r="AE225" s="14">
        <v>722</v>
      </c>
      <c r="AF225" s="14" t="s">
        <v>75</v>
      </c>
      <c r="AG225" s="14" t="s">
        <v>75</v>
      </c>
      <c r="AH225" s="14"/>
      <c r="AI225" s="14" t="s">
        <v>73</v>
      </c>
      <c r="AJ225" s="14" t="s">
        <v>73</v>
      </c>
      <c r="AK225" s="14" t="s">
        <v>75</v>
      </c>
      <c r="AL225" s="14"/>
      <c r="AM225" s="14" t="s">
        <v>75</v>
      </c>
      <c r="AN225" s="14"/>
      <c r="AO225" s="14" t="s">
        <v>2147</v>
      </c>
      <c r="AP225" s="14"/>
    </row>
    <row r="226" s="4" customFormat="1" ht="34.5" spans="1:42">
      <c r="A226" s="14">
        <v>219</v>
      </c>
      <c r="B226" s="14" t="s">
        <v>2148</v>
      </c>
      <c r="C226" s="14" t="s">
        <v>303</v>
      </c>
      <c r="D226" s="14" t="s">
        <v>1174</v>
      </c>
      <c r="E226" s="14" t="s">
        <v>2149</v>
      </c>
      <c r="F226" s="14" t="s">
        <v>58</v>
      </c>
      <c r="G226" s="14" t="s">
        <v>407</v>
      </c>
      <c r="H226" s="14" t="s">
        <v>2150</v>
      </c>
      <c r="I226" s="14" t="s">
        <v>2151</v>
      </c>
      <c r="J226" s="14" t="s">
        <v>2152</v>
      </c>
      <c r="K226" s="14" t="s">
        <v>2150</v>
      </c>
      <c r="L226" s="14" t="s">
        <v>64</v>
      </c>
      <c r="M226" s="14" t="s">
        <v>109</v>
      </c>
      <c r="N226" s="14" t="s">
        <v>2153</v>
      </c>
      <c r="O226" s="14" t="s">
        <v>2154</v>
      </c>
      <c r="P226" s="14" t="s">
        <v>1815</v>
      </c>
      <c r="Q226" s="14" t="s">
        <v>1547</v>
      </c>
      <c r="R226" s="14" t="s">
        <v>380</v>
      </c>
      <c r="S226" s="14" t="s">
        <v>1705</v>
      </c>
      <c r="T226" s="14" t="s">
        <v>1705</v>
      </c>
      <c r="U226" s="14">
        <v>2021</v>
      </c>
      <c r="V226" s="14" t="s">
        <v>73</v>
      </c>
      <c r="W226" s="14">
        <v>2021.01</v>
      </c>
      <c r="X226" s="14">
        <v>2023.12</v>
      </c>
      <c r="Y226" s="14">
        <f t="shared" si="4"/>
        <v>135.5</v>
      </c>
      <c r="Z226" s="14"/>
      <c r="AA226" s="14">
        <v>135.5</v>
      </c>
      <c r="AB226" s="14"/>
      <c r="AC226" s="14"/>
      <c r="AD226" s="14">
        <v>3000</v>
      </c>
      <c r="AE226" s="14">
        <v>280</v>
      </c>
      <c r="AF226" s="14" t="s">
        <v>75</v>
      </c>
      <c r="AG226" s="14" t="s">
        <v>75</v>
      </c>
      <c r="AH226" s="14"/>
      <c r="AI226" s="14" t="s">
        <v>73</v>
      </c>
      <c r="AJ226" s="14" t="s">
        <v>73</v>
      </c>
      <c r="AK226" s="14" t="s">
        <v>75</v>
      </c>
      <c r="AL226" s="14"/>
      <c r="AM226" s="14" t="s">
        <v>75</v>
      </c>
      <c r="AN226" s="14"/>
      <c r="AO226" s="14" t="s">
        <v>1923</v>
      </c>
      <c r="AP226" s="14"/>
    </row>
    <row r="227" s="4" customFormat="1" ht="78.75" spans="1:42">
      <c r="A227" s="14">
        <v>220</v>
      </c>
      <c r="B227" s="14" t="s">
        <v>2155</v>
      </c>
      <c r="C227" s="14" t="s">
        <v>303</v>
      </c>
      <c r="D227" s="14" t="s">
        <v>1174</v>
      </c>
      <c r="E227" s="14" t="s">
        <v>2156</v>
      </c>
      <c r="F227" s="14" t="s">
        <v>306</v>
      </c>
      <c r="G227" s="14" t="s">
        <v>407</v>
      </c>
      <c r="H227" s="14" t="s">
        <v>2157</v>
      </c>
      <c r="I227" s="14" t="s">
        <v>2151</v>
      </c>
      <c r="J227" s="16" t="s">
        <v>2158</v>
      </c>
      <c r="K227" s="16" t="s">
        <v>2159</v>
      </c>
      <c r="L227" s="14" t="s">
        <v>64</v>
      </c>
      <c r="M227" s="14" t="s">
        <v>2160</v>
      </c>
      <c r="N227" s="14" t="s">
        <v>2161</v>
      </c>
      <c r="O227" s="14" t="s">
        <v>2162</v>
      </c>
      <c r="P227" s="14" t="s">
        <v>2163</v>
      </c>
      <c r="Q227" s="14" t="s">
        <v>2164</v>
      </c>
      <c r="R227" s="14" t="s">
        <v>2165</v>
      </c>
      <c r="S227" s="14" t="s">
        <v>1705</v>
      </c>
      <c r="T227" s="14" t="s">
        <v>1705</v>
      </c>
      <c r="U227" s="14">
        <v>2021</v>
      </c>
      <c r="V227" s="14" t="s">
        <v>73</v>
      </c>
      <c r="W227" s="14">
        <v>2021.01</v>
      </c>
      <c r="X227" s="14">
        <v>2021.12</v>
      </c>
      <c r="Y227" s="14">
        <f t="shared" si="4"/>
        <v>15.31</v>
      </c>
      <c r="Z227" s="14"/>
      <c r="AA227" s="14">
        <v>15.31</v>
      </c>
      <c r="AB227" s="14"/>
      <c r="AC227" s="14"/>
      <c r="AD227" s="14" t="s">
        <v>1994</v>
      </c>
      <c r="AE227" s="14" t="s">
        <v>2166</v>
      </c>
      <c r="AF227" s="14" t="s">
        <v>75</v>
      </c>
      <c r="AG227" s="14" t="s">
        <v>75</v>
      </c>
      <c r="AH227" s="14"/>
      <c r="AI227" s="14" t="s">
        <v>73</v>
      </c>
      <c r="AJ227" s="14" t="s">
        <v>73</v>
      </c>
      <c r="AK227" s="14" t="s">
        <v>75</v>
      </c>
      <c r="AL227" s="14"/>
      <c r="AM227" s="14" t="s">
        <v>75</v>
      </c>
      <c r="AN227" s="14"/>
      <c r="AO227" s="14" t="s">
        <v>1931</v>
      </c>
      <c r="AP227" s="14"/>
    </row>
    <row r="228" s="4" customFormat="1" ht="45" spans="1:42">
      <c r="A228" s="14">
        <v>221</v>
      </c>
      <c r="B228" s="14" t="s">
        <v>2167</v>
      </c>
      <c r="C228" s="14" t="s">
        <v>303</v>
      </c>
      <c r="D228" s="14" t="s">
        <v>1174</v>
      </c>
      <c r="E228" s="14" t="s">
        <v>2168</v>
      </c>
      <c r="F228" s="14" t="s">
        <v>306</v>
      </c>
      <c r="G228" s="14" t="s">
        <v>2169</v>
      </c>
      <c r="H228" s="14" t="s">
        <v>2051</v>
      </c>
      <c r="I228" s="14" t="s">
        <v>239</v>
      </c>
      <c r="J228" s="16" t="s">
        <v>2170</v>
      </c>
      <c r="K228" s="16" t="s">
        <v>2171</v>
      </c>
      <c r="L228" s="14" t="s">
        <v>2054</v>
      </c>
      <c r="M228" s="14" t="s">
        <v>1830</v>
      </c>
      <c r="N228" s="14" t="s">
        <v>2055</v>
      </c>
      <c r="O228" s="14" t="s">
        <v>1487</v>
      </c>
      <c r="P228" s="14" t="s">
        <v>2051</v>
      </c>
      <c r="Q228" s="14" t="s">
        <v>1832</v>
      </c>
      <c r="R228" s="14" t="s">
        <v>380</v>
      </c>
      <c r="S228" s="14" t="s">
        <v>1705</v>
      </c>
      <c r="T228" s="14" t="s">
        <v>300</v>
      </c>
      <c r="U228" s="14">
        <v>2021</v>
      </c>
      <c r="V228" s="14" t="s">
        <v>73</v>
      </c>
      <c r="W228" s="14">
        <v>2021.07</v>
      </c>
      <c r="X228" s="14">
        <v>2021.08</v>
      </c>
      <c r="Y228" s="14">
        <f t="shared" si="4"/>
        <v>30</v>
      </c>
      <c r="Z228" s="14">
        <v>30</v>
      </c>
      <c r="AA228" s="14"/>
      <c r="AB228" s="14"/>
      <c r="AC228" s="14"/>
      <c r="AD228" s="14">
        <v>1160</v>
      </c>
      <c r="AE228" s="14">
        <v>97</v>
      </c>
      <c r="AF228" s="14" t="s">
        <v>75</v>
      </c>
      <c r="AG228" s="14" t="s">
        <v>75</v>
      </c>
      <c r="AH228" s="14"/>
      <c r="AI228" s="14" t="s">
        <v>73</v>
      </c>
      <c r="AJ228" s="14" t="s">
        <v>73</v>
      </c>
      <c r="AK228" s="14" t="s">
        <v>75</v>
      </c>
      <c r="AL228" s="14"/>
      <c r="AM228" s="14" t="s">
        <v>75</v>
      </c>
      <c r="AN228" s="14"/>
      <c r="AO228" s="14" t="s">
        <v>2172</v>
      </c>
      <c r="AP228" s="14"/>
    </row>
    <row r="229" s="4" customFormat="1" ht="45" spans="1:42">
      <c r="A229" s="14">
        <v>222</v>
      </c>
      <c r="B229" s="14" t="s">
        <v>2173</v>
      </c>
      <c r="C229" s="14" t="s">
        <v>303</v>
      </c>
      <c r="D229" s="14" t="s">
        <v>1174</v>
      </c>
      <c r="E229" s="14" t="s">
        <v>2174</v>
      </c>
      <c r="F229" s="14" t="s">
        <v>58</v>
      </c>
      <c r="G229" s="14" t="s">
        <v>2175</v>
      </c>
      <c r="H229" s="14" t="s">
        <v>2176</v>
      </c>
      <c r="I229" s="14" t="s">
        <v>856</v>
      </c>
      <c r="J229" s="16" t="s">
        <v>2177</v>
      </c>
      <c r="K229" s="16" t="s">
        <v>2178</v>
      </c>
      <c r="L229" s="14" t="s">
        <v>2179</v>
      </c>
      <c r="M229" s="14" t="s">
        <v>827</v>
      </c>
      <c r="N229" s="14" t="s">
        <v>2180</v>
      </c>
      <c r="O229" s="14" t="s">
        <v>1713</v>
      </c>
      <c r="P229" s="14" t="s">
        <v>2176</v>
      </c>
      <c r="Q229" s="14" t="s">
        <v>2181</v>
      </c>
      <c r="R229" s="14" t="s">
        <v>380</v>
      </c>
      <c r="S229" s="14" t="s">
        <v>1705</v>
      </c>
      <c r="T229" s="14" t="s">
        <v>174</v>
      </c>
      <c r="U229" s="14">
        <v>2021</v>
      </c>
      <c r="V229" s="14" t="s">
        <v>73</v>
      </c>
      <c r="W229" s="14">
        <v>2021.01</v>
      </c>
      <c r="X229" s="14">
        <v>2021.12</v>
      </c>
      <c r="Y229" s="14">
        <f t="shared" si="4"/>
        <v>30</v>
      </c>
      <c r="Z229" s="14">
        <v>30</v>
      </c>
      <c r="AA229" s="14"/>
      <c r="AB229" s="14"/>
      <c r="AC229" s="14"/>
      <c r="AD229" s="14">
        <v>6200</v>
      </c>
      <c r="AE229" s="14">
        <v>631</v>
      </c>
      <c r="AF229" s="14" t="s">
        <v>75</v>
      </c>
      <c r="AG229" s="14" t="s">
        <v>75</v>
      </c>
      <c r="AH229" s="14"/>
      <c r="AI229" s="14" t="s">
        <v>73</v>
      </c>
      <c r="AJ229" s="14" t="s">
        <v>73</v>
      </c>
      <c r="AK229" s="14" t="s">
        <v>75</v>
      </c>
      <c r="AL229" s="14"/>
      <c r="AM229" s="14" t="s">
        <v>75</v>
      </c>
      <c r="AN229" s="14"/>
      <c r="AO229" s="14" t="s">
        <v>2182</v>
      </c>
      <c r="AP229" s="14"/>
    </row>
    <row r="230" s="4" customFormat="1" ht="45.75" spans="1:42">
      <c r="A230" s="14">
        <v>223</v>
      </c>
      <c r="B230" s="14" t="s">
        <v>2183</v>
      </c>
      <c r="C230" s="14" t="s">
        <v>303</v>
      </c>
      <c r="D230" s="14" t="s">
        <v>1174</v>
      </c>
      <c r="E230" s="14" t="s">
        <v>2184</v>
      </c>
      <c r="F230" s="14" t="s">
        <v>306</v>
      </c>
      <c r="G230" s="14" t="s">
        <v>377</v>
      </c>
      <c r="H230" s="14" t="s">
        <v>2185</v>
      </c>
      <c r="I230" s="14" t="s">
        <v>1648</v>
      </c>
      <c r="J230" s="16" t="s">
        <v>2186</v>
      </c>
      <c r="K230" s="16" t="s">
        <v>2187</v>
      </c>
      <c r="L230" s="14" t="s">
        <v>2054</v>
      </c>
      <c r="M230" s="14" t="s">
        <v>1830</v>
      </c>
      <c r="N230" s="14" t="s">
        <v>2188</v>
      </c>
      <c r="O230" s="14" t="s">
        <v>1713</v>
      </c>
      <c r="P230" s="14" t="s">
        <v>2185</v>
      </c>
      <c r="Q230" s="14" t="s">
        <v>2189</v>
      </c>
      <c r="R230" s="14" t="s">
        <v>2190</v>
      </c>
      <c r="S230" s="14" t="s">
        <v>1705</v>
      </c>
      <c r="T230" s="14" t="s">
        <v>381</v>
      </c>
      <c r="U230" s="14">
        <v>2021</v>
      </c>
      <c r="V230" s="14" t="s">
        <v>73</v>
      </c>
      <c r="W230" s="14">
        <v>2021.07</v>
      </c>
      <c r="X230" s="14">
        <v>2021.12</v>
      </c>
      <c r="Y230" s="14">
        <f t="shared" si="4"/>
        <v>50</v>
      </c>
      <c r="Z230" s="14">
        <v>50</v>
      </c>
      <c r="AA230" s="14"/>
      <c r="AB230" s="14"/>
      <c r="AC230" s="14"/>
      <c r="AD230" s="14">
        <v>900</v>
      </c>
      <c r="AE230" s="14">
        <v>158</v>
      </c>
      <c r="AF230" s="14" t="s">
        <v>75</v>
      </c>
      <c r="AG230" s="14" t="s">
        <v>75</v>
      </c>
      <c r="AH230" s="14"/>
      <c r="AI230" s="14" t="s">
        <v>73</v>
      </c>
      <c r="AJ230" s="14" t="s">
        <v>73</v>
      </c>
      <c r="AK230" s="14" t="s">
        <v>75</v>
      </c>
      <c r="AL230" s="14"/>
      <c r="AM230" s="14" t="s">
        <v>75</v>
      </c>
      <c r="AN230" s="14"/>
      <c r="AO230" s="14" t="s">
        <v>2191</v>
      </c>
      <c r="AP230" s="14"/>
    </row>
    <row r="231" s="4" customFormat="1" ht="123.75" spans="1:42">
      <c r="A231" s="14">
        <v>224</v>
      </c>
      <c r="B231" s="14" t="s">
        <v>2192</v>
      </c>
      <c r="C231" s="14" t="s">
        <v>303</v>
      </c>
      <c r="D231" s="14" t="s">
        <v>1174</v>
      </c>
      <c r="E231" s="14" t="s">
        <v>2193</v>
      </c>
      <c r="F231" s="14" t="s">
        <v>306</v>
      </c>
      <c r="G231" s="14" t="s">
        <v>2194</v>
      </c>
      <c r="H231" s="14" t="s">
        <v>2195</v>
      </c>
      <c r="I231" s="14" t="s">
        <v>2196</v>
      </c>
      <c r="J231" s="16" t="s">
        <v>2197</v>
      </c>
      <c r="K231" s="16" t="s">
        <v>2198</v>
      </c>
      <c r="L231" s="14" t="s">
        <v>64</v>
      </c>
      <c r="M231" s="14" t="s">
        <v>109</v>
      </c>
      <c r="N231" s="14" t="s">
        <v>2199</v>
      </c>
      <c r="O231" s="14" t="s">
        <v>2200</v>
      </c>
      <c r="P231" s="14" t="s">
        <v>2201</v>
      </c>
      <c r="Q231" s="14" t="s">
        <v>820</v>
      </c>
      <c r="R231" s="14" t="s">
        <v>70</v>
      </c>
      <c r="S231" s="14" t="s">
        <v>1705</v>
      </c>
      <c r="T231" s="14" t="s">
        <v>934</v>
      </c>
      <c r="U231" s="14">
        <v>2021</v>
      </c>
      <c r="V231" s="14" t="s">
        <v>73</v>
      </c>
      <c r="W231" s="14">
        <v>2021.7</v>
      </c>
      <c r="X231" s="14">
        <v>2021.12</v>
      </c>
      <c r="Y231" s="14">
        <f t="shared" si="4"/>
        <v>93</v>
      </c>
      <c r="Z231" s="14">
        <v>93</v>
      </c>
      <c r="AA231" s="14"/>
      <c r="AB231" s="14"/>
      <c r="AC231" s="14"/>
      <c r="AD231" s="14">
        <v>13267</v>
      </c>
      <c r="AE231" s="14" t="s">
        <v>2202</v>
      </c>
      <c r="AF231" s="14" t="s">
        <v>75</v>
      </c>
      <c r="AG231" s="14" t="s">
        <v>75</v>
      </c>
      <c r="AH231" s="14"/>
      <c r="AI231" s="14" t="s">
        <v>73</v>
      </c>
      <c r="AJ231" s="14" t="s">
        <v>73</v>
      </c>
      <c r="AK231" s="14" t="s">
        <v>75</v>
      </c>
      <c r="AL231" s="14"/>
      <c r="AM231" s="14" t="s">
        <v>75</v>
      </c>
      <c r="AN231" s="14"/>
      <c r="AO231" s="14" t="s">
        <v>1931</v>
      </c>
      <c r="AP231" s="14"/>
    </row>
    <row r="232" s="4" customFormat="1" ht="45" spans="1:42">
      <c r="A232" s="14">
        <v>225</v>
      </c>
      <c r="B232" s="14" t="s">
        <v>2203</v>
      </c>
      <c r="C232" s="14" t="s">
        <v>303</v>
      </c>
      <c r="D232" s="14" t="s">
        <v>1174</v>
      </c>
      <c r="E232" s="14" t="s">
        <v>2204</v>
      </c>
      <c r="F232" s="14" t="s">
        <v>306</v>
      </c>
      <c r="G232" s="14" t="s">
        <v>407</v>
      </c>
      <c r="H232" s="14" t="s">
        <v>2205</v>
      </c>
      <c r="I232" s="14" t="s">
        <v>1145</v>
      </c>
      <c r="J232" s="16" t="s">
        <v>2206</v>
      </c>
      <c r="K232" s="16" t="s">
        <v>2206</v>
      </c>
      <c r="L232" s="14" t="s">
        <v>2207</v>
      </c>
      <c r="M232" s="14" t="s">
        <v>65</v>
      </c>
      <c r="N232" s="14" t="s">
        <v>2208</v>
      </c>
      <c r="O232" s="14" t="s">
        <v>192</v>
      </c>
      <c r="P232" s="14" t="s">
        <v>1013</v>
      </c>
      <c r="Q232" s="14" t="s">
        <v>2209</v>
      </c>
      <c r="R232" s="14" t="s">
        <v>70</v>
      </c>
      <c r="S232" s="14" t="s">
        <v>1705</v>
      </c>
      <c r="T232" s="14" t="s">
        <v>1809</v>
      </c>
      <c r="U232" s="14">
        <v>2021</v>
      </c>
      <c r="V232" s="14" t="s">
        <v>73</v>
      </c>
      <c r="W232" s="14">
        <v>2021.05</v>
      </c>
      <c r="X232" s="14">
        <v>2021.12</v>
      </c>
      <c r="Y232" s="14">
        <f t="shared" si="4"/>
        <v>60.5</v>
      </c>
      <c r="Z232" s="14"/>
      <c r="AA232" s="14">
        <v>60.5</v>
      </c>
      <c r="AB232" s="14"/>
      <c r="AC232" s="14"/>
      <c r="AD232" s="14">
        <v>400</v>
      </c>
      <c r="AE232" s="14">
        <v>40</v>
      </c>
      <c r="AF232" s="14" t="s">
        <v>75</v>
      </c>
      <c r="AG232" s="14" t="s">
        <v>75</v>
      </c>
      <c r="AH232" s="14"/>
      <c r="AI232" s="14" t="s">
        <v>73</v>
      </c>
      <c r="AJ232" s="14" t="s">
        <v>73</v>
      </c>
      <c r="AK232" s="14" t="s">
        <v>75</v>
      </c>
      <c r="AL232" s="14"/>
      <c r="AM232" s="14" t="s">
        <v>75</v>
      </c>
      <c r="AN232" s="14"/>
      <c r="AO232" s="14" t="s">
        <v>1810</v>
      </c>
      <c r="AP232" s="14"/>
    </row>
    <row r="233" s="4" customFormat="1" ht="45" spans="1:42">
      <c r="A233" s="14">
        <v>226</v>
      </c>
      <c r="B233" s="14" t="s">
        <v>2210</v>
      </c>
      <c r="C233" s="14" t="s">
        <v>303</v>
      </c>
      <c r="D233" s="14" t="s">
        <v>1174</v>
      </c>
      <c r="E233" s="14" t="s">
        <v>2211</v>
      </c>
      <c r="F233" s="14" t="s">
        <v>58</v>
      </c>
      <c r="G233" s="14" t="s">
        <v>407</v>
      </c>
      <c r="H233" s="14" t="s">
        <v>2212</v>
      </c>
      <c r="I233" s="14" t="s">
        <v>1145</v>
      </c>
      <c r="J233" s="16" t="s">
        <v>2213</v>
      </c>
      <c r="K233" s="16" t="s">
        <v>2213</v>
      </c>
      <c r="L233" s="14" t="s">
        <v>2214</v>
      </c>
      <c r="M233" s="14" t="s">
        <v>65</v>
      </c>
      <c r="N233" s="14" t="s">
        <v>2215</v>
      </c>
      <c r="O233" s="14" t="s">
        <v>192</v>
      </c>
      <c r="P233" s="14" t="s">
        <v>884</v>
      </c>
      <c r="Q233" s="14" t="s">
        <v>69</v>
      </c>
      <c r="R233" s="14" t="s">
        <v>70</v>
      </c>
      <c r="S233" s="14" t="s">
        <v>1705</v>
      </c>
      <c r="T233" s="14" t="s">
        <v>1809</v>
      </c>
      <c r="U233" s="14">
        <v>2021</v>
      </c>
      <c r="V233" s="14" t="s">
        <v>73</v>
      </c>
      <c r="W233" s="14">
        <v>2021.08</v>
      </c>
      <c r="X233" s="14">
        <v>2021.12</v>
      </c>
      <c r="Y233" s="14">
        <f t="shared" si="4"/>
        <v>47.64</v>
      </c>
      <c r="Z233" s="14"/>
      <c r="AA233" s="14">
        <v>47.64</v>
      </c>
      <c r="AB233" s="14"/>
      <c r="AC233" s="14"/>
      <c r="AD233" s="14">
        <v>300</v>
      </c>
      <c r="AE233" s="14">
        <v>30</v>
      </c>
      <c r="AF233" s="14" t="s">
        <v>75</v>
      </c>
      <c r="AG233" s="14" t="s">
        <v>75</v>
      </c>
      <c r="AH233" s="14"/>
      <c r="AI233" s="14" t="s">
        <v>73</v>
      </c>
      <c r="AJ233" s="14" t="s">
        <v>73</v>
      </c>
      <c r="AK233" s="14" t="s">
        <v>75</v>
      </c>
      <c r="AL233" s="14"/>
      <c r="AM233" s="14" t="s">
        <v>75</v>
      </c>
      <c r="AN233" s="14"/>
      <c r="AO233" s="14" t="s">
        <v>1810</v>
      </c>
      <c r="AP233" s="14"/>
    </row>
    <row r="234" s="4" customFormat="1" ht="409.5" spans="1:42">
      <c r="A234" s="14">
        <v>227</v>
      </c>
      <c r="B234" s="14" t="s">
        <v>2216</v>
      </c>
      <c r="C234" s="14" t="s">
        <v>102</v>
      </c>
      <c r="D234" s="14" t="s">
        <v>164</v>
      </c>
      <c r="E234" s="16" t="s">
        <v>2217</v>
      </c>
      <c r="F234" s="14" t="s">
        <v>58</v>
      </c>
      <c r="G234" s="14" t="s">
        <v>2218</v>
      </c>
      <c r="H234" s="14" t="s">
        <v>2212</v>
      </c>
      <c r="I234" s="14" t="s">
        <v>1145</v>
      </c>
      <c r="J234" s="16" t="s">
        <v>2217</v>
      </c>
      <c r="K234" s="16" t="s">
        <v>2217</v>
      </c>
      <c r="L234" s="14" t="s">
        <v>64</v>
      </c>
      <c r="M234" s="15" t="s">
        <v>1861</v>
      </c>
      <c r="N234" s="14" t="s">
        <v>2219</v>
      </c>
      <c r="O234" s="14" t="s">
        <v>192</v>
      </c>
      <c r="P234" s="14" t="s">
        <v>873</v>
      </c>
      <c r="Q234" s="14" t="s">
        <v>69</v>
      </c>
      <c r="R234" s="14" t="s">
        <v>70</v>
      </c>
      <c r="S234" s="14" t="s">
        <v>1705</v>
      </c>
      <c r="T234" s="14" t="s">
        <v>1809</v>
      </c>
      <c r="U234" s="14">
        <v>2021</v>
      </c>
      <c r="V234" s="14" t="s">
        <v>73</v>
      </c>
      <c r="W234" s="14">
        <v>2021.03</v>
      </c>
      <c r="X234" s="14">
        <v>2021.06</v>
      </c>
      <c r="Y234" s="14">
        <f t="shared" si="4"/>
        <v>155</v>
      </c>
      <c r="Z234" s="14">
        <v>155</v>
      </c>
      <c r="AA234" s="14"/>
      <c r="AB234" s="14"/>
      <c r="AC234" s="14"/>
      <c r="AD234" s="14">
        <v>50</v>
      </c>
      <c r="AE234" s="14">
        <v>50</v>
      </c>
      <c r="AF234" s="14" t="s">
        <v>75</v>
      </c>
      <c r="AG234" s="14" t="s">
        <v>75</v>
      </c>
      <c r="AH234" s="14"/>
      <c r="AI234" s="14" t="s">
        <v>73</v>
      </c>
      <c r="AJ234" s="14" t="s">
        <v>73</v>
      </c>
      <c r="AK234" s="14" t="s">
        <v>75</v>
      </c>
      <c r="AL234" s="14"/>
      <c r="AM234" s="14" t="s">
        <v>75</v>
      </c>
      <c r="AN234" s="14"/>
      <c r="AO234" s="14" t="s">
        <v>1460</v>
      </c>
      <c r="AP234" s="14"/>
    </row>
    <row r="235" s="4" customFormat="1" ht="409.5" spans="1:42">
      <c r="A235" s="14">
        <v>228</v>
      </c>
      <c r="B235" s="14" t="s">
        <v>2220</v>
      </c>
      <c r="C235" s="14" t="s">
        <v>102</v>
      </c>
      <c r="D235" s="14" t="s">
        <v>164</v>
      </c>
      <c r="E235" s="16" t="s">
        <v>2221</v>
      </c>
      <c r="F235" s="14" t="s">
        <v>58</v>
      </c>
      <c r="G235" s="14" t="s">
        <v>2222</v>
      </c>
      <c r="H235" s="14" t="s">
        <v>2212</v>
      </c>
      <c r="I235" s="14" t="s">
        <v>1145</v>
      </c>
      <c r="J235" s="16" t="s">
        <v>2221</v>
      </c>
      <c r="K235" s="16" t="s">
        <v>2221</v>
      </c>
      <c r="L235" s="14" t="s">
        <v>64</v>
      </c>
      <c r="M235" s="15" t="s">
        <v>1861</v>
      </c>
      <c r="N235" s="14" t="s">
        <v>2223</v>
      </c>
      <c r="O235" s="14" t="s">
        <v>192</v>
      </c>
      <c r="P235" s="14" t="s">
        <v>1007</v>
      </c>
      <c r="Q235" s="14" t="s">
        <v>69</v>
      </c>
      <c r="R235" s="14" t="s">
        <v>70</v>
      </c>
      <c r="S235" s="14" t="s">
        <v>1705</v>
      </c>
      <c r="T235" s="14" t="s">
        <v>1809</v>
      </c>
      <c r="U235" s="14">
        <v>2021</v>
      </c>
      <c r="V235" s="14" t="s">
        <v>73</v>
      </c>
      <c r="W235" s="14">
        <v>2021.03</v>
      </c>
      <c r="X235" s="14">
        <v>2021.06</v>
      </c>
      <c r="Y235" s="14">
        <f t="shared" si="4"/>
        <v>210</v>
      </c>
      <c r="Z235" s="14">
        <v>210</v>
      </c>
      <c r="AA235" s="14"/>
      <c r="AB235" s="14"/>
      <c r="AC235" s="14"/>
      <c r="AD235" s="14">
        <v>60</v>
      </c>
      <c r="AE235" s="14">
        <v>60</v>
      </c>
      <c r="AF235" s="14" t="s">
        <v>75</v>
      </c>
      <c r="AG235" s="14" t="s">
        <v>75</v>
      </c>
      <c r="AH235" s="14"/>
      <c r="AI235" s="14" t="s">
        <v>73</v>
      </c>
      <c r="AJ235" s="14" t="s">
        <v>73</v>
      </c>
      <c r="AK235" s="14" t="s">
        <v>75</v>
      </c>
      <c r="AL235" s="14"/>
      <c r="AM235" s="14" t="s">
        <v>75</v>
      </c>
      <c r="AN235" s="14"/>
      <c r="AO235" s="14" t="s">
        <v>1460</v>
      </c>
      <c r="AP235" s="14"/>
    </row>
    <row r="236" s="4" customFormat="1" ht="309.75" spans="1:42">
      <c r="A236" s="14">
        <v>229</v>
      </c>
      <c r="B236" s="14" t="s">
        <v>2224</v>
      </c>
      <c r="C236" s="14" t="s">
        <v>303</v>
      </c>
      <c r="D236" s="14" t="s">
        <v>1174</v>
      </c>
      <c r="E236" s="14" t="s">
        <v>2225</v>
      </c>
      <c r="F236" s="14" t="s">
        <v>306</v>
      </c>
      <c r="G236" s="14" t="s">
        <v>2226</v>
      </c>
      <c r="H236" s="14" t="s">
        <v>2227</v>
      </c>
      <c r="I236" s="14" t="s">
        <v>1805</v>
      </c>
      <c r="J236" s="16" t="s">
        <v>2228</v>
      </c>
      <c r="K236" s="16" t="s">
        <v>1807</v>
      </c>
      <c r="L236" s="14" t="s">
        <v>64</v>
      </c>
      <c r="M236" s="14" t="s">
        <v>65</v>
      </c>
      <c r="N236" s="14" t="s">
        <v>2229</v>
      </c>
      <c r="O236" s="14" t="s">
        <v>192</v>
      </c>
      <c r="P236" s="14" t="s">
        <v>1013</v>
      </c>
      <c r="Q236" s="14" t="s">
        <v>69</v>
      </c>
      <c r="R236" s="14" t="s">
        <v>70</v>
      </c>
      <c r="S236" s="14" t="s">
        <v>1705</v>
      </c>
      <c r="T236" s="14" t="s">
        <v>1809</v>
      </c>
      <c r="U236" s="14">
        <v>2021</v>
      </c>
      <c r="V236" s="14" t="s">
        <v>73</v>
      </c>
      <c r="W236" s="14">
        <v>2021.08</v>
      </c>
      <c r="X236" s="14">
        <v>2021.12</v>
      </c>
      <c r="Y236" s="14">
        <f t="shared" si="4"/>
        <v>60</v>
      </c>
      <c r="Z236" s="14"/>
      <c r="AA236" s="14">
        <v>60</v>
      </c>
      <c r="AB236" s="14"/>
      <c r="AC236" s="14"/>
      <c r="AD236" s="14">
        <v>40</v>
      </c>
      <c r="AE236" s="14">
        <v>40</v>
      </c>
      <c r="AF236" s="14" t="s">
        <v>75</v>
      </c>
      <c r="AG236" s="14" t="s">
        <v>75</v>
      </c>
      <c r="AH236" s="14"/>
      <c r="AI236" s="14" t="s">
        <v>73</v>
      </c>
      <c r="AJ236" s="14" t="s">
        <v>73</v>
      </c>
      <c r="AK236" s="14" t="s">
        <v>75</v>
      </c>
      <c r="AL236" s="14"/>
      <c r="AM236" s="14" t="s">
        <v>75</v>
      </c>
      <c r="AN236" s="14"/>
      <c r="AO236" s="14" t="s">
        <v>1810</v>
      </c>
      <c r="AP236" s="14"/>
    </row>
    <row r="237" s="4" customFormat="1" ht="44.25" spans="1:42">
      <c r="A237" s="14">
        <v>230</v>
      </c>
      <c r="B237" s="14" t="s">
        <v>2230</v>
      </c>
      <c r="C237" s="14" t="s">
        <v>303</v>
      </c>
      <c r="D237" s="14" t="s">
        <v>1174</v>
      </c>
      <c r="E237" s="14" t="s">
        <v>2231</v>
      </c>
      <c r="F237" s="14" t="s">
        <v>306</v>
      </c>
      <c r="G237" s="14" t="s">
        <v>2232</v>
      </c>
      <c r="H237" s="14" t="s">
        <v>2010</v>
      </c>
      <c r="I237" s="14" t="s">
        <v>239</v>
      </c>
      <c r="J237" s="16" t="s">
        <v>2233</v>
      </c>
      <c r="K237" s="16" t="s">
        <v>2012</v>
      </c>
      <c r="L237" s="14" t="s">
        <v>64</v>
      </c>
      <c r="M237" s="14" t="s">
        <v>2013</v>
      </c>
      <c r="N237" s="14" t="s">
        <v>2234</v>
      </c>
      <c r="O237" s="14" t="s">
        <v>312</v>
      </c>
      <c r="P237" s="14" t="s">
        <v>2014</v>
      </c>
      <c r="Q237" s="14" t="s">
        <v>2015</v>
      </c>
      <c r="R237" s="14" t="s">
        <v>380</v>
      </c>
      <c r="S237" s="14" t="s">
        <v>1705</v>
      </c>
      <c r="T237" s="14" t="s">
        <v>689</v>
      </c>
      <c r="U237" s="14">
        <v>2021</v>
      </c>
      <c r="V237" s="14" t="s">
        <v>73</v>
      </c>
      <c r="W237" s="14">
        <v>2021.07</v>
      </c>
      <c r="X237" s="14">
        <v>2021.08</v>
      </c>
      <c r="Y237" s="14">
        <f t="shared" si="4"/>
        <v>20</v>
      </c>
      <c r="Z237" s="14">
        <v>20</v>
      </c>
      <c r="AA237" s="14"/>
      <c r="AB237" s="14"/>
      <c r="AC237" s="14"/>
      <c r="AD237" s="14">
        <v>300</v>
      </c>
      <c r="AE237" s="14">
        <v>70</v>
      </c>
      <c r="AF237" s="14" t="s">
        <v>75</v>
      </c>
      <c r="AG237" s="14" t="s">
        <v>75</v>
      </c>
      <c r="AH237" s="14"/>
      <c r="AI237" s="14" t="s">
        <v>73</v>
      </c>
      <c r="AJ237" s="14" t="s">
        <v>73</v>
      </c>
      <c r="AK237" s="14" t="s">
        <v>75</v>
      </c>
      <c r="AL237" s="14"/>
      <c r="AM237" s="14" t="s">
        <v>75</v>
      </c>
      <c r="AN237" s="14"/>
      <c r="AO237" s="14" t="s">
        <v>2235</v>
      </c>
      <c r="AP237" s="14"/>
    </row>
    <row r="238" s="4" customFormat="1" ht="45" spans="1:42">
      <c r="A238" s="14">
        <v>231</v>
      </c>
      <c r="B238" s="14" t="s">
        <v>2236</v>
      </c>
      <c r="C238" s="14" t="s">
        <v>303</v>
      </c>
      <c r="D238" s="14" t="s">
        <v>1174</v>
      </c>
      <c r="E238" s="14" t="s">
        <v>2237</v>
      </c>
      <c r="F238" s="14" t="s">
        <v>306</v>
      </c>
      <c r="G238" s="14" t="s">
        <v>1067</v>
      </c>
      <c r="H238" s="14" t="s">
        <v>2212</v>
      </c>
      <c r="I238" s="14" t="s">
        <v>1145</v>
      </c>
      <c r="J238" s="16" t="s">
        <v>2238</v>
      </c>
      <c r="K238" s="16" t="s">
        <v>2238</v>
      </c>
      <c r="L238" s="14" t="s">
        <v>64</v>
      </c>
      <c r="M238" s="14" t="s">
        <v>65</v>
      </c>
      <c r="N238" s="14" t="s">
        <v>2239</v>
      </c>
      <c r="O238" s="14" t="s">
        <v>192</v>
      </c>
      <c r="P238" s="14" t="s">
        <v>1409</v>
      </c>
      <c r="Q238" s="14" t="s">
        <v>69</v>
      </c>
      <c r="R238" s="14" t="s">
        <v>70</v>
      </c>
      <c r="S238" s="14" t="s">
        <v>1705</v>
      </c>
      <c r="T238" s="14" t="s">
        <v>1809</v>
      </c>
      <c r="U238" s="14">
        <v>2021</v>
      </c>
      <c r="V238" s="14" t="s">
        <v>73</v>
      </c>
      <c r="W238" s="14">
        <v>2021.08</v>
      </c>
      <c r="X238" s="14">
        <v>2021.12</v>
      </c>
      <c r="Y238" s="14">
        <f t="shared" si="4"/>
        <v>26.47</v>
      </c>
      <c r="Z238" s="14"/>
      <c r="AA238" s="14">
        <v>26.47</v>
      </c>
      <c r="AB238" s="14"/>
      <c r="AC238" s="14"/>
      <c r="AD238" s="14">
        <v>20</v>
      </c>
      <c r="AE238" s="14">
        <v>20</v>
      </c>
      <c r="AF238" s="14" t="s">
        <v>75</v>
      </c>
      <c r="AG238" s="14" t="s">
        <v>75</v>
      </c>
      <c r="AH238" s="14"/>
      <c r="AI238" s="14" t="s">
        <v>73</v>
      </c>
      <c r="AJ238" s="14" t="s">
        <v>73</v>
      </c>
      <c r="AK238" s="14" t="s">
        <v>75</v>
      </c>
      <c r="AL238" s="14"/>
      <c r="AM238" s="14" t="s">
        <v>75</v>
      </c>
      <c r="AN238" s="14"/>
      <c r="AO238" s="14" t="s">
        <v>1810</v>
      </c>
      <c r="AP238" s="14"/>
    </row>
    <row r="239" s="4" customFormat="1" ht="105" spans="1:42">
      <c r="A239" s="14">
        <v>232</v>
      </c>
      <c r="B239" s="14" t="s">
        <v>2240</v>
      </c>
      <c r="C239" s="14" t="s">
        <v>55</v>
      </c>
      <c r="D239" s="14" t="s">
        <v>103</v>
      </c>
      <c r="E239" s="14" t="s">
        <v>2241</v>
      </c>
      <c r="F239" s="14" t="s">
        <v>306</v>
      </c>
      <c r="G239" s="14" t="s">
        <v>2242</v>
      </c>
      <c r="H239" s="14" t="s">
        <v>2243</v>
      </c>
      <c r="I239" s="14" t="s">
        <v>2244</v>
      </c>
      <c r="J239" s="16" t="s">
        <v>2245</v>
      </c>
      <c r="K239" s="14" t="s">
        <v>2246</v>
      </c>
      <c r="L239" s="14" t="s">
        <v>64</v>
      </c>
      <c r="M239" s="14" t="s">
        <v>109</v>
      </c>
      <c r="N239" s="14" t="s">
        <v>2247</v>
      </c>
      <c r="O239" s="14" t="s">
        <v>1713</v>
      </c>
      <c r="P239" s="14" t="s">
        <v>2248</v>
      </c>
      <c r="Q239" s="14" t="s">
        <v>2249</v>
      </c>
      <c r="R239" s="14" t="s">
        <v>380</v>
      </c>
      <c r="S239" s="14" t="s">
        <v>1705</v>
      </c>
      <c r="T239" s="14" t="s">
        <v>2250</v>
      </c>
      <c r="U239" s="14">
        <v>2021</v>
      </c>
      <c r="V239" s="14" t="s">
        <v>73</v>
      </c>
      <c r="W239" s="14">
        <v>2021.1</v>
      </c>
      <c r="X239" s="14">
        <v>2023.12</v>
      </c>
      <c r="Y239" s="14">
        <f t="shared" si="4"/>
        <v>1300</v>
      </c>
      <c r="Z239" s="14"/>
      <c r="AA239" s="14">
        <v>1300</v>
      </c>
      <c r="AB239" s="14"/>
      <c r="AC239" s="14"/>
      <c r="AD239" s="14">
        <v>157</v>
      </c>
      <c r="AE239" s="14">
        <v>15</v>
      </c>
      <c r="AF239" s="14" t="s">
        <v>75</v>
      </c>
      <c r="AG239" s="14" t="s">
        <v>75</v>
      </c>
      <c r="AH239" s="14"/>
      <c r="AI239" s="14" t="s">
        <v>73</v>
      </c>
      <c r="AJ239" s="14" t="s">
        <v>73</v>
      </c>
      <c r="AK239" s="14" t="s">
        <v>75</v>
      </c>
      <c r="AL239" s="14"/>
      <c r="AM239" s="14" t="s">
        <v>75</v>
      </c>
      <c r="AN239" s="14"/>
      <c r="AO239" s="14" t="s">
        <v>2251</v>
      </c>
      <c r="AP239" s="14"/>
    </row>
    <row r="240" s="4" customFormat="1" ht="34.5" spans="1:42">
      <c r="A240" s="14">
        <v>233</v>
      </c>
      <c r="B240" s="14" t="s">
        <v>2252</v>
      </c>
      <c r="C240" s="14" t="s">
        <v>55</v>
      </c>
      <c r="D240" s="14" t="s">
        <v>103</v>
      </c>
      <c r="E240" s="14" t="s">
        <v>2253</v>
      </c>
      <c r="F240" s="14" t="s">
        <v>58</v>
      </c>
      <c r="G240" s="14" t="s">
        <v>1133</v>
      </c>
      <c r="H240" s="16" t="s">
        <v>2254</v>
      </c>
      <c r="I240" s="14" t="s">
        <v>856</v>
      </c>
      <c r="J240" s="16" t="s">
        <v>2254</v>
      </c>
      <c r="K240" s="16" t="s">
        <v>2255</v>
      </c>
      <c r="L240" s="14" t="s">
        <v>64</v>
      </c>
      <c r="M240" s="14" t="s">
        <v>65</v>
      </c>
      <c r="N240" s="14" t="s">
        <v>2256</v>
      </c>
      <c r="O240" s="14" t="s">
        <v>1713</v>
      </c>
      <c r="P240" s="14" t="s">
        <v>2257</v>
      </c>
      <c r="Q240" s="14" t="s">
        <v>338</v>
      </c>
      <c r="R240" s="14" t="s">
        <v>380</v>
      </c>
      <c r="S240" s="14" t="s">
        <v>1705</v>
      </c>
      <c r="T240" s="14" t="s">
        <v>1705</v>
      </c>
      <c r="U240" s="14">
        <v>2021</v>
      </c>
      <c r="V240" s="14" t="s">
        <v>73</v>
      </c>
      <c r="W240" s="14">
        <v>2021.01</v>
      </c>
      <c r="X240" s="14">
        <v>2021.12</v>
      </c>
      <c r="Y240" s="14">
        <f t="shared" si="4"/>
        <v>68</v>
      </c>
      <c r="Z240" s="14"/>
      <c r="AA240" s="14">
        <v>68</v>
      </c>
      <c r="AB240" s="14"/>
      <c r="AC240" s="14"/>
      <c r="AD240" s="14">
        <v>60000</v>
      </c>
      <c r="AE240" s="14">
        <v>5000</v>
      </c>
      <c r="AF240" s="14" t="s">
        <v>75</v>
      </c>
      <c r="AG240" s="14" t="s">
        <v>75</v>
      </c>
      <c r="AH240" s="14"/>
      <c r="AI240" s="14" t="s">
        <v>73</v>
      </c>
      <c r="AJ240" s="14" t="s">
        <v>73</v>
      </c>
      <c r="AK240" s="14" t="s">
        <v>75</v>
      </c>
      <c r="AL240" s="14"/>
      <c r="AM240" s="14" t="s">
        <v>75</v>
      </c>
      <c r="AN240" s="14"/>
      <c r="AO240" s="14" t="s">
        <v>1717</v>
      </c>
      <c r="AP240" s="14"/>
    </row>
    <row r="241" s="4" customFormat="1" ht="34.5" spans="1:42">
      <c r="A241" s="14">
        <v>234</v>
      </c>
      <c r="B241" s="14" t="s">
        <v>2258</v>
      </c>
      <c r="C241" s="14" t="s">
        <v>55</v>
      </c>
      <c r="D241" s="14" t="s">
        <v>103</v>
      </c>
      <c r="E241" s="14" t="s">
        <v>2259</v>
      </c>
      <c r="F241" s="14" t="s">
        <v>58</v>
      </c>
      <c r="G241" s="14" t="s">
        <v>1133</v>
      </c>
      <c r="H241" s="16" t="s">
        <v>2260</v>
      </c>
      <c r="I241" s="14" t="s">
        <v>856</v>
      </c>
      <c r="J241" s="16" t="s">
        <v>2260</v>
      </c>
      <c r="K241" s="16" t="s">
        <v>2261</v>
      </c>
      <c r="L241" s="14" t="s">
        <v>64</v>
      </c>
      <c r="M241" s="14" t="s">
        <v>65</v>
      </c>
      <c r="N241" s="14" t="s">
        <v>2262</v>
      </c>
      <c r="O241" s="14" t="s">
        <v>1713</v>
      </c>
      <c r="P241" s="14" t="s">
        <v>2263</v>
      </c>
      <c r="Q241" s="14" t="s">
        <v>338</v>
      </c>
      <c r="R241" s="14" t="s">
        <v>380</v>
      </c>
      <c r="S241" s="14" t="s">
        <v>1705</v>
      </c>
      <c r="T241" s="14" t="s">
        <v>1705</v>
      </c>
      <c r="U241" s="14">
        <v>2021</v>
      </c>
      <c r="V241" s="14" t="s">
        <v>73</v>
      </c>
      <c r="W241" s="14">
        <v>2021.01</v>
      </c>
      <c r="X241" s="14">
        <v>2021.12</v>
      </c>
      <c r="Y241" s="14">
        <f t="shared" si="4"/>
        <v>308</v>
      </c>
      <c r="Z241" s="14"/>
      <c r="AA241" s="14">
        <v>308</v>
      </c>
      <c r="AB241" s="14"/>
      <c r="AC241" s="14"/>
      <c r="AD241" s="14">
        <v>50000</v>
      </c>
      <c r="AE241" s="14">
        <v>4500</v>
      </c>
      <c r="AF241" s="14" t="s">
        <v>75</v>
      </c>
      <c r="AG241" s="14" t="s">
        <v>75</v>
      </c>
      <c r="AH241" s="14"/>
      <c r="AI241" s="14" t="s">
        <v>73</v>
      </c>
      <c r="AJ241" s="14" t="s">
        <v>73</v>
      </c>
      <c r="AK241" s="14" t="s">
        <v>75</v>
      </c>
      <c r="AL241" s="14"/>
      <c r="AM241" s="14" t="s">
        <v>75</v>
      </c>
      <c r="AN241" s="14"/>
      <c r="AO241" s="14" t="s">
        <v>1717</v>
      </c>
      <c r="AP241" s="14"/>
    </row>
    <row r="242" s="4" customFormat="1" ht="56.25" spans="1:42">
      <c r="A242" s="14">
        <v>235</v>
      </c>
      <c r="B242" s="25" t="s">
        <v>2264</v>
      </c>
      <c r="C242" s="14" t="s">
        <v>303</v>
      </c>
      <c r="D242" s="14" t="s">
        <v>1174</v>
      </c>
      <c r="E242" s="25" t="s">
        <v>2265</v>
      </c>
      <c r="F242" s="25" t="s">
        <v>2266</v>
      </c>
      <c r="G242" s="14" t="s">
        <v>2267</v>
      </c>
      <c r="H242" s="25" t="s">
        <v>2268</v>
      </c>
      <c r="I242" s="25" t="s">
        <v>2269</v>
      </c>
      <c r="J242" s="25" t="s">
        <v>2270</v>
      </c>
      <c r="K242" s="25" t="s">
        <v>2271</v>
      </c>
      <c r="L242" s="25" t="s">
        <v>2272</v>
      </c>
      <c r="M242" s="25" t="s">
        <v>2273</v>
      </c>
      <c r="N242" s="25" t="s">
        <v>2274</v>
      </c>
      <c r="O242" s="25" t="s">
        <v>2275</v>
      </c>
      <c r="P242" s="25" t="s">
        <v>2276</v>
      </c>
      <c r="Q242" s="25" t="s">
        <v>2277</v>
      </c>
      <c r="R242" s="25" t="s">
        <v>2278</v>
      </c>
      <c r="S242" s="25" t="s">
        <v>2279</v>
      </c>
      <c r="T242" s="25" t="s">
        <v>2280</v>
      </c>
      <c r="U242" s="14">
        <v>2021</v>
      </c>
      <c r="V242" s="14" t="s">
        <v>73</v>
      </c>
      <c r="W242" s="25">
        <v>2021.07</v>
      </c>
      <c r="X242" s="25">
        <v>2021.11</v>
      </c>
      <c r="Y242" s="14">
        <f t="shared" si="4"/>
        <v>35</v>
      </c>
      <c r="Z242" s="14">
        <v>35</v>
      </c>
      <c r="AA242" s="14"/>
      <c r="AB242" s="14"/>
      <c r="AC242" s="14"/>
      <c r="AD242" s="25">
        <v>700</v>
      </c>
      <c r="AE242" s="25">
        <v>40</v>
      </c>
      <c r="AF242" s="25" t="s">
        <v>2281</v>
      </c>
      <c r="AG242" s="25" t="s">
        <v>2281</v>
      </c>
      <c r="AH242" s="25"/>
      <c r="AI242" s="25" t="s">
        <v>2282</v>
      </c>
      <c r="AJ242" s="14" t="s">
        <v>73</v>
      </c>
      <c r="AK242" s="25" t="s">
        <v>2281</v>
      </c>
      <c r="AL242" s="25"/>
      <c r="AM242" s="25" t="s">
        <v>2281</v>
      </c>
      <c r="AN242" s="25"/>
      <c r="AO242" s="25" t="s">
        <v>2283</v>
      </c>
      <c r="AP242" s="14"/>
    </row>
    <row r="243" s="4" customFormat="1" ht="56.25" spans="1:42">
      <c r="A243" s="14">
        <v>236</v>
      </c>
      <c r="B243" s="25" t="s">
        <v>2284</v>
      </c>
      <c r="C243" s="14" t="s">
        <v>303</v>
      </c>
      <c r="D243" s="14" t="s">
        <v>1174</v>
      </c>
      <c r="E243" s="25" t="s">
        <v>2285</v>
      </c>
      <c r="F243" s="25" t="s">
        <v>2266</v>
      </c>
      <c r="G243" s="25" t="s">
        <v>2286</v>
      </c>
      <c r="H243" s="25" t="s">
        <v>2287</v>
      </c>
      <c r="I243" s="25" t="s">
        <v>2269</v>
      </c>
      <c r="J243" s="25" t="s">
        <v>2288</v>
      </c>
      <c r="K243" s="25" t="s">
        <v>2289</v>
      </c>
      <c r="L243" s="25" t="s">
        <v>2272</v>
      </c>
      <c r="M243" s="25" t="s">
        <v>2273</v>
      </c>
      <c r="N243" s="25" t="s">
        <v>2290</v>
      </c>
      <c r="O243" s="14" t="s">
        <v>1713</v>
      </c>
      <c r="P243" s="25" t="s">
        <v>2287</v>
      </c>
      <c r="Q243" s="25" t="s">
        <v>2291</v>
      </c>
      <c r="R243" s="25" t="s">
        <v>2278</v>
      </c>
      <c r="S243" s="25" t="s">
        <v>2279</v>
      </c>
      <c r="T243" s="25" t="s">
        <v>2292</v>
      </c>
      <c r="U243" s="14">
        <v>2021</v>
      </c>
      <c r="V243" s="14" t="s">
        <v>73</v>
      </c>
      <c r="W243" s="25">
        <v>2021.9</v>
      </c>
      <c r="X243" s="25">
        <v>2021.12</v>
      </c>
      <c r="Y243" s="14">
        <f t="shared" si="4"/>
        <v>30</v>
      </c>
      <c r="Z243" s="14">
        <v>30</v>
      </c>
      <c r="AA243" s="14"/>
      <c r="AB243" s="14"/>
      <c r="AC243" s="14"/>
      <c r="AD243" s="25" t="s">
        <v>2293</v>
      </c>
      <c r="AE243" s="25">
        <v>85</v>
      </c>
      <c r="AF243" s="25" t="s">
        <v>2281</v>
      </c>
      <c r="AG243" s="25" t="s">
        <v>2281</v>
      </c>
      <c r="AH243" s="25"/>
      <c r="AI243" s="25" t="s">
        <v>2282</v>
      </c>
      <c r="AJ243" s="14" t="s">
        <v>73</v>
      </c>
      <c r="AK243" s="25" t="s">
        <v>2281</v>
      </c>
      <c r="AL243" s="25"/>
      <c r="AM243" s="25" t="s">
        <v>2281</v>
      </c>
      <c r="AN243" s="25"/>
      <c r="AO243" s="25" t="s">
        <v>2294</v>
      </c>
      <c r="AP243" s="14"/>
    </row>
    <row r="244" s="4" customFormat="1" ht="56.25" spans="1:42">
      <c r="A244" s="14">
        <v>237</v>
      </c>
      <c r="B244" s="14" t="s">
        <v>2295</v>
      </c>
      <c r="C244" s="14" t="s">
        <v>55</v>
      </c>
      <c r="D244" s="14" t="s">
        <v>103</v>
      </c>
      <c r="E244" s="14" t="s">
        <v>2296</v>
      </c>
      <c r="F244" s="14" t="s">
        <v>58</v>
      </c>
      <c r="G244" s="14" t="s">
        <v>2297</v>
      </c>
      <c r="H244" s="14" t="s">
        <v>2298</v>
      </c>
      <c r="I244" s="14" t="s">
        <v>856</v>
      </c>
      <c r="J244" s="14" t="s">
        <v>2299</v>
      </c>
      <c r="K244" s="14" t="s">
        <v>2300</v>
      </c>
      <c r="L244" s="14" t="s">
        <v>2301</v>
      </c>
      <c r="M244" s="14" t="s">
        <v>827</v>
      </c>
      <c r="N244" s="14" t="s">
        <v>1628</v>
      </c>
      <c r="O244" s="14" t="s">
        <v>2302</v>
      </c>
      <c r="P244" s="14" t="s">
        <v>2298</v>
      </c>
      <c r="Q244" s="14" t="s">
        <v>2303</v>
      </c>
      <c r="R244" s="14" t="s">
        <v>380</v>
      </c>
      <c r="S244" s="14" t="s">
        <v>1705</v>
      </c>
      <c r="T244" s="14" t="s">
        <v>1705</v>
      </c>
      <c r="U244" s="14">
        <v>2021</v>
      </c>
      <c r="V244" s="14" t="s">
        <v>73</v>
      </c>
      <c r="W244" s="14">
        <v>2021.04</v>
      </c>
      <c r="X244" s="14">
        <v>2021.12</v>
      </c>
      <c r="Y244" s="14">
        <f t="shared" si="4"/>
        <v>17</v>
      </c>
      <c r="Z244" s="14"/>
      <c r="AA244" s="14">
        <v>17</v>
      </c>
      <c r="AB244" s="14"/>
      <c r="AC244" s="14"/>
      <c r="AD244" s="14">
        <v>300</v>
      </c>
      <c r="AE244" s="14">
        <v>50</v>
      </c>
      <c r="AF244" s="14" t="s">
        <v>75</v>
      </c>
      <c r="AG244" s="14" t="s">
        <v>75</v>
      </c>
      <c r="AH244" s="14"/>
      <c r="AI244" s="14" t="s">
        <v>73</v>
      </c>
      <c r="AJ244" s="14" t="s">
        <v>73</v>
      </c>
      <c r="AK244" s="14" t="s">
        <v>75</v>
      </c>
      <c r="AL244" s="14"/>
      <c r="AM244" s="14" t="s">
        <v>75</v>
      </c>
      <c r="AN244" s="14"/>
      <c r="AO244" s="14" t="s">
        <v>1931</v>
      </c>
      <c r="AP244" s="14"/>
    </row>
    <row r="245" s="4" customFormat="1" ht="45.75" spans="1:42">
      <c r="A245" s="14">
        <v>238</v>
      </c>
      <c r="B245" s="14" t="s">
        <v>2304</v>
      </c>
      <c r="C245" s="14" t="s">
        <v>445</v>
      </c>
      <c r="D245" s="14" t="s">
        <v>103</v>
      </c>
      <c r="E245" s="14" t="s">
        <v>2305</v>
      </c>
      <c r="F245" s="14" t="s">
        <v>58</v>
      </c>
      <c r="G245" s="14" t="s">
        <v>407</v>
      </c>
      <c r="H245" s="14" t="s">
        <v>2305</v>
      </c>
      <c r="I245" s="14" t="s">
        <v>2306</v>
      </c>
      <c r="J245" s="14" t="s">
        <v>2305</v>
      </c>
      <c r="K245" s="14" t="s">
        <v>2307</v>
      </c>
      <c r="L245" s="14" t="s">
        <v>858</v>
      </c>
      <c r="M245" s="14" t="s">
        <v>65</v>
      </c>
      <c r="N245" s="14" t="s">
        <v>2308</v>
      </c>
      <c r="O245" s="14" t="s">
        <v>2309</v>
      </c>
      <c r="P245" s="14" t="s">
        <v>2310</v>
      </c>
      <c r="Q245" s="14" t="s">
        <v>338</v>
      </c>
      <c r="R245" s="14" t="s">
        <v>70</v>
      </c>
      <c r="S245" s="14" t="s">
        <v>2311</v>
      </c>
      <c r="T245" s="14" t="s">
        <v>2250</v>
      </c>
      <c r="U245" s="14">
        <v>2021</v>
      </c>
      <c r="V245" s="14" t="s">
        <v>73</v>
      </c>
      <c r="W245" s="14">
        <v>2021.01</v>
      </c>
      <c r="X245" s="14">
        <v>2021.12</v>
      </c>
      <c r="Y245" s="14">
        <f t="shared" si="4"/>
        <v>756.47</v>
      </c>
      <c r="Z245" s="14">
        <v>756.47</v>
      </c>
      <c r="AA245" s="14"/>
      <c r="AB245" s="14"/>
      <c r="AC245" s="14"/>
      <c r="AD245" s="14">
        <v>500</v>
      </c>
      <c r="AE245" s="14">
        <v>500</v>
      </c>
      <c r="AF245" s="14" t="s">
        <v>75</v>
      </c>
      <c r="AG245" s="14" t="s">
        <v>75</v>
      </c>
      <c r="AH245" s="14"/>
      <c r="AI245" s="14" t="s">
        <v>73</v>
      </c>
      <c r="AJ245" s="14" t="s">
        <v>73</v>
      </c>
      <c r="AK245" s="14" t="s">
        <v>75</v>
      </c>
      <c r="AL245" s="14"/>
      <c r="AM245" s="14" t="s">
        <v>75</v>
      </c>
      <c r="AN245" s="14"/>
      <c r="AO245" s="14" t="s">
        <v>2312</v>
      </c>
      <c r="AP245" s="14"/>
    </row>
    <row r="246" s="4" customFormat="1" ht="56.25" spans="1:42">
      <c r="A246" s="14">
        <v>239</v>
      </c>
      <c r="B246" s="14" t="s">
        <v>2313</v>
      </c>
      <c r="C246" s="14" t="s">
        <v>575</v>
      </c>
      <c r="D246" s="14" t="s">
        <v>576</v>
      </c>
      <c r="E246" s="14" t="s">
        <v>2314</v>
      </c>
      <c r="F246" s="14" t="s">
        <v>58</v>
      </c>
      <c r="G246" s="14" t="s">
        <v>854</v>
      </c>
      <c r="H246" s="14" t="s">
        <v>2314</v>
      </c>
      <c r="I246" s="14" t="s">
        <v>2315</v>
      </c>
      <c r="J246" s="16" t="s">
        <v>2316</v>
      </c>
      <c r="K246" s="16" t="s">
        <v>2317</v>
      </c>
      <c r="L246" s="14" t="s">
        <v>64</v>
      </c>
      <c r="M246" s="14" t="s">
        <v>65</v>
      </c>
      <c r="N246" s="14" t="s">
        <v>2318</v>
      </c>
      <c r="O246" s="14" t="s">
        <v>2319</v>
      </c>
      <c r="P246" s="14" t="s">
        <v>2319</v>
      </c>
      <c r="Q246" s="14" t="s">
        <v>69</v>
      </c>
      <c r="R246" s="14" t="s">
        <v>70</v>
      </c>
      <c r="S246" s="14" t="s">
        <v>2320</v>
      </c>
      <c r="T246" s="14" t="s">
        <v>194</v>
      </c>
      <c r="U246" s="14">
        <v>2021</v>
      </c>
      <c r="V246" s="14" t="s">
        <v>73</v>
      </c>
      <c r="W246" s="14">
        <v>2021.08</v>
      </c>
      <c r="X246" s="14">
        <v>2021.12</v>
      </c>
      <c r="Y246" s="14">
        <f t="shared" si="4"/>
        <v>70</v>
      </c>
      <c r="Z246" s="14"/>
      <c r="AA246" s="14">
        <v>70</v>
      </c>
      <c r="AB246" s="14"/>
      <c r="AC246" s="14"/>
      <c r="AD246" s="14" t="s">
        <v>2321</v>
      </c>
      <c r="AE246" s="14">
        <v>200</v>
      </c>
      <c r="AF246" s="14" t="s">
        <v>75</v>
      </c>
      <c r="AG246" s="14" t="s">
        <v>75</v>
      </c>
      <c r="AH246" s="14"/>
      <c r="AI246" s="14" t="s">
        <v>73</v>
      </c>
      <c r="AJ246" s="14" t="s">
        <v>73</v>
      </c>
      <c r="AK246" s="14" t="s">
        <v>75</v>
      </c>
      <c r="AL246" s="14"/>
      <c r="AM246" s="14" t="s">
        <v>75</v>
      </c>
      <c r="AN246" s="14"/>
      <c r="AO246" s="14" t="s">
        <v>2322</v>
      </c>
      <c r="AP246" s="14"/>
    </row>
    <row r="247" s="4" customFormat="1" ht="90" spans="1:42">
      <c r="A247" s="14">
        <v>240</v>
      </c>
      <c r="B247" s="14" t="s">
        <v>2323</v>
      </c>
      <c r="C247" s="14" t="s">
        <v>102</v>
      </c>
      <c r="D247" s="14" t="s">
        <v>164</v>
      </c>
      <c r="E247" s="14" t="s">
        <v>2324</v>
      </c>
      <c r="F247" s="14" t="s">
        <v>58</v>
      </c>
      <c r="G247" s="14" t="s">
        <v>547</v>
      </c>
      <c r="H247" s="14" t="s">
        <v>2324</v>
      </c>
      <c r="I247" s="14" t="s">
        <v>2325</v>
      </c>
      <c r="J247" s="14" t="s">
        <v>2324</v>
      </c>
      <c r="K247" s="14" t="s">
        <v>2326</v>
      </c>
      <c r="L247" s="14" t="s">
        <v>64</v>
      </c>
      <c r="M247" s="14" t="s">
        <v>65</v>
      </c>
      <c r="N247" s="14" t="s">
        <v>2327</v>
      </c>
      <c r="O247" s="14" t="s">
        <v>2328</v>
      </c>
      <c r="P247" s="14" t="s">
        <v>2329</v>
      </c>
      <c r="Q247" s="14" t="s">
        <v>2330</v>
      </c>
      <c r="R247" s="14" t="s">
        <v>380</v>
      </c>
      <c r="S247" s="14" t="s">
        <v>2331</v>
      </c>
      <c r="T247" s="14" t="s">
        <v>72</v>
      </c>
      <c r="U247" s="14">
        <v>2021</v>
      </c>
      <c r="V247" s="14" t="s">
        <v>73</v>
      </c>
      <c r="W247" s="14">
        <v>2021.08</v>
      </c>
      <c r="X247" s="14">
        <v>2021.12</v>
      </c>
      <c r="Y247" s="14">
        <f t="shared" si="4"/>
        <v>369.1455</v>
      </c>
      <c r="Z247" s="14"/>
      <c r="AA247" s="14">
        <v>100</v>
      </c>
      <c r="AB247" s="14"/>
      <c r="AC247" s="14">
        <v>269.1455</v>
      </c>
      <c r="AD247" s="14">
        <v>20</v>
      </c>
      <c r="AE247" s="14">
        <v>5</v>
      </c>
      <c r="AF247" s="14" t="s">
        <v>75</v>
      </c>
      <c r="AG247" s="14" t="s">
        <v>75</v>
      </c>
      <c r="AH247" s="14"/>
      <c r="AI247" s="14" t="s">
        <v>73</v>
      </c>
      <c r="AJ247" s="14" t="s">
        <v>73</v>
      </c>
      <c r="AK247" s="14" t="s">
        <v>75</v>
      </c>
      <c r="AL247" s="14"/>
      <c r="AM247" s="14" t="s">
        <v>75</v>
      </c>
      <c r="AN247" s="14"/>
      <c r="AO247" s="14" t="s">
        <v>2332</v>
      </c>
      <c r="AP247" s="14"/>
    </row>
    <row r="248" s="4" customFormat="1" ht="78.75" spans="1:42">
      <c r="A248" s="14">
        <v>241</v>
      </c>
      <c r="B248" s="14" t="s">
        <v>2333</v>
      </c>
      <c r="C248" s="14" t="s">
        <v>55</v>
      </c>
      <c r="D248" s="14" t="s">
        <v>1492</v>
      </c>
      <c r="E248" s="14" t="s">
        <v>2334</v>
      </c>
      <c r="F248" s="14" t="s">
        <v>58</v>
      </c>
      <c r="G248" s="14" t="s">
        <v>547</v>
      </c>
      <c r="H248" s="14" t="s">
        <v>2334</v>
      </c>
      <c r="I248" s="14" t="s">
        <v>2335</v>
      </c>
      <c r="J248" s="14" t="s">
        <v>2334</v>
      </c>
      <c r="K248" s="14" t="s">
        <v>2336</v>
      </c>
      <c r="L248" s="14" t="s">
        <v>64</v>
      </c>
      <c r="M248" s="14" t="s">
        <v>65</v>
      </c>
      <c r="N248" s="14" t="s">
        <v>2337</v>
      </c>
      <c r="O248" s="14" t="s">
        <v>2338</v>
      </c>
      <c r="P248" s="14" t="s">
        <v>2339</v>
      </c>
      <c r="Q248" s="14" t="s">
        <v>2340</v>
      </c>
      <c r="R248" s="14" t="s">
        <v>380</v>
      </c>
      <c r="S248" s="14" t="s">
        <v>2331</v>
      </c>
      <c r="T248" s="14" t="s">
        <v>72</v>
      </c>
      <c r="U248" s="14">
        <v>2021</v>
      </c>
      <c r="V248" s="14" t="s">
        <v>73</v>
      </c>
      <c r="W248" s="14">
        <v>2021.08</v>
      </c>
      <c r="X248" s="14">
        <v>2021.12</v>
      </c>
      <c r="Y248" s="14">
        <f t="shared" si="4"/>
        <v>140</v>
      </c>
      <c r="Z248" s="14"/>
      <c r="AA248" s="14">
        <v>140</v>
      </c>
      <c r="AB248" s="14"/>
      <c r="AC248" s="14"/>
      <c r="AD248" s="14">
        <v>110</v>
      </c>
      <c r="AE248" s="14">
        <v>10</v>
      </c>
      <c r="AF248" s="14" t="s">
        <v>75</v>
      </c>
      <c r="AG248" s="14" t="s">
        <v>75</v>
      </c>
      <c r="AH248" s="14"/>
      <c r="AI248" s="14" t="s">
        <v>73</v>
      </c>
      <c r="AJ248" s="14" t="s">
        <v>73</v>
      </c>
      <c r="AK248" s="14" t="s">
        <v>75</v>
      </c>
      <c r="AL248" s="14"/>
      <c r="AM248" s="14" t="s">
        <v>75</v>
      </c>
      <c r="AN248" s="14"/>
      <c r="AO248" s="14" t="s">
        <v>2332</v>
      </c>
      <c r="AP248" s="14"/>
    </row>
    <row r="249" s="4" customFormat="1" ht="67.5" spans="1:42">
      <c r="A249" s="14">
        <v>242</v>
      </c>
      <c r="B249" s="14" t="s">
        <v>2341</v>
      </c>
      <c r="C249" s="14" t="s">
        <v>102</v>
      </c>
      <c r="D249" s="14" t="s">
        <v>164</v>
      </c>
      <c r="E249" s="14" t="s">
        <v>2342</v>
      </c>
      <c r="F249" s="14" t="s">
        <v>58</v>
      </c>
      <c r="G249" s="14" t="s">
        <v>2343</v>
      </c>
      <c r="H249" s="14" t="s">
        <v>2344</v>
      </c>
      <c r="I249" s="14" t="s">
        <v>2345</v>
      </c>
      <c r="J249" s="14" t="s">
        <v>2346</v>
      </c>
      <c r="K249" s="14" t="s">
        <v>2346</v>
      </c>
      <c r="L249" s="14" t="s">
        <v>2347</v>
      </c>
      <c r="M249" s="14" t="s">
        <v>2348</v>
      </c>
      <c r="N249" s="14" t="s">
        <v>2349</v>
      </c>
      <c r="O249" s="14" t="s">
        <v>2350</v>
      </c>
      <c r="P249" s="14" t="s">
        <v>2351</v>
      </c>
      <c r="Q249" s="14" t="s">
        <v>2352</v>
      </c>
      <c r="R249" s="14" t="s">
        <v>380</v>
      </c>
      <c r="S249" s="14" t="s">
        <v>2331</v>
      </c>
      <c r="T249" s="14" t="s">
        <v>571</v>
      </c>
      <c r="U249" s="14">
        <v>2021</v>
      </c>
      <c r="V249" s="14" t="s">
        <v>73</v>
      </c>
      <c r="W249" s="14">
        <v>2021.1</v>
      </c>
      <c r="X249" s="14">
        <v>2023.12</v>
      </c>
      <c r="Y249" s="14">
        <f t="shared" si="4"/>
        <v>70</v>
      </c>
      <c r="Z249" s="14"/>
      <c r="AA249" s="14">
        <v>70</v>
      </c>
      <c r="AB249" s="14"/>
      <c r="AC249" s="14"/>
      <c r="AD249" s="14">
        <v>2648</v>
      </c>
      <c r="AE249" s="14">
        <v>491</v>
      </c>
      <c r="AF249" s="14" t="s">
        <v>75</v>
      </c>
      <c r="AG249" s="14" t="s">
        <v>75</v>
      </c>
      <c r="AH249" s="14"/>
      <c r="AI249" s="14" t="s">
        <v>73</v>
      </c>
      <c r="AJ249" s="14" t="s">
        <v>73</v>
      </c>
      <c r="AK249" s="14" t="s">
        <v>75</v>
      </c>
      <c r="AL249" s="14"/>
      <c r="AM249" s="14" t="s">
        <v>75</v>
      </c>
      <c r="AN249" s="14"/>
      <c r="AO249" s="14" t="s">
        <v>2353</v>
      </c>
      <c r="AP249" s="14"/>
    </row>
    <row r="250" s="4" customFormat="1" ht="101.25" spans="1:42">
      <c r="A250" s="14">
        <v>243</v>
      </c>
      <c r="B250" s="14" t="s">
        <v>2354</v>
      </c>
      <c r="C250" s="14" t="s">
        <v>102</v>
      </c>
      <c r="D250" s="14" t="s">
        <v>164</v>
      </c>
      <c r="E250" s="14" t="s">
        <v>2355</v>
      </c>
      <c r="F250" s="14" t="s">
        <v>58</v>
      </c>
      <c r="G250" s="14" t="s">
        <v>2356</v>
      </c>
      <c r="H250" s="14" t="s">
        <v>569</v>
      </c>
      <c r="I250" s="14" t="s">
        <v>564</v>
      </c>
      <c r="J250" s="14" t="s">
        <v>2357</v>
      </c>
      <c r="K250" s="14" t="s">
        <v>2358</v>
      </c>
      <c r="L250" s="14" t="s">
        <v>2359</v>
      </c>
      <c r="M250" s="14" t="s">
        <v>65</v>
      </c>
      <c r="N250" s="14" t="s">
        <v>702</v>
      </c>
      <c r="O250" s="14" t="s">
        <v>2360</v>
      </c>
      <c r="P250" s="14" t="s">
        <v>569</v>
      </c>
      <c r="Q250" s="14" t="s">
        <v>2361</v>
      </c>
      <c r="R250" s="14" t="s">
        <v>380</v>
      </c>
      <c r="S250" s="14" t="s">
        <v>2331</v>
      </c>
      <c r="T250" s="14" t="s">
        <v>571</v>
      </c>
      <c r="U250" s="14">
        <v>2021</v>
      </c>
      <c r="V250" s="14" t="s">
        <v>73</v>
      </c>
      <c r="W250" s="14">
        <v>2021.07</v>
      </c>
      <c r="X250" s="14">
        <v>2021.12</v>
      </c>
      <c r="Y250" s="14">
        <f t="shared" si="4"/>
        <v>50</v>
      </c>
      <c r="Z250" s="14">
        <v>50</v>
      </c>
      <c r="AA250" s="28"/>
      <c r="AB250" s="14"/>
      <c r="AC250" s="14"/>
      <c r="AD250" s="14">
        <v>4408</v>
      </c>
      <c r="AE250" s="14">
        <v>428</v>
      </c>
      <c r="AF250" s="14" t="s">
        <v>75</v>
      </c>
      <c r="AG250" s="14" t="s">
        <v>75</v>
      </c>
      <c r="AH250" s="14"/>
      <c r="AI250" s="14" t="s">
        <v>73</v>
      </c>
      <c r="AJ250" s="14" t="s">
        <v>73</v>
      </c>
      <c r="AK250" s="14" t="s">
        <v>75</v>
      </c>
      <c r="AL250" s="14"/>
      <c r="AM250" s="14" t="s">
        <v>75</v>
      </c>
      <c r="AN250" s="14"/>
      <c r="AO250" s="14" t="s">
        <v>2362</v>
      </c>
      <c r="AP250" s="14"/>
    </row>
    <row r="251" s="4" customFormat="1" ht="69" spans="1:42">
      <c r="A251" s="14">
        <v>244</v>
      </c>
      <c r="B251" s="14" t="s">
        <v>2363</v>
      </c>
      <c r="C251" s="14" t="s">
        <v>102</v>
      </c>
      <c r="D251" s="14" t="s">
        <v>164</v>
      </c>
      <c r="E251" s="14" t="s">
        <v>2364</v>
      </c>
      <c r="F251" s="14" t="s">
        <v>58</v>
      </c>
      <c r="G251" s="14" t="s">
        <v>1286</v>
      </c>
      <c r="H251" s="14" t="s">
        <v>2364</v>
      </c>
      <c r="I251" s="14" t="s">
        <v>106</v>
      </c>
      <c r="J251" s="14" t="s">
        <v>2365</v>
      </c>
      <c r="K251" s="14" t="s">
        <v>2366</v>
      </c>
      <c r="L251" s="14" t="s">
        <v>64</v>
      </c>
      <c r="M251" s="14" t="s">
        <v>109</v>
      </c>
      <c r="N251" s="14" t="s">
        <v>702</v>
      </c>
      <c r="O251" s="14" t="s">
        <v>111</v>
      </c>
      <c r="P251" s="14" t="s">
        <v>112</v>
      </c>
      <c r="Q251" s="14" t="s">
        <v>861</v>
      </c>
      <c r="R251" s="14" t="s">
        <v>114</v>
      </c>
      <c r="S251" s="14" t="s">
        <v>2331</v>
      </c>
      <c r="T251" s="14" t="s">
        <v>115</v>
      </c>
      <c r="U251" s="14">
        <v>2021</v>
      </c>
      <c r="V251" s="14" t="s">
        <v>73</v>
      </c>
      <c r="W251" s="14">
        <v>2021.06</v>
      </c>
      <c r="X251" s="14">
        <v>2021.12</v>
      </c>
      <c r="Y251" s="14">
        <f t="shared" si="4"/>
        <v>50</v>
      </c>
      <c r="Z251" s="14"/>
      <c r="AA251" s="14">
        <v>50</v>
      </c>
      <c r="AB251" s="14"/>
      <c r="AC251" s="14"/>
      <c r="AD251" s="14">
        <v>15</v>
      </c>
      <c r="AE251" s="14">
        <v>10</v>
      </c>
      <c r="AF251" s="14" t="s">
        <v>75</v>
      </c>
      <c r="AG251" s="14" t="s">
        <v>75</v>
      </c>
      <c r="AH251" s="14"/>
      <c r="AI251" s="14" t="s">
        <v>73</v>
      </c>
      <c r="AJ251" s="14" t="s">
        <v>73</v>
      </c>
      <c r="AK251" s="14" t="s">
        <v>75</v>
      </c>
      <c r="AL251" s="14"/>
      <c r="AM251" s="14" t="s">
        <v>75</v>
      </c>
      <c r="AN251" s="14"/>
      <c r="AO251" s="14" t="s">
        <v>116</v>
      </c>
      <c r="AP251" s="14"/>
    </row>
    <row r="252" s="4" customFormat="1" ht="45.75" spans="1:42">
      <c r="A252" s="14">
        <v>245</v>
      </c>
      <c r="B252" s="14" t="s">
        <v>2367</v>
      </c>
      <c r="C252" s="14" t="s">
        <v>55</v>
      </c>
      <c r="D252" s="14" t="s">
        <v>56</v>
      </c>
      <c r="E252" s="14" t="s">
        <v>2368</v>
      </c>
      <c r="F252" s="14" t="s">
        <v>58</v>
      </c>
      <c r="G252" s="14" t="s">
        <v>1286</v>
      </c>
      <c r="H252" s="14" t="s">
        <v>2368</v>
      </c>
      <c r="I252" s="14" t="s">
        <v>106</v>
      </c>
      <c r="J252" s="14" t="s">
        <v>2368</v>
      </c>
      <c r="K252" s="14" t="s">
        <v>2368</v>
      </c>
      <c r="L252" s="14" t="s">
        <v>64</v>
      </c>
      <c r="M252" s="14" t="s">
        <v>109</v>
      </c>
      <c r="N252" s="14" t="s">
        <v>2369</v>
      </c>
      <c r="O252" s="14" t="s">
        <v>111</v>
      </c>
      <c r="P252" s="14" t="s">
        <v>112</v>
      </c>
      <c r="Q252" s="14" t="s">
        <v>1629</v>
      </c>
      <c r="R252" s="14" t="s">
        <v>2370</v>
      </c>
      <c r="S252" s="14" t="s">
        <v>2331</v>
      </c>
      <c r="T252" s="14" t="s">
        <v>115</v>
      </c>
      <c r="U252" s="14">
        <v>2021</v>
      </c>
      <c r="V252" s="14" t="s">
        <v>73</v>
      </c>
      <c r="W252" s="14">
        <v>2021.06</v>
      </c>
      <c r="X252" s="14">
        <v>2021.12</v>
      </c>
      <c r="Y252" s="14">
        <f t="shared" si="4"/>
        <v>96</v>
      </c>
      <c r="Z252" s="14"/>
      <c r="AA252" s="14">
        <v>96</v>
      </c>
      <c r="AB252" s="14"/>
      <c r="AC252" s="14"/>
      <c r="AD252" s="14">
        <v>15</v>
      </c>
      <c r="AE252" s="14">
        <v>10</v>
      </c>
      <c r="AF252" s="14" t="s">
        <v>73</v>
      </c>
      <c r="AG252" s="14" t="s">
        <v>75</v>
      </c>
      <c r="AH252" s="14"/>
      <c r="AI252" s="14" t="s">
        <v>73</v>
      </c>
      <c r="AJ252" s="14" t="s">
        <v>73</v>
      </c>
      <c r="AK252" s="14" t="s">
        <v>75</v>
      </c>
      <c r="AL252" s="14"/>
      <c r="AM252" s="14" t="s">
        <v>75</v>
      </c>
      <c r="AN252" s="14"/>
      <c r="AO252" s="14" t="s">
        <v>116</v>
      </c>
      <c r="AP252" s="14"/>
    </row>
    <row r="253" s="4" customFormat="1" ht="45.75" spans="1:42">
      <c r="A253" s="14">
        <v>246</v>
      </c>
      <c r="B253" s="14" t="s">
        <v>2371</v>
      </c>
      <c r="C253" s="14" t="s">
        <v>102</v>
      </c>
      <c r="D253" s="14" t="s">
        <v>627</v>
      </c>
      <c r="E253" s="14" t="s">
        <v>2372</v>
      </c>
      <c r="F253" s="14" t="s">
        <v>58</v>
      </c>
      <c r="G253" s="14" t="s">
        <v>1286</v>
      </c>
      <c r="H253" s="14" t="s">
        <v>2373</v>
      </c>
      <c r="I253" s="14" t="s">
        <v>106</v>
      </c>
      <c r="J253" s="14" t="s">
        <v>2373</v>
      </c>
      <c r="K253" s="14" t="s">
        <v>2373</v>
      </c>
      <c r="L253" s="14" t="s">
        <v>64</v>
      </c>
      <c r="M253" s="14" t="s">
        <v>109</v>
      </c>
      <c r="N253" s="14" t="s">
        <v>2374</v>
      </c>
      <c r="O253" s="14" t="s">
        <v>111</v>
      </c>
      <c r="P253" s="14" t="s">
        <v>112</v>
      </c>
      <c r="Q253" s="14" t="s">
        <v>1629</v>
      </c>
      <c r="R253" s="14" t="s">
        <v>114</v>
      </c>
      <c r="S253" s="14" t="s">
        <v>2331</v>
      </c>
      <c r="T253" s="14" t="s">
        <v>115</v>
      </c>
      <c r="U253" s="14">
        <v>2021</v>
      </c>
      <c r="V253" s="14" t="s">
        <v>73</v>
      </c>
      <c r="W253" s="14">
        <v>2021.06</v>
      </c>
      <c r="X253" s="14">
        <v>2021.07</v>
      </c>
      <c r="Y253" s="14">
        <f t="shared" si="4"/>
        <v>93</v>
      </c>
      <c r="Z253" s="14"/>
      <c r="AA253" s="14">
        <v>93</v>
      </c>
      <c r="AB253" s="14"/>
      <c r="AC253" s="14"/>
      <c r="AD253" s="14">
        <v>15</v>
      </c>
      <c r="AE253" s="14">
        <v>10</v>
      </c>
      <c r="AF253" s="14" t="s">
        <v>75</v>
      </c>
      <c r="AG253" s="14" t="s">
        <v>75</v>
      </c>
      <c r="AH253" s="14"/>
      <c r="AI253" s="14" t="s">
        <v>73</v>
      </c>
      <c r="AJ253" s="14" t="s">
        <v>73</v>
      </c>
      <c r="AK253" s="14" t="s">
        <v>75</v>
      </c>
      <c r="AL253" s="14"/>
      <c r="AM253" s="14" t="s">
        <v>75</v>
      </c>
      <c r="AN253" s="14"/>
      <c r="AO253" s="14" t="s">
        <v>116</v>
      </c>
      <c r="AP253" s="14"/>
    </row>
    <row r="254" s="4" customFormat="1" ht="68.25" spans="1:42">
      <c r="A254" s="14">
        <v>247</v>
      </c>
      <c r="B254" s="14" t="s">
        <v>2375</v>
      </c>
      <c r="C254" s="14" t="s">
        <v>102</v>
      </c>
      <c r="D254" s="14" t="s">
        <v>627</v>
      </c>
      <c r="E254" s="14" t="s">
        <v>2376</v>
      </c>
      <c r="F254" s="14" t="s">
        <v>58</v>
      </c>
      <c r="G254" s="14" t="s">
        <v>1286</v>
      </c>
      <c r="H254" s="14" t="s">
        <v>2376</v>
      </c>
      <c r="I254" s="14" t="s">
        <v>106</v>
      </c>
      <c r="J254" s="14" t="s">
        <v>2376</v>
      </c>
      <c r="K254" s="14" t="s">
        <v>2376</v>
      </c>
      <c r="L254" s="14" t="s">
        <v>64</v>
      </c>
      <c r="M254" s="14" t="s">
        <v>109</v>
      </c>
      <c r="N254" s="14" t="s">
        <v>2377</v>
      </c>
      <c r="O254" s="14" t="s">
        <v>111</v>
      </c>
      <c r="P254" s="14" t="s">
        <v>112</v>
      </c>
      <c r="Q254" s="14" t="s">
        <v>2330</v>
      </c>
      <c r="R254" s="14" t="s">
        <v>114</v>
      </c>
      <c r="S254" s="14" t="s">
        <v>2331</v>
      </c>
      <c r="T254" s="14" t="s">
        <v>115</v>
      </c>
      <c r="U254" s="14">
        <v>2021</v>
      </c>
      <c r="V254" s="14" t="s">
        <v>73</v>
      </c>
      <c r="W254" s="14">
        <v>2021.06</v>
      </c>
      <c r="X254" s="14">
        <v>2021.07</v>
      </c>
      <c r="Y254" s="14">
        <f t="shared" si="4"/>
        <v>80</v>
      </c>
      <c r="Z254" s="14"/>
      <c r="AA254" s="14">
        <v>80</v>
      </c>
      <c r="AB254" s="14"/>
      <c r="AC254" s="14"/>
      <c r="AD254" s="14">
        <v>15</v>
      </c>
      <c r="AE254" s="14">
        <v>10</v>
      </c>
      <c r="AF254" s="14" t="s">
        <v>75</v>
      </c>
      <c r="AG254" s="14" t="s">
        <v>75</v>
      </c>
      <c r="AH254" s="14"/>
      <c r="AI254" s="14" t="s">
        <v>73</v>
      </c>
      <c r="AJ254" s="14" t="s">
        <v>73</v>
      </c>
      <c r="AK254" s="14" t="s">
        <v>75</v>
      </c>
      <c r="AL254" s="14"/>
      <c r="AM254" s="14" t="s">
        <v>75</v>
      </c>
      <c r="AN254" s="14"/>
      <c r="AO254" s="14" t="s">
        <v>116</v>
      </c>
      <c r="AP254" s="14"/>
    </row>
    <row r="255" s="4" customFormat="1" ht="45.75" spans="1:42">
      <c r="A255" s="14">
        <v>248</v>
      </c>
      <c r="B255" s="14" t="s">
        <v>2378</v>
      </c>
      <c r="C255" s="14" t="s">
        <v>55</v>
      </c>
      <c r="D255" s="14" t="s">
        <v>1492</v>
      </c>
      <c r="E255" s="14" t="s">
        <v>2379</v>
      </c>
      <c r="F255" s="14" t="s">
        <v>58</v>
      </c>
      <c r="G255" s="14" t="s">
        <v>1792</v>
      </c>
      <c r="H255" s="14" t="s">
        <v>2379</v>
      </c>
      <c r="I255" s="14" t="s">
        <v>106</v>
      </c>
      <c r="J255" s="14" t="s">
        <v>2379</v>
      </c>
      <c r="K255" s="14" t="s">
        <v>2379</v>
      </c>
      <c r="L255" s="14" t="s">
        <v>64</v>
      </c>
      <c r="M255" s="14" t="s">
        <v>109</v>
      </c>
      <c r="N255" s="14" t="s">
        <v>2380</v>
      </c>
      <c r="O255" s="14" t="s">
        <v>111</v>
      </c>
      <c r="P255" s="14" t="s">
        <v>112</v>
      </c>
      <c r="Q255" s="14" t="s">
        <v>1629</v>
      </c>
      <c r="R255" s="14" t="s">
        <v>114</v>
      </c>
      <c r="S255" s="14" t="s">
        <v>2331</v>
      </c>
      <c r="T255" s="14" t="s">
        <v>115</v>
      </c>
      <c r="U255" s="14">
        <v>2021</v>
      </c>
      <c r="V255" s="14" t="s">
        <v>73</v>
      </c>
      <c r="W255" s="14">
        <v>2021.06</v>
      </c>
      <c r="X255" s="14">
        <v>2021.09</v>
      </c>
      <c r="Y255" s="14">
        <f t="shared" si="4"/>
        <v>27</v>
      </c>
      <c r="Z255" s="14">
        <v>27</v>
      </c>
      <c r="AA255" s="28"/>
      <c r="AB255" s="14"/>
      <c r="AC255" s="14"/>
      <c r="AD255" s="14">
        <v>15</v>
      </c>
      <c r="AE255" s="14">
        <v>10</v>
      </c>
      <c r="AF255" s="14" t="s">
        <v>73</v>
      </c>
      <c r="AG255" s="14" t="s">
        <v>75</v>
      </c>
      <c r="AH255" s="14"/>
      <c r="AI255" s="14" t="s">
        <v>73</v>
      </c>
      <c r="AJ255" s="14" t="s">
        <v>73</v>
      </c>
      <c r="AK255" s="14" t="s">
        <v>75</v>
      </c>
      <c r="AL255" s="14"/>
      <c r="AM255" s="14" t="s">
        <v>75</v>
      </c>
      <c r="AN255" s="14"/>
      <c r="AO255" s="14" t="s">
        <v>116</v>
      </c>
      <c r="AP255" s="14"/>
    </row>
    <row r="256" s="4" customFormat="1" ht="159.75" spans="1:42">
      <c r="A256" s="14">
        <v>249</v>
      </c>
      <c r="B256" s="14" t="s">
        <v>2381</v>
      </c>
      <c r="C256" s="14" t="s">
        <v>102</v>
      </c>
      <c r="D256" s="14" t="s">
        <v>164</v>
      </c>
      <c r="E256" s="14" t="s">
        <v>2382</v>
      </c>
      <c r="F256" s="14" t="s">
        <v>58</v>
      </c>
      <c r="G256" s="14" t="s">
        <v>1869</v>
      </c>
      <c r="H256" s="14" t="s">
        <v>167</v>
      </c>
      <c r="I256" s="14" t="s">
        <v>2383</v>
      </c>
      <c r="J256" s="14" t="s">
        <v>2384</v>
      </c>
      <c r="K256" s="14" t="s">
        <v>2384</v>
      </c>
      <c r="L256" s="14" t="s">
        <v>64</v>
      </c>
      <c r="M256" s="14" t="s">
        <v>65</v>
      </c>
      <c r="N256" s="14" t="s">
        <v>510</v>
      </c>
      <c r="O256" s="14" t="s">
        <v>2385</v>
      </c>
      <c r="P256" s="14" t="s">
        <v>2386</v>
      </c>
      <c r="Q256" s="14" t="s">
        <v>173</v>
      </c>
      <c r="R256" s="14" t="s">
        <v>70</v>
      </c>
      <c r="S256" s="14" t="s">
        <v>2331</v>
      </c>
      <c r="T256" s="14" t="s">
        <v>174</v>
      </c>
      <c r="U256" s="14">
        <v>2021</v>
      </c>
      <c r="V256" s="14" t="s">
        <v>73</v>
      </c>
      <c r="W256" s="14">
        <v>2021.08</v>
      </c>
      <c r="X256" s="14">
        <v>2021.12</v>
      </c>
      <c r="Y256" s="14">
        <f t="shared" si="4"/>
        <v>100</v>
      </c>
      <c r="Z256" s="14"/>
      <c r="AA256" s="14">
        <v>100</v>
      </c>
      <c r="AB256" s="14"/>
      <c r="AC256" s="14"/>
      <c r="AD256" s="14">
        <v>1400</v>
      </c>
      <c r="AE256" s="14">
        <v>136</v>
      </c>
      <c r="AF256" s="14" t="s">
        <v>75</v>
      </c>
      <c r="AG256" s="14" t="s">
        <v>75</v>
      </c>
      <c r="AH256" s="14"/>
      <c r="AI256" s="14" t="s">
        <v>73</v>
      </c>
      <c r="AJ256" s="14" t="s">
        <v>73</v>
      </c>
      <c r="AK256" s="14" t="s">
        <v>73</v>
      </c>
      <c r="AL256" s="14" t="s">
        <v>2387</v>
      </c>
      <c r="AM256" s="14" t="s">
        <v>73</v>
      </c>
      <c r="AN256" s="14" t="s">
        <v>2387</v>
      </c>
      <c r="AO256" s="14" t="s">
        <v>2182</v>
      </c>
      <c r="AP256" s="14"/>
    </row>
    <row r="257" s="4" customFormat="1" ht="315" spans="1:42">
      <c r="A257" s="14">
        <v>250</v>
      </c>
      <c r="B257" s="14" t="s">
        <v>2388</v>
      </c>
      <c r="C257" s="14" t="s">
        <v>55</v>
      </c>
      <c r="D257" s="14" t="s">
        <v>103</v>
      </c>
      <c r="E257" s="14" t="s">
        <v>2389</v>
      </c>
      <c r="F257" s="14" t="s">
        <v>58</v>
      </c>
      <c r="G257" s="14" t="s">
        <v>1125</v>
      </c>
      <c r="H257" s="14" t="s">
        <v>2390</v>
      </c>
      <c r="I257" s="14" t="s">
        <v>2391</v>
      </c>
      <c r="J257" s="14" t="s">
        <v>2390</v>
      </c>
      <c r="K257" s="14" t="s">
        <v>2392</v>
      </c>
      <c r="L257" s="14" t="s">
        <v>64</v>
      </c>
      <c r="M257" s="14" t="s">
        <v>65</v>
      </c>
      <c r="N257" s="14" t="s">
        <v>2393</v>
      </c>
      <c r="O257" s="14" t="s">
        <v>2394</v>
      </c>
      <c r="P257" s="14" t="s">
        <v>1013</v>
      </c>
      <c r="Q257" s="14" t="s">
        <v>1204</v>
      </c>
      <c r="R257" s="14" t="s">
        <v>2395</v>
      </c>
      <c r="S257" s="14" t="s">
        <v>2331</v>
      </c>
      <c r="T257" s="14" t="s">
        <v>194</v>
      </c>
      <c r="U257" s="14">
        <v>2021</v>
      </c>
      <c r="V257" s="14" t="s">
        <v>73</v>
      </c>
      <c r="W257" s="14" t="s">
        <v>2396</v>
      </c>
      <c r="X257" s="14">
        <v>2021.12</v>
      </c>
      <c r="Y257" s="14">
        <f t="shared" si="4"/>
        <v>440</v>
      </c>
      <c r="Z257" s="14">
        <v>440</v>
      </c>
      <c r="AA257" s="28"/>
      <c r="AB257" s="14"/>
      <c r="AC257" s="14"/>
      <c r="AD257" s="14" t="s">
        <v>2397</v>
      </c>
      <c r="AE257" s="14" t="s">
        <v>2397</v>
      </c>
      <c r="AF257" s="14" t="s">
        <v>75</v>
      </c>
      <c r="AG257" s="14" t="s">
        <v>75</v>
      </c>
      <c r="AH257" s="14"/>
      <c r="AI257" s="14" t="s">
        <v>73</v>
      </c>
      <c r="AJ257" s="14" t="s">
        <v>73</v>
      </c>
      <c r="AK257" s="14" t="s">
        <v>75</v>
      </c>
      <c r="AL257" s="14"/>
      <c r="AM257" s="14" t="s">
        <v>75</v>
      </c>
      <c r="AN257" s="14"/>
      <c r="AO257" s="14" t="s">
        <v>2398</v>
      </c>
      <c r="AP257" s="14"/>
    </row>
    <row r="258" s="4" customFormat="1" ht="56.25" spans="1:42">
      <c r="A258" s="14">
        <v>251</v>
      </c>
      <c r="B258" s="14" t="s">
        <v>2399</v>
      </c>
      <c r="C258" s="14" t="s">
        <v>55</v>
      </c>
      <c r="D258" s="14" t="s">
        <v>103</v>
      </c>
      <c r="E258" s="14" t="s">
        <v>2400</v>
      </c>
      <c r="F258" s="14" t="s">
        <v>58</v>
      </c>
      <c r="G258" s="14" t="s">
        <v>2401</v>
      </c>
      <c r="H258" s="14" t="s">
        <v>2402</v>
      </c>
      <c r="I258" s="14" t="s">
        <v>2403</v>
      </c>
      <c r="J258" s="14" t="s">
        <v>2402</v>
      </c>
      <c r="K258" s="14" t="s">
        <v>2404</v>
      </c>
      <c r="L258" s="14" t="s">
        <v>64</v>
      </c>
      <c r="M258" s="14" t="s">
        <v>65</v>
      </c>
      <c r="N258" s="14" t="s">
        <v>2405</v>
      </c>
      <c r="O258" s="14" t="s">
        <v>2394</v>
      </c>
      <c r="P258" s="14" t="s">
        <v>1013</v>
      </c>
      <c r="Q258" s="14" t="s">
        <v>1204</v>
      </c>
      <c r="R258" s="14" t="s">
        <v>2395</v>
      </c>
      <c r="S258" s="14" t="s">
        <v>2331</v>
      </c>
      <c r="T258" s="14" t="s">
        <v>194</v>
      </c>
      <c r="U258" s="14">
        <v>2021</v>
      </c>
      <c r="V258" s="14" t="s">
        <v>73</v>
      </c>
      <c r="W258" s="14" t="s">
        <v>74</v>
      </c>
      <c r="X258" s="14" t="s">
        <v>2406</v>
      </c>
      <c r="Y258" s="14">
        <f t="shared" si="4"/>
        <v>100</v>
      </c>
      <c r="Z258" s="14"/>
      <c r="AA258" s="14"/>
      <c r="AB258" s="14">
        <v>100</v>
      </c>
      <c r="AC258" s="14"/>
      <c r="AD258" s="14" t="s">
        <v>2397</v>
      </c>
      <c r="AE258" s="14" t="s">
        <v>2397</v>
      </c>
      <c r="AF258" s="14" t="s">
        <v>75</v>
      </c>
      <c r="AG258" s="14" t="s">
        <v>75</v>
      </c>
      <c r="AH258" s="14"/>
      <c r="AI258" s="14" t="s">
        <v>73</v>
      </c>
      <c r="AJ258" s="14" t="s">
        <v>73</v>
      </c>
      <c r="AK258" s="14" t="s">
        <v>75</v>
      </c>
      <c r="AL258" s="14"/>
      <c r="AM258" s="14" t="s">
        <v>75</v>
      </c>
      <c r="AN258" s="14"/>
      <c r="AO258" s="14" t="s">
        <v>2398</v>
      </c>
      <c r="AP258" s="14"/>
    </row>
    <row r="259" s="4" customFormat="1" ht="58.5" spans="1:42">
      <c r="A259" s="14">
        <v>252</v>
      </c>
      <c r="B259" s="14" t="s">
        <v>2407</v>
      </c>
      <c r="C259" s="14" t="s">
        <v>102</v>
      </c>
      <c r="D259" s="14" t="s">
        <v>103</v>
      </c>
      <c r="E259" s="14" t="s">
        <v>2408</v>
      </c>
      <c r="F259" s="14" t="s">
        <v>58</v>
      </c>
      <c r="G259" s="14" t="s">
        <v>2409</v>
      </c>
      <c r="H259" s="14" t="s">
        <v>2410</v>
      </c>
      <c r="I259" s="14" t="s">
        <v>2411</v>
      </c>
      <c r="J259" s="14" t="s">
        <v>2412</v>
      </c>
      <c r="K259" s="14" t="s">
        <v>2366</v>
      </c>
      <c r="L259" s="14" t="s">
        <v>64</v>
      </c>
      <c r="M259" s="14" t="s">
        <v>65</v>
      </c>
      <c r="N259" s="14" t="s">
        <v>2413</v>
      </c>
      <c r="O259" s="14" t="s">
        <v>2414</v>
      </c>
      <c r="P259" s="14" t="s">
        <v>1148</v>
      </c>
      <c r="Q259" s="14" t="s">
        <v>173</v>
      </c>
      <c r="R259" s="14" t="s">
        <v>70</v>
      </c>
      <c r="S259" s="14" t="s">
        <v>2331</v>
      </c>
      <c r="T259" s="14" t="s">
        <v>194</v>
      </c>
      <c r="U259" s="14">
        <v>2021</v>
      </c>
      <c r="V259" s="14" t="s">
        <v>73</v>
      </c>
      <c r="W259" s="14">
        <v>2021.08</v>
      </c>
      <c r="X259" s="14">
        <v>2021.12</v>
      </c>
      <c r="Y259" s="14">
        <f t="shared" si="4"/>
        <v>50</v>
      </c>
      <c r="Z259" s="14">
        <v>50</v>
      </c>
      <c r="AA259" s="28"/>
      <c r="AB259" s="14"/>
      <c r="AC259" s="14"/>
      <c r="AD259" s="14" t="s">
        <v>1578</v>
      </c>
      <c r="AE259" s="14">
        <v>28</v>
      </c>
      <c r="AF259" s="14" t="s">
        <v>75</v>
      </c>
      <c r="AG259" s="14" t="s">
        <v>75</v>
      </c>
      <c r="AH259" s="14"/>
      <c r="AI259" s="14" t="s">
        <v>73</v>
      </c>
      <c r="AJ259" s="14" t="s">
        <v>73</v>
      </c>
      <c r="AK259" s="14" t="s">
        <v>75</v>
      </c>
      <c r="AL259" s="14"/>
      <c r="AM259" s="14" t="s">
        <v>75</v>
      </c>
      <c r="AN259" s="14"/>
      <c r="AO259" s="14" t="s">
        <v>195</v>
      </c>
      <c r="AP259" s="14"/>
    </row>
    <row r="260" s="4" customFormat="1" ht="58.5" spans="1:42">
      <c r="A260" s="14">
        <v>253</v>
      </c>
      <c r="B260" s="14" t="s">
        <v>2415</v>
      </c>
      <c r="C260" s="14" t="s">
        <v>102</v>
      </c>
      <c r="D260" s="14" t="s">
        <v>103</v>
      </c>
      <c r="E260" s="14" t="s">
        <v>2408</v>
      </c>
      <c r="F260" s="14" t="s">
        <v>58</v>
      </c>
      <c r="G260" s="14" t="s">
        <v>186</v>
      </c>
      <c r="H260" s="14" t="s">
        <v>2410</v>
      </c>
      <c r="I260" s="14" t="s">
        <v>2411</v>
      </c>
      <c r="J260" s="14" t="s">
        <v>2412</v>
      </c>
      <c r="K260" s="14" t="s">
        <v>2366</v>
      </c>
      <c r="L260" s="14" t="s">
        <v>64</v>
      </c>
      <c r="M260" s="14" t="s">
        <v>65</v>
      </c>
      <c r="N260" s="14" t="s">
        <v>2413</v>
      </c>
      <c r="O260" s="14" t="s">
        <v>2414</v>
      </c>
      <c r="P260" s="14" t="s">
        <v>1148</v>
      </c>
      <c r="Q260" s="14" t="s">
        <v>173</v>
      </c>
      <c r="R260" s="14" t="s">
        <v>70</v>
      </c>
      <c r="S260" s="14" t="s">
        <v>2331</v>
      </c>
      <c r="T260" s="14" t="s">
        <v>194</v>
      </c>
      <c r="U260" s="14">
        <v>2021</v>
      </c>
      <c r="V260" s="14" t="s">
        <v>73</v>
      </c>
      <c r="W260" s="14">
        <v>2021.08</v>
      </c>
      <c r="X260" s="14">
        <v>2021.12</v>
      </c>
      <c r="Y260" s="14">
        <f t="shared" si="4"/>
        <v>50</v>
      </c>
      <c r="Z260" s="14">
        <v>50</v>
      </c>
      <c r="AA260" s="28"/>
      <c r="AB260" s="14"/>
      <c r="AC260" s="14"/>
      <c r="AD260" s="14" t="s">
        <v>1578</v>
      </c>
      <c r="AE260" s="14">
        <v>44</v>
      </c>
      <c r="AF260" s="14" t="s">
        <v>75</v>
      </c>
      <c r="AG260" s="14" t="s">
        <v>75</v>
      </c>
      <c r="AH260" s="14"/>
      <c r="AI260" s="14" t="s">
        <v>73</v>
      </c>
      <c r="AJ260" s="14" t="s">
        <v>73</v>
      </c>
      <c r="AK260" s="14" t="s">
        <v>75</v>
      </c>
      <c r="AL260" s="14"/>
      <c r="AM260" s="14" t="s">
        <v>75</v>
      </c>
      <c r="AN260" s="14"/>
      <c r="AO260" s="14" t="s">
        <v>195</v>
      </c>
      <c r="AP260" s="14"/>
    </row>
    <row r="261" s="4" customFormat="1" ht="58.5" spans="1:42">
      <c r="A261" s="14">
        <v>254</v>
      </c>
      <c r="B261" s="14" t="s">
        <v>2416</v>
      </c>
      <c r="C261" s="14" t="s">
        <v>102</v>
      </c>
      <c r="D261" s="14" t="s">
        <v>103</v>
      </c>
      <c r="E261" s="14" t="s">
        <v>2408</v>
      </c>
      <c r="F261" s="14" t="s">
        <v>58</v>
      </c>
      <c r="G261" s="14" t="s">
        <v>1125</v>
      </c>
      <c r="H261" s="14" t="s">
        <v>2410</v>
      </c>
      <c r="I261" s="14" t="s">
        <v>2411</v>
      </c>
      <c r="J261" s="14" t="s">
        <v>2412</v>
      </c>
      <c r="K261" s="14" t="s">
        <v>2366</v>
      </c>
      <c r="L261" s="14" t="s">
        <v>64</v>
      </c>
      <c r="M261" s="14" t="s">
        <v>65</v>
      </c>
      <c r="N261" s="14" t="s">
        <v>2413</v>
      </c>
      <c r="O261" s="14" t="s">
        <v>2414</v>
      </c>
      <c r="P261" s="14" t="s">
        <v>1148</v>
      </c>
      <c r="Q261" s="14" t="s">
        <v>173</v>
      </c>
      <c r="R261" s="14" t="s">
        <v>70</v>
      </c>
      <c r="S261" s="14" t="s">
        <v>2331</v>
      </c>
      <c r="T261" s="14" t="s">
        <v>194</v>
      </c>
      <c r="U261" s="14">
        <v>2021</v>
      </c>
      <c r="V261" s="14" t="s">
        <v>73</v>
      </c>
      <c r="W261" s="14">
        <v>2021.08</v>
      </c>
      <c r="X261" s="14">
        <v>2021.12</v>
      </c>
      <c r="Y261" s="14">
        <f t="shared" si="4"/>
        <v>50</v>
      </c>
      <c r="Z261" s="14"/>
      <c r="AA261" s="14">
        <v>50</v>
      </c>
      <c r="AB261" s="14"/>
      <c r="AC261" s="14"/>
      <c r="AD261" s="14" t="s">
        <v>1578</v>
      </c>
      <c r="AE261" s="14">
        <v>86</v>
      </c>
      <c r="AF261" s="14" t="s">
        <v>75</v>
      </c>
      <c r="AG261" s="14" t="s">
        <v>75</v>
      </c>
      <c r="AH261" s="14"/>
      <c r="AI261" s="14" t="s">
        <v>73</v>
      </c>
      <c r="AJ261" s="14" t="s">
        <v>73</v>
      </c>
      <c r="AK261" s="14" t="s">
        <v>75</v>
      </c>
      <c r="AL261" s="14"/>
      <c r="AM261" s="14" t="s">
        <v>75</v>
      </c>
      <c r="AN261" s="14"/>
      <c r="AO261" s="14" t="s">
        <v>195</v>
      </c>
      <c r="AP261" s="14"/>
    </row>
    <row r="262" s="4" customFormat="1" ht="58.5" spans="1:42">
      <c r="A262" s="14">
        <v>255</v>
      </c>
      <c r="B262" s="14" t="s">
        <v>2417</v>
      </c>
      <c r="C262" s="14" t="s">
        <v>102</v>
      </c>
      <c r="D262" s="14" t="s">
        <v>103</v>
      </c>
      <c r="E262" s="14" t="s">
        <v>2408</v>
      </c>
      <c r="F262" s="14" t="s">
        <v>58</v>
      </c>
      <c r="G262" s="14" t="s">
        <v>2418</v>
      </c>
      <c r="H262" s="14" t="s">
        <v>2410</v>
      </c>
      <c r="I262" s="14" t="s">
        <v>2411</v>
      </c>
      <c r="J262" s="14" t="s">
        <v>2412</v>
      </c>
      <c r="K262" s="14" t="s">
        <v>2366</v>
      </c>
      <c r="L262" s="14" t="s">
        <v>64</v>
      </c>
      <c r="M262" s="14" t="s">
        <v>65</v>
      </c>
      <c r="N262" s="14" t="s">
        <v>2413</v>
      </c>
      <c r="O262" s="14" t="s">
        <v>2414</v>
      </c>
      <c r="P262" s="14" t="s">
        <v>1148</v>
      </c>
      <c r="Q262" s="14" t="s">
        <v>173</v>
      </c>
      <c r="R262" s="14" t="s">
        <v>70</v>
      </c>
      <c r="S262" s="14" t="s">
        <v>2331</v>
      </c>
      <c r="T262" s="14" t="s">
        <v>194</v>
      </c>
      <c r="U262" s="14">
        <v>2021</v>
      </c>
      <c r="V262" s="14" t="s">
        <v>73</v>
      </c>
      <c r="W262" s="14">
        <v>2021.08</v>
      </c>
      <c r="X262" s="14">
        <v>2021.12</v>
      </c>
      <c r="Y262" s="14">
        <f t="shared" si="4"/>
        <v>50</v>
      </c>
      <c r="Z262" s="14">
        <v>50</v>
      </c>
      <c r="AA262" s="28"/>
      <c r="AB262" s="14"/>
      <c r="AC262" s="14"/>
      <c r="AD262" s="14" t="s">
        <v>1578</v>
      </c>
      <c r="AE262" s="14">
        <v>18</v>
      </c>
      <c r="AF262" s="14" t="s">
        <v>75</v>
      </c>
      <c r="AG262" s="14" t="s">
        <v>75</v>
      </c>
      <c r="AH262" s="14"/>
      <c r="AI262" s="14" t="s">
        <v>73</v>
      </c>
      <c r="AJ262" s="14" t="s">
        <v>73</v>
      </c>
      <c r="AK262" s="14" t="s">
        <v>75</v>
      </c>
      <c r="AL262" s="14"/>
      <c r="AM262" s="14" t="s">
        <v>75</v>
      </c>
      <c r="AN262" s="14"/>
      <c r="AO262" s="14" t="s">
        <v>195</v>
      </c>
      <c r="AP262" s="14"/>
    </row>
    <row r="263" s="4" customFormat="1" ht="58.5" spans="1:42">
      <c r="A263" s="14">
        <v>256</v>
      </c>
      <c r="B263" s="14" t="s">
        <v>2419</v>
      </c>
      <c r="C263" s="14" t="s">
        <v>102</v>
      </c>
      <c r="D263" s="14" t="s">
        <v>103</v>
      </c>
      <c r="E263" s="14" t="s">
        <v>2408</v>
      </c>
      <c r="F263" s="14" t="s">
        <v>58</v>
      </c>
      <c r="G263" s="14" t="s">
        <v>1572</v>
      </c>
      <c r="H263" s="14" t="s">
        <v>2410</v>
      </c>
      <c r="I263" s="14" t="s">
        <v>2411</v>
      </c>
      <c r="J263" s="14" t="s">
        <v>2412</v>
      </c>
      <c r="K263" s="14" t="s">
        <v>2366</v>
      </c>
      <c r="L263" s="14" t="s">
        <v>64</v>
      </c>
      <c r="M263" s="14" t="s">
        <v>65</v>
      </c>
      <c r="N263" s="14" t="s">
        <v>2413</v>
      </c>
      <c r="O263" s="14" t="s">
        <v>2414</v>
      </c>
      <c r="P263" s="14" t="s">
        <v>1148</v>
      </c>
      <c r="Q263" s="14" t="s">
        <v>173</v>
      </c>
      <c r="R263" s="14" t="s">
        <v>70</v>
      </c>
      <c r="S263" s="14" t="s">
        <v>2331</v>
      </c>
      <c r="T263" s="14" t="s">
        <v>194</v>
      </c>
      <c r="U263" s="14">
        <v>2021</v>
      </c>
      <c r="V263" s="14" t="s">
        <v>73</v>
      </c>
      <c r="W263" s="14">
        <v>2021.08</v>
      </c>
      <c r="X263" s="14">
        <v>2021.12</v>
      </c>
      <c r="Y263" s="14">
        <f t="shared" si="4"/>
        <v>50</v>
      </c>
      <c r="Z263" s="14">
        <v>50</v>
      </c>
      <c r="AA263" s="28"/>
      <c r="AB263" s="14"/>
      <c r="AC263" s="14"/>
      <c r="AD263" s="14" t="s">
        <v>1578</v>
      </c>
      <c r="AE263" s="14">
        <v>7</v>
      </c>
      <c r="AF263" s="14" t="s">
        <v>75</v>
      </c>
      <c r="AG263" s="14" t="s">
        <v>75</v>
      </c>
      <c r="AH263" s="14"/>
      <c r="AI263" s="14" t="s">
        <v>73</v>
      </c>
      <c r="AJ263" s="14" t="s">
        <v>73</v>
      </c>
      <c r="AK263" s="14" t="s">
        <v>75</v>
      </c>
      <c r="AL263" s="14"/>
      <c r="AM263" s="14" t="s">
        <v>75</v>
      </c>
      <c r="AN263" s="14"/>
      <c r="AO263" s="14" t="s">
        <v>195</v>
      </c>
      <c r="AP263" s="14"/>
    </row>
    <row r="264" s="4" customFormat="1" ht="136.5" spans="1:42">
      <c r="A264" s="14">
        <v>257</v>
      </c>
      <c r="B264" s="14" t="s">
        <v>2420</v>
      </c>
      <c r="C264" s="14" t="s">
        <v>102</v>
      </c>
      <c r="D264" s="14" t="s">
        <v>164</v>
      </c>
      <c r="E264" s="14" t="s">
        <v>2364</v>
      </c>
      <c r="F264" s="14" t="s">
        <v>58</v>
      </c>
      <c r="G264" s="14" t="s">
        <v>1361</v>
      </c>
      <c r="H264" s="14" t="s">
        <v>2364</v>
      </c>
      <c r="I264" s="14" t="s">
        <v>2421</v>
      </c>
      <c r="J264" s="14" t="s">
        <v>2365</v>
      </c>
      <c r="K264" s="14" t="s">
        <v>2366</v>
      </c>
      <c r="L264" s="14" t="s">
        <v>2422</v>
      </c>
      <c r="M264" s="14" t="s">
        <v>2423</v>
      </c>
      <c r="N264" s="14" t="s">
        <v>2424</v>
      </c>
      <c r="O264" s="14" t="s">
        <v>2425</v>
      </c>
      <c r="P264" s="14" t="s">
        <v>2426</v>
      </c>
      <c r="Q264" s="14" t="s">
        <v>2427</v>
      </c>
      <c r="R264" s="14" t="s">
        <v>2428</v>
      </c>
      <c r="S264" s="14" t="s">
        <v>2331</v>
      </c>
      <c r="T264" s="14" t="s">
        <v>207</v>
      </c>
      <c r="U264" s="14">
        <v>2021</v>
      </c>
      <c r="V264" s="14" t="s">
        <v>73</v>
      </c>
      <c r="W264" s="14">
        <v>2021.07</v>
      </c>
      <c r="X264" s="14">
        <v>2023.12</v>
      </c>
      <c r="Y264" s="14">
        <f t="shared" ref="Y264:Y327" si="5">Z264+AA264+AB264+AC264</f>
        <v>50</v>
      </c>
      <c r="Z264" s="14"/>
      <c r="AA264" s="14">
        <v>50</v>
      </c>
      <c r="AB264" s="14"/>
      <c r="AC264" s="14"/>
      <c r="AD264" s="14">
        <v>562</v>
      </c>
      <c r="AE264" s="14">
        <v>40</v>
      </c>
      <c r="AF264" s="14" t="s">
        <v>75</v>
      </c>
      <c r="AG264" s="14" t="s">
        <v>75</v>
      </c>
      <c r="AH264" s="14"/>
      <c r="AI264" s="14" t="s">
        <v>73</v>
      </c>
      <c r="AJ264" s="14" t="s">
        <v>73</v>
      </c>
      <c r="AK264" s="14" t="s">
        <v>75</v>
      </c>
      <c r="AL264" s="14"/>
      <c r="AM264" s="14" t="s">
        <v>75</v>
      </c>
      <c r="AN264" s="14"/>
      <c r="AO264" s="14" t="s">
        <v>208</v>
      </c>
      <c r="AP264" s="14"/>
    </row>
    <row r="265" s="4" customFormat="1" ht="59.25" spans="1:42">
      <c r="A265" s="14">
        <v>258</v>
      </c>
      <c r="B265" s="14" t="s">
        <v>2429</v>
      </c>
      <c r="C265" s="14" t="s">
        <v>55</v>
      </c>
      <c r="D265" s="14" t="s">
        <v>1492</v>
      </c>
      <c r="E265" s="14" t="s">
        <v>2430</v>
      </c>
      <c r="F265" s="14" t="s">
        <v>58</v>
      </c>
      <c r="G265" s="14" t="s">
        <v>1361</v>
      </c>
      <c r="H265" s="14" t="s">
        <v>2430</v>
      </c>
      <c r="I265" s="14" t="s">
        <v>2431</v>
      </c>
      <c r="J265" s="14" t="s">
        <v>2430</v>
      </c>
      <c r="K265" s="14" t="s">
        <v>2432</v>
      </c>
      <c r="L265" s="14" t="s">
        <v>64</v>
      </c>
      <c r="M265" s="14" t="s">
        <v>202</v>
      </c>
      <c r="N265" s="14" t="s">
        <v>2433</v>
      </c>
      <c r="O265" s="14" t="s">
        <v>2434</v>
      </c>
      <c r="P265" s="14" t="s">
        <v>2435</v>
      </c>
      <c r="Q265" s="14" t="s">
        <v>69</v>
      </c>
      <c r="R265" s="14" t="s">
        <v>70</v>
      </c>
      <c r="S265" s="14" t="s">
        <v>2331</v>
      </c>
      <c r="T265" s="14" t="s">
        <v>207</v>
      </c>
      <c r="U265" s="14">
        <v>2021</v>
      </c>
      <c r="V265" s="14" t="s">
        <v>73</v>
      </c>
      <c r="W265" s="14">
        <v>2021.07</v>
      </c>
      <c r="X265" s="14">
        <v>2021.12</v>
      </c>
      <c r="Y265" s="14">
        <f t="shared" si="5"/>
        <v>100</v>
      </c>
      <c r="Z265" s="14"/>
      <c r="AA265" s="14">
        <v>100</v>
      </c>
      <c r="AB265" s="14"/>
      <c r="AC265" s="14"/>
      <c r="AD265" s="14">
        <v>561</v>
      </c>
      <c r="AE265" s="14">
        <v>42</v>
      </c>
      <c r="AF265" s="14" t="s">
        <v>75</v>
      </c>
      <c r="AG265" s="14" t="s">
        <v>75</v>
      </c>
      <c r="AH265" s="14"/>
      <c r="AI265" s="14" t="s">
        <v>73</v>
      </c>
      <c r="AJ265" s="14" t="s">
        <v>73</v>
      </c>
      <c r="AK265" s="14" t="s">
        <v>75</v>
      </c>
      <c r="AL265" s="14"/>
      <c r="AM265" s="14" t="s">
        <v>75</v>
      </c>
      <c r="AN265" s="14"/>
      <c r="AO265" s="14" t="s">
        <v>208</v>
      </c>
      <c r="AP265" s="14"/>
    </row>
    <row r="266" s="4" customFormat="1" ht="46.5" spans="1:42">
      <c r="A266" s="14">
        <v>259</v>
      </c>
      <c r="B266" s="14" t="s">
        <v>2436</v>
      </c>
      <c r="C266" s="14" t="s">
        <v>102</v>
      </c>
      <c r="D266" s="14" t="s">
        <v>164</v>
      </c>
      <c r="E266" s="14" t="s">
        <v>2437</v>
      </c>
      <c r="F266" s="14" t="s">
        <v>58</v>
      </c>
      <c r="G266" s="14" t="s">
        <v>1361</v>
      </c>
      <c r="H266" s="14" t="s">
        <v>2437</v>
      </c>
      <c r="I266" s="14" t="s">
        <v>2431</v>
      </c>
      <c r="J266" s="14" t="s">
        <v>2438</v>
      </c>
      <c r="K266" s="14" t="s">
        <v>2439</v>
      </c>
      <c r="L266" s="14" t="s">
        <v>64</v>
      </c>
      <c r="M266" s="14" t="s">
        <v>202</v>
      </c>
      <c r="N266" s="14" t="s">
        <v>2433</v>
      </c>
      <c r="O266" s="14" t="s">
        <v>2440</v>
      </c>
      <c r="P266" s="14" t="s">
        <v>2441</v>
      </c>
      <c r="Q266" s="14" t="s">
        <v>69</v>
      </c>
      <c r="R266" s="14" t="s">
        <v>70</v>
      </c>
      <c r="S266" s="14" t="s">
        <v>2331</v>
      </c>
      <c r="T266" s="14" t="s">
        <v>207</v>
      </c>
      <c r="U266" s="14">
        <v>2021</v>
      </c>
      <c r="V266" s="14" t="s">
        <v>73</v>
      </c>
      <c r="W266" s="14">
        <v>2021.07</v>
      </c>
      <c r="X266" s="14">
        <v>2021.12</v>
      </c>
      <c r="Y266" s="14">
        <f t="shared" si="5"/>
        <v>100</v>
      </c>
      <c r="Z266" s="14"/>
      <c r="AA266" s="14">
        <v>100</v>
      </c>
      <c r="AB266" s="14"/>
      <c r="AC266" s="14"/>
      <c r="AD266" s="14">
        <v>426</v>
      </c>
      <c r="AE266" s="14">
        <v>57</v>
      </c>
      <c r="AF266" s="14" t="s">
        <v>75</v>
      </c>
      <c r="AG266" s="14" t="s">
        <v>75</v>
      </c>
      <c r="AH266" s="14"/>
      <c r="AI266" s="14" t="s">
        <v>73</v>
      </c>
      <c r="AJ266" s="14" t="s">
        <v>73</v>
      </c>
      <c r="AK266" s="14" t="s">
        <v>75</v>
      </c>
      <c r="AL266" s="14"/>
      <c r="AM266" s="14" t="s">
        <v>75</v>
      </c>
      <c r="AN266" s="14"/>
      <c r="AO266" s="14" t="s">
        <v>208</v>
      </c>
      <c r="AP266" s="14"/>
    </row>
    <row r="267" s="4" customFormat="1" ht="67.5" spans="1:42">
      <c r="A267" s="14">
        <v>260</v>
      </c>
      <c r="B267" s="14" t="s">
        <v>2442</v>
      </c>
      <c r="C267" s="14" t="s">
        <v>102</v>
      </c>
      <c r="D267" s="14" t="s">
        <v>164</v>
      </c>
      <c r="E267" s="14" t="s">
        <v>2443</v>
      </c>
      <c r="F267" s="14" t="s">
        <v>306</v>
      </c>
      <c r="G267" s="14" t="s">
        <v>2444</v>
      </c>
      <c r="H267" s="14" t="s">
        <v>2445</v>
      </c>
      <c r="I267" s="14" t="s">
        <v>2446</v>
      </c>
      <c r="J267" s="14" t="s">
        <v>2445</v>
      </c>
      <c r="K267" s="14" t="s">
        <v>2447</v>
      </c>
      <c r="L267" s="14" t="s">
        <v>566</v>
      </c>
      <c r="M267" s="14" t="s">
        <v>202</v>
      </c>
      <c r="N267" s="14" t="s">
        <v>2433</v>
      </c>
      <c r="O267" s="14" t="s">
        <v>2448</v>
      </c>
      <c r="P267" s="14" t="s">
        <v>2449</v>
      </c>
      <c r="Q267" s="14" t="s">
        <v>69</v>
      </c>
      <c r="R267" s="14" t="s">
        <v>2450</v>
      </c>
      <c r="S267" s="14" t="s">
        <v>2331</v>
      </c>
      <c r="T267" s="14" t="s">
        <v>207</v>
      </c>
      <c r="U267" s="14">
        <v>2021</v>
      </c>
      <c r="V267" s="14" t="s">
        <v>73</v>
      </c>
      <c r="W267" s="14">
        <v>2021.07</v>
      </c>
      <c r="X267" s="14">
        <v>2022.12</v>
      </c>
      <c r="Y267" s="14">
        <f t="shared" si="5"/>
        <v>100</v>
      </c>
      <c r="Z267" s="14"/>
      <c r="AA267" s="14">
        <v>100</v>
      </c>
      <c r="AB267" s="14"/>
      <c r="AC267" s="14"/>
      <c r="AD267" s="14">
        <v>315</v>
      </c>
      <c r="AE267" s="14">
        <v>189</v>
      </c>
      <c r="AF267" s="14" t="s">
        <v>75</v>
      </c>
      <c r="AG267" s="14" t="s">
        <v>75</v>
      </c>
      <c r="AH267" s="14"/>
      <c r="AI267" s="14" t="s">
        <v>73</v>
      </c>
      <c r="AJ267" s="14" t="s">
        <v>73</v>
      </c>
      <c r="AK267" s="14" t="s">
        <v>75</v>
      </c>
      <c r="AL267" s="14"/>
      <c r="AM267" s="14" t="s">
        <v>75</v>
      </c>
      <c r="AN267" s="14"/>
      <c r="AO267" s="14" t="s">
        <v>2067</v>
      </c>
      <c r="AP267" s="14"/>
    </row>
    <row r="268" s="4" customFormat="1" ht="108" spans="1:42">
      <c r="A268" s="14">
        <v>261</v>
      </c>
      <c r="B268" s="14" t="s">
        <v>2451</v>
      </c>
      <c r="C268" s="14" t="s">
        <v>102</v>
      </c>
      <c r="D268" s="14" t="s">
        <v>627</v>
      </c>
      <c r="E268" s="14" t="s">
        <v>2452</v>
      </c>
      <c r="F268" s="14" t="s">
        <v>58</v>
      </c>
      <c r="G268" s="14" t="s">
        <v>1361</v>
      </c>
      <c r="H268" s="14" t="s">
        <v>2452</v>
      </c>
      <c r="I268" s="14" t="s">
        <v>2453</v>
      </c>
      <c r="J268" s="14" t="s">
        <v>2452</v>
      </c>
      <c r="K268" s="14" t="s">
        <v>2454</v>
      </c>
      <c r="L268" s="14" t="s">
        <v>64</v>
      </c>
      <c r="M268" s="14" t="s">
        <v>202</v>
      </c>
      <c r="N268" s="14" t="s">
        <v>2455</v>
      </c>
      <c r="O268" s="14" t="s">
        <v>2456</v>
      </c>
      <c r="P268" s="14" t="s">
        <v>2457</v>
      </c>
      <c r="Q268" s="14" t="s">
        <v>69</v>
      </c>
      <c r="R268" s="14" t="s">
        <v>206</v>
      </c>
      <c r="S268" s="14" t="s">
        <v>2331</v>
      </c>
      <c r="T268" s="14" t="s">
        <v>207</v>
      </c>
      <c r="U268" s="14">
        <v>2021</v>
      </c>
      <c r="V268" s="14" t="s">
        <v>73</v>
      </c>
      <c r="W268" s="14">
        <v>2021.07</v>
      </c>
      <c r="X268" s="14">
        <v>2021.12</v>
      </c>
      <c r="Y268" s="14">
        <f t="shared" si="5"/>
        <v>75</v>
      </c>
      <c r="Z268" s="14">
        <v>12</v>
      </c>
      <c r="AA268" s="28">
        <v>63</v>
      </c>
      <c r="AB268" s="14"/>
      <c r="AC268" s="14"/>
      <c r="AD268" s="14">
        <v>346</v>
      </c>
      <c r="AE268" s="14">
        <v>39</v>
      </c>
      <c r="AF268" s="14" t="s">
        <v>75</v>
      </c>
      <c r="AG268" s="14" t="s">
        <v>75</v>
      </c>
      <c r="AH268" s="14"/>
      <c r="AI268" s="14" t="s">
        <v>73</v>
      </c>
      <c r="AJ268" s="14" t="s">
        <v>73</v>
      </c>
      <c r="AK268" s="14" t="s">
        <v>75</v>
      </c>
      <c r="AL268" s="14"/>
      <c r="AM268" s="14" t="s">
        <v>75</v>
      </c>
      <c r="AN268" s="14"/>
      <c r="AO268" s="14" t="s">
        <v>208</v>
      </c>
      <c r="AP268" s="14"/>
    </row>
    <row r="269" s="4" customFormat="1" ht="305.25" spans="1:42">
      <c r="A269" s="14">
        <v>262</v>
      </c>
      <c r="B269" s="14" t="s">
        <v>2458</v>
      </c>
      <c r="C269" s="14" t="s">
        <v>102</v>
      </c>
      <c r="D269" s="14" t="s">
        <v>627</v>
      </c>
      <c r="E269" s="14" t="s">
        <v>2459</v>
      </c>
      <c r="F269" s="14" t="s">
        <v>58</v>
      </c>
      <c r="G269" s="14" t="s">
        <v>2460</v>
      </c>
      <c r="H269" s="14" t="s">
        <v>2461</v>
      </c>
      <c r="I269" s="14" t="s">
        <v>2462</v>
      </c>
      <c r="J269" s="14" t="s">
        <v>2459</v>
      </c>
      <c r="K269" s="14" t="s">
        <v>2459</v>
      </c>
      <c r="L269" s="14" t="s">
        <v>64</v>
      </c>
      <c r="M269" s="14" t="s">
        <v>65</v>
      </c>
      <c r="N269" s="14" t="s">
        <v>2463</v>
      </c>
      <c r="O269" s="14" t="s">
        <v>2464</v>
      </c>
      <c r="P269" s="14" t="s">
        <v>2465</v>
      </c>
      <c r="Q269" s="14" t="s">
        <v>2466</v>
      </c>
      <c r="R269" s="14" t="s">
        <v>70</v>
      </c>
      <c r="S269" s="14" t="s">
        <v>2331</v>
      </c>
      <c r="T269" s="14" t="s">
        <v>234</v>
      </c>
      <c r="U269" s="14">
        <v>2021</v>
      </c>
      <c r="V269" s="14" t="s">
        <v>73</v>
      </c>
      <c r="W269" s="14">
        <v>2021.07</v>
      </c>
      <c r="X269" s="14">
        <v>2021.12</v>
      </c>
      <c r="Y269" s="14">
        <f t="shared" si="5"/>
        <v>100.06</v>
      </c>
      <c r="Z269" s="14">
        <v>100</v>
      </c>
      <c r="AA269" s="28"/>
      <c r="AB269" s="14"/>
      <c r="AC269" s="14">
        <v>0.06</v>
      </c>
      <c r="AD269" s="14">
        <v>702</v>
      </c>
      <c r="AE269" s="14">
        <v>78</v>
      </c>
      <c r="AF269" s="14" t="s">
        <v>73</v>
      </c>
      <c r="AG269" s="14" t="s">
        <v>75</v>
      </c>
      <c r="AH269" s="14"/>
      <c r="AI269" s="14" t="s">
        <v>73</v>
      </c>
      <c r="AJ269" s="14" t="s">
        <v>73</v>
      </c>
      <c r="AK269" s="14" t="s">
        <v>73</v>
      </c>
      <c r="AL269" s="14" t="s">
        <v>2467</v>
      </c>
      <c r="AM269" s="14" t="s">
        <v>75</v>
      </c>
      <c r="AN269" s="14"/>
      <c r="AO269" s="14" t="s">
        <v>2468</v>
      </c>
      <c r="AP269" s="14"/>
    </row>
    <row r="270" s="4" customFormat="1" ht="57.75" spans="1:42">
      <c r="A270" s="14">
        <v>263</v>
      </c>
      <c r="B270" s="14" t="s">
        <v>2469</v>
      </c>
      <c r="C270" s="14" t="s">
        <v>102</v>
      </c>
      <c r="D270" s="14" t="s">
        <v>103</v>
      </c>
      <c r="E270" s="15" t="s">
        <v>2470</v>
      </c>
      <c r="F270" s="14" t="s">
        <v>58</v>
      </c>
      <c r="G270" s="14" t="s">
        <v>2460</v>
      </c>
      <c r="H270" s="14" t="s">
        <v>2471</v>
      </c>
      <c r="I270" s="14" t="s">
        <v>2472</v>
      </c>
      <c r="J270" s="14" t="s">
        <v>2473</v>
      </c>
      <c r="K270" s="14" t="s">
        <v>2474</v>
      </c>
      <c r="L270" s="14" t="s">
        <v>64</v>
      </c>
      <c r="M270" s="14" t="s">
        <v>65</v>
      </c>
      <c r="N270" s="14" t="s">
        <v>2475</v>
      </c>
      <c r="O270" s="14" t="s">
        <v>192</v>
      </c>
      <c r="P270" s="14" t="s">
        <v>68</v>
      </c>
      <c r="Q270" s="14" t="s">
        <v>69</v>
      </c>
      <c r="R270" s="14" t="s">
        <v>70</v>
      </c>
      <c r="S270" s="14" t="s">
        <v>2331</v>
      </c>
      <c r="T270" s="14" t="s">
        <v>234</v>
      </c>
      <c r="U270" s="14">
        <v>2021</v>
      </c>
      <c r="V270" s="14" t="s">
        <v>73</v>
      </c>
      <c r="W270" s="14">
        <v>2021.08</v>
      </c>
      <c r="X270" s="14">
        <v>2021.12</v>
      </c>
      <c r="Y270" s="14">
        <f t="shared" si="5"/>
        <v>90</v>
      </c>
      <c r="Z270" s="14">
        <v>90</v>
      </c>
      <c r="AA270" s="28"/>
      <c r="AB270" s="14"/>
      <c r="AC270" s="14"/>
      <c r="AD270" s="14">
        <v>90</v>
      </c>
      <c r="AE270" s="14">
        <v>5</v>
      </c>
      <c r="AF270" s="14" t="s">
        <v>75</v>
      </c>
      <c r="AG270" s="14" t="s">
        <v>75</v>
      </c>
      <c r="AH270" s="14"/>
      <c r="AI270" s="14" t="s">
        <v>73</v>
      </c>
      <c r="AJ270" s="14" t="s">
        <v>73</v>
      </c>
      <c r="AK270" s="14" t="s">
        <v>75</v>
      </c>
      <c r="AL270" s="14"/>
      <c r="AM270" s="14" t="s">
        <v>75</v>
      </c>
      <c r="AN270" s="14"/>
      <c r="AO270" s="14" t="s">
        <v>2468</v>
      </c>
      <c r="AP270" s="14"/>
    </row>
    <row r="271" s="4" customFormat="1" ht="56.25" spans="1:42">
      <c r="A271" s="14">
        <v>264</v>
      </c>
      <c r="B271" s="14" t="s">
        <v>2476</v>
      </c>
      <c r="C271" s="14" t="s">
        <v>102</v>
      </c>
      <c r="D271" s="14" t="s">
        <v>164</v>
      </c>
      <c r="E271" s="14" t="s">
        <v>2355</v>
      </c>
      <c r="F271" s="14" t="s">
        <v>58</v>
      </c>
      <c r="G271" s="14" t="s">
        <v>2477</v>
      </c>
      <c r="H271" s="14" t="s">
        <v>2478</v>
      </c>
      <c r="I271" s="14" t="s">
        <v>2479</v>
      </c>
      <c r="J271" s="14" t="s">
        <v>2480</v>
      </c>
      <c r="K271" s="14" t="s">
        <v>2481</v>
      </c>
      <c r="L271" s="14" t="s">
        <v>2482</v>
      </c>
      <c r="M271" s="14" t="s">
        <v>2483</v>
      </c>
      <c r="N271" s="14" t="s">
        <v>2484</v>
      </c>
      <c r="O271" s="14" t="s">
        <v>2485</v>
      </c>
      <c r="P271" s="14" t="s">
        <v>2486</v>
      </c>
      <c r="Q271" s="14" t="s">
        <v>2487</v>
      </c>
      <c r="R271" s="14" t="s">
        <v>70</v>
      </c>
      <c r="S271" s="14" t="s">
        <v>2331</v>
      </c>
      <c r="T271" s="14" t="s">
        <v>1064</v>
      </c>
      <c r="U271" s="14">
        <v>2021</v>
      </c>
      <c r="V271" s="14" t="s">
        <v>73</v>
      </c>
      <c r="W271" s="14">
        <v>2021.6</v>
      </c>
      <c r="X271" s="14">
        <v>2021.12</v>
      </c>
      <c r="Y271" s="14">
        <f t="shared" si="5"/>
        <v>50</v>
      </c>
      <c r="Z271" s="14"/>
      <c r="AA271" s="14">
        <v>50</v>
      </c>
      <c r="AB271" s="14"/>
      <c r="AC271" s="14"/>
      <c r="AD271" s="14">
        <v>1493</v>
      </c>
      <c r="AE271" s="14">
        <v>235</v>
      </c>
      <c r="AF271" s="14" t="s">
        <v>75</v>
      </c>
      <c r="AG271" s="14" t="s">
        <v>75</v>
      </c>
      <c r="AH271" s="14"/>
      <c r="AI271" s="14" t="s">
        <v>73</v>
      </c>
      <c r="AJ271" s="14" t="s">
        <v>73</v>
      </c>
      <c r="AK271" s="14" t="s">
        <v>73</v>
      </c>
      <c r="AL271" s="14" t="s">
        <v>1416</v>
      </c>
      <c r="AM271" s="14" t="s">
        <v>73</v>
      </c>
      <c r="AN271" s="14" t="s">
        <v>1416</v>
      </c>
      <c r="AO271" s="14" t="s">
        <v>1065</v>
      </c>
      <c r="AP271" s="14"/>
    </row>
    <row r="272" s="4" customFormat="1" ht="118.5" spans="1:42">
      <c r="A272" s="14">
        <v>265</v>
      </c>
      <c r="B272" s="14" t="s">
        <v>2488</v>
      </c>
      <c r="C272" s="14" t="s">
        <v>102</v>
      </c>
      <c r="D272" s="14" t="s">
        <v>164</v>
      </c>
      <c r="E272" s="14" t="s">
        <v>2489</v>
      </c>
      <c r="F272" s="14" t="s">
        <v>58</v>
      </c>
      <c r="G272" s="14" t="s">
        <v>2490</v>
      </c>
      <c r="H272" s="14" t="s">
        <v>2491</v>
      </c>
      <c r="I272" s="15" t="s">
        <v>2492</v>
      </c>
      <c r="J272" s="14" t="s">
        <v>2491</v>
      </c>
      <c r="K272" s="14" t="s">
        <v>2493</v>
      </c>
      <c r="L272" s="14" t="s">
        <v>2494</v>
      </c>
      <c r="M272" s="14" t="s">
        <v>2483</v>
      </c>
      <c r="N272" s="14" t="s">
        <v>2495</v>
      </c>
      <c r="O272" s="14" t="s">
        <v>2496</v>
      </c>
      <c r="P272" s="14" t="s">
        <v>2497</v>
      </c>
      <c r="Q272" s="14" t="s">
        <v>2498</v>
      </c>
      <c r="R272" s="14" t="s">
        <v>380</v>
      </c>
      <c r="S272" s="14" t="s">
        <v>2331</v>
      </c>
      <c r="T272" s="14" t="s">
        <v>1064</v>
      </c>
      <c r="U272" s="14">
        <v>2021</v>
      </c>
      <c r="V272" s="14" t="s">
        <v>73</v>
      </c>
      <c r="W272" s="14">
        <v>2021.06</v>
      </c>
      <c r="X272" s="14">
        <v>2022.03</v>
      </c>
      <c r="Y272" s="14">
        <f t="shared" si="5"/>
        <v>100</v>
      </c>
      <c r="Z272" s="14">
        <v>100</v>
      </c>
      <c r="AA272" s="28"/>
      <c r="AB272" s="14"/>
      <c r="AC272" s="14"/>
      <c r="AD272" s="14">
        <v>181</v>
      </c>
      <c r="AE272" s="14">
        <v>180</v>
      </c>
      <c r="AF272" s="14" t="s">
        <v>75</v>
      </c>
      <c r="AG272" s="14" t="s">
        <v>75</v>
      </c>
      <c r="AH272" s="14"/>
      <c r="AI272" s="14" t="s">
        <v>73</v>
      </c>
      <c r="AJ272" s="14" t="s">
        <v>73</v>
      </c>
      <c r="AK272" s="14" t="s">
        <v>73</v>
      </c>
      <c r="AL272" s="26" t="s">
        <v>2499</v>
      </c>
      <c r="AM272" s="14" t="s">
        <v>73</v>
      </c>
      <c r="AN272" s="26" t="s">
        <v>2499</v>
      </c>
      <c r="AO272" s="14" t="s">
        <v>1065</v>
      </c>
      <c r="AP272" s="14"/>
    </row>
    <row r="273" s="4" customFormat="1" ht="115.5" spans="1:42">
      <c r="A273" s="14">
        <v>266</v>
      </c>
      <c r="B273" s="14" t="s">
        <v>2500</v>
      </c>
      <c r="C273" s="14" t="s">
        <v>102</v>
      </c>
      <c r="D273" s="14" t="s">
        <v>164</v>
      </c>
      <c r="E273" s="14" t="s">
        <v>2501</v>
      </c>
      <c r="F273" s="14" t="s">
        <v>58</v>
      </c>
      <c r="G273" s="14" t="s">
        <v>2490</v>
      </c>
      <c r="H273" s="14" t="s">
        <v>2502</v>
      </c>
      <c r="I273" s="15" t="s">
        <v>2503</v>
      </c>
      <c r="J273" s="14" t="s">
        <v>2502</v>
      </c>
      <c r="K273" s="14" t="s">
        <v>2504</v>
      </c>
      <c r="L273" s="14" t="s">
        <v>2494</v>
      </c>
      <c r="M273" s="14" t="s">
        <v>2483</v>
      </c>
      <c r="N273" s="14" t="s">
        <v>2505</v>
      </c>
      <c r="O273" s="14" t="s">
        <v>2506</v>
      </c>
      <c r="P273" s="14" t="s">
        <v>2507</v>
      </c>
      <c r="Q273" s="14" t="s">
        <v>2508</v>
      </c>
      <c r="R273" s="14" t="s">
        <v>380</v>
      </c>
      <c r="S273" s="14" t="s">
        <v>2331</v>
      </c>
      <c r="T273" s="14" t="s">
        <v>1064</v>
      </c>
      <c r="U273" s="14">
        <v>2021</v>
      </c>
      <c r="V273" s="14" t="s">
        <v>73</v>
      </c>
      <c r="W273" s="14">
        <v>2021.06</v>
      </c>
      <c r="X273" s="14">
        <v>2022.01</v>
      </c>
      <c r="Y273" s="14">
        <f t="shared" si="5"/>
        <v>22</v>
      </c>
      <c r="Z273" s="14">
        <v>22</v>
      </c>
      <c r="AA273" s="28"/>
      <c r="AB273" s="14"/>
      <c r="AC273" s="14"/>
      <c r="AD273" s="14">
        <v>180</v>
      </c>
      <c r="AE273" s="14">
        <v>180</v>
      </c>
      <c r="AF273" s="14" t="s">
        <v>75</v>
      </c>
      <c r="AG273" s="14" t="s">
        <v>75</v>
      </c>
      <c r="AH273" s="14"/>
      <c r="AI273" s="14" t="s">
        <v>73</v>
      </c>
      <c r="AJ273" s="14" t="s">
        <v>73</v>
      </c>
      <c r="AK273" s="14" t="s">
        <v>73</v>
      </c>
      <c r="AL273" s="26" t="s">
        <v>2509</v>
      </c>
      <c r="AM273" s="14" t="s">
        <v>73</v>
      </c>
      <c r="AN273" s="26" t="s">
        <v>2509</v>
      </c>
      <c r="AO273" s="14" t="s">
        <v>1065</v>
      </c>
      <c r="AP273" s="14"/>
    </row>
    <row r="274" s="4" customFormat="1" ht="36" spans="1:42">
      <c r="A274" s="14">
        <v>267</v>
      </c>
      <c r="B274" s="14" t="s">
        <v>2510</v>
      </c>
      <c r="C274" s="14" t="s">
        <v>55</v>
      </c>
      <c r="D274" s="14" t="s">
        <v>1492</v>
      </c>
      <c r="E274" s="14" t="s">
        <v>2511</v>
      </c>
      <c r="F274" s="14" t="s">
        <v>58</v>
      </c>
      <c r="G274" s="14" t="s">
        <v>2477</v>
      </c>
      <c r="H274" s="14" t="s">
        <v>2512</v>
      </c>
      <c r="I274" s="14" t="s">
        <v>2513</v>
      </c>
      <c r="J274" s="14" t="s">
        <v>2512</v>
      </c>
      <c r="K274" s="14" t="s">
        <v>2514</v>
      </c>
      <c r="L274" s="14" t="s">
        <v>2214</v>
      </c>
      <c r="M274" s="14" t="s">
        <v>2515</v>
      </c>
      <c r="N274" s="14" t="s">
        <v>2516</v>
      </c>
      <c r="O274" s="14" t="s">
        <v>2517</v>
      </c>
      <c r="P274" s="14" t="s">
        <v>2486</v>
      </c>
      <c r="Q274" s="14" t="s">
        <v>2508</v>
      </c>
      <c r="R274" s="14" t="s">
        <v>380</v>
      </c>
      <c r="S274" s="14" t="s">
        <v>2331</v>
      </c>
      <c r="T274" s="14" t="s">
        <v>1064</v>
      </c>
      <c r="U274" s="14">
        <v>2021</v>
      </c>
      <c r="V274" s="14" t="s">
        <v>73</v>
      </c>
      <c r="W274" s="14">
        <v>2021.06</v>
      </c>
      <c r="X274" s="14">
        <v>2022.06</v>
      </c>
      <c r="Y274" s="14">
        <f t="shared" si="5"/>
        <v>25</v>
      </c>
      <c r="Z274" s="14"/>
      <c r="AA274" s="14">
        <v>25</v>
      </c>
      <c r="AB274" s="14"/>
      <c r="AC274" s="14"/>
      <c r="AD274" s="14">
        <v>367</v>
      </c>
      <c r="AE274" s="14">
        <v>235</v>
      </c>
      <c r="AF274" s="14" t="s">
        <v>73</v>
      </c>
      <c r="AG274" s="14" t="s">
        <v>75</v>
      </c>
      <c r="AH274" s="14"/>
      <c r="AI274" s="14" t="s">
        <v>73</v>
      </c>
      <c r="AJ274" s="14" t="s">
        <v>73</v>
      </c>
      <c r="AK274" s="14" t="s">
        <v>75</v>
      </c>
      <c r="AL274" s="14"/>
      <c r="AM274" s="14" t="s">
        <v>75</v>
      </c>
      <c r="AN274" s="14"/>
      <c r="AO274" s="14" t="s">
        <v>1065</v>
      </c>
      <c r="AP274" s="14"/>
    </row>
    <row r="275" s="4" customFormat="1" ht="93" spans="1:42">
      <c r="A275" s="14">
        <v>268</v>
      </c>
      <c r="B275" s="14" t="s">
        <v>2518</v>
      </c>
      <c r="C275" s="14" t="s">
        <v>102</v>
      </c>
      <c r="D275" s="14" t="s">
        <v>164</v>
      </c>
      <c r="E275" s="14" t="s">
        <v>2519</v>
      </c>
      <c r="F275" s="14" t="s">
        <v>58</v>
      </c>
      <c r="G275" s="14" t="s">
        <v>2520</v>
      </c>
      <c r="H275" s="14" t="s">
        <v>2521</v>
      </c>
      <c r="I275" s="14" t="s">
        <v>2522</v>
      </c>
      <c r="J275" s="14" t="s">
        <v>2521</v>
      </c>
      <c r="K275" s="14" t="s">
        <v>2523</v>
      </c>
      <c r="L275" s="14" t="s">
        <v>2494</v>
      </c>
      <c r="M275" s="14" t="s">
        <v>2483</v>
      </c>
      <c r="N275" s="14" t="s">
        <v>2524</v>
      </c>
      <c r="O275" s="14" t="s">
        <v>2525</v>
      </c>
      <c r="P275" s="14" t="s">
        <v>2526</v>
      </c>
      <c r="Q275" s="14" t="s">
        <v>2508</v>
      </c>
      <c r="R275" s="14" t="s">
        <v>380</v>
      </c>
      <c r="S275" s="14" t="s">
        <v>2331</v>
      </c>
      <c r="T275" s="14" t="s">
        <v>1064</v>
      </c>
      <c r="U275" s="14">
        <v>2021</v>
      </c>
      <c r="V275" s="14" t="s">
        <v>73</v>
      </c>
      <c r="W275" s="14">
        <v>2021.6</v>
      </c>
      <c r="X275" s="14">
        <v>2022.12</v>
      </c>
      <c r="Y275" s="14">
        <f t="shared" si="5"/>
        <v>100</v>
      </c>
      <c r="Z275" s="14"/>
      <c r="AA275" s="14">
        <v>100</v>
      </c>
      <c r="AB275" s="14"/>
      <c r="AC275" s="14"/>
      <c r="AD275" s="14">
        <v>298</v>
      </c>
      <c r="AE275" s="14">
        <v>223</v>
      </c>
      <c r="AF275" s="14" t="s">
        <v>75</v>
      </c>
      <c r="AG275" s="14" t="s">
        <v>75</v>
      </c>
      <c r="AH275" s="14"/>
      <c r="AI275" s="14" t="s">
        <v>73</v>
      </c>
      <c r="AJ275" s="14" t="s">
        <v>73</v>
      </c>
      <c r="AK275" s="14" t="s">
        <v>73</v>
      </c>
      <c r="AL275" s="14" t="s">
        <v>1416</v>
      </c>
      <c r="AM275" s="14" t="s">
        <v>73</v>
      </c>
      <c r="AN275" s="14" t="s">
        <v>1416</v>
      </c>
      <c r="AO275" s="14" t="s">
        <v>1065</v>
      </c>
      <c r="AP275" s="14"/>
    </row>
    <row r="276" s="4" customFormat="1" ht="91.5" spans="1:42">
      <c r="A276" s="14">
        <v>269</v>
      </c>
      <c r="B276" s="14" t="s">
        <v>2527</v>
      </c>
      <c r="C276" s="14" t="s">
        <v>102</v>
      </c>
      <c r="D276" s="14" t="s">
        <v>164</v>
      </c>
      <c r="E276" s="14" t="s">
        <v>2528</v>
      </c>
      <c r="F276" s="14" t="s">
        <v>306</v>
      </c>
      <c r="G276" s="14" t="s">
        <v>2529</v>
      </c>
      <c r="H276" s="14" t="s">
        <v>2530</v>
      </c>
      <c r="I276" s="14" t="s">
        <v>2531</v>
      </c>
      <c r="J276" s="14" t="s">
        <v>2365</v>
      </c>
      <c r="K276" s="14" t="s">
        <v>2366</v>
      </c>
      <c r="L276" s="14" t="s">
        <v>64</v>
      </c>
      <c r="M276" s="14" t="s">
        <v>65</v>
      </c>
      <c r="N276" s="14" t="s">
        <v>2532</v>
      </c>
      <c r="O276" s="14" t="s">
        <v>192</v>
      </c>
      <c r="P276" s="14" t="s">
        <v>2533</v>
      </c>
      <c r="Q276" s="14" t="s">
        <v>173</v>
      </c>
      <c r="R276" s="14" t="s">
        <v>380</v>
      </c>
      <c r="S276" s="14" t="s">
        <v>2331</v>
      </c>
      <c r="T276" s="14" t="s">
        <v>1111</v>
      </c>
      <c r="U276" s="14">
        <v>2021</v>
      </c>
      <c r="V276" s="14" t="s">
        <v>73</v>
      </c>
      <c r="W276" s="14">
        <v>2021.09</v>
      </c>
      <c r="X276" s="14">
        <v>2021.12</v>
      </c>
      <c r="Y276" s="14">
        <f t="shared" si="5"/>
        <v>50</v>
      </c>
      <c r="Z276" s="14">
        <v>50</v>
      </c>
      <c r="AA276" s="28"/>
      <c r="AB276" s="14"/>
      <c r="AC276" s="14"/>
      <c r="AD276" s="14">
        <v>2500</v>
      </c>
      <c r="AE276" s="14">
        <v>275</v>
      </c>
      <c r="AF276" s="14" t="s">
        <v>75</v>
      </c>
      <c r="AG276" s="14" t="s">
        <v>75</v>
      </c>
      <c r="AH276" s="14"/>
      <c r="AI276" s="14" t="s">
        <v>73</v>
      </c>
      <c r="AJ276" s="14" t="s">
        <v>73</v>
      </c>
      <c r="AK276" s="14" t="s">
        <v>75</v>
      </c>
      <c r="AL276" s="14"/>
      <c r="AM276" s="14" t="s">
        <v>73</v>
      </c>
      <c r="AN276" s="14" t="s">
        <v>2534</v>
      </c>
      <c r="AO276" s="14" t="s">
        <v>2535</v>
      </c>
      <c r="AP276" s="14"/>
    </row>
    <row r="277" s="4" customFormat="1" ht="56.25" spans="1:42">
      <c r="A277" s="14">
        <v>270</v>
      </c>
      <c r="B277" s="14" t="s">
        <v>2536</v>
      </c>
      <c r="C277" s="14" t="s">
        <v>102</v>
      </c>
      <c r="D277" s="14" t="s">
        <v>164</v>
      </c>
      <c r="E277" s="14" t="s">
        <v>2537</v>
      </c>
      <c r="F277" s="14" t="s">
        <v>58</v>
      </c>
      <c r="G277" s="14" t="s">
        <v>2529</v>
      </c>
      <c r="H277" s="14" t="s">
        <v>2538</v>
      </c>
      <c r="I277" s="14" t="s">
        <v>2539</v>
      </c>
      <c r="J277" s="14" t="s">
        <v>2537</v>
      </c>
      <c r="K277" s="14" t="s">
        <v>2540</v>
      </c>
      <c r="L277" s="29" t="s">
        <v>858</v>
      </c>
      <c r="M277" s="14" t="s">
        <v>2541</v>
      </c>
      <c r="N277" s="14" t="s">
        <v>2377</v>
      </c>
      <c r="O277" s="14" t="s">
        <v>2542</v>
      </c>
      <c r="P277" s="14" t="s">
        <v>2543</v>
      </c>
      <c r="Q277" s="14" t="s">
        <v>861</v>
      </c>
      <c r="R277" s="14" t="s">
        <v>2190</v>
      </c>
      <c r="S277" s="14" t="s">
        <v>2331</v>
      </c>
      <c r="T277" s="14" t="s">
        <v>1111</v>
      </c>
      <c r="U277" s="14">
        <v>2021</v>
      </c>
      <c r="V277" s="14" t="s">
        <v>73</v>
      </c>
      <c r="W277" s="14">
        <v>2021.07</v>
      </c>
      <c r="X277" s="14">
        <v>2021.12</v>
      </c>
      <c r="Y277" s="14">
        <f t="shared" si="5"/>
        <v>80</v>
      </c>
      <c r="Z277" s="14">
        <v>80</v>
      </c>
      <c r="AA277" s="28"/>
      <c r="AB277" s="14"/>
      <c r="AC277" s="14"/>
      <c r="AD277" s="14">
        <v>89</v>
      </c>
      <c r="AE277" s="14">
        <v>3</v>
      </c>
      <c r="AF277" s="14" t="s">
        <v>75</v>
      </c>
      <c r="AG277" s="14" t="s">
        <v>75</v>
      </c>
      <c r="AH277" s="14"/>
      <c r="AI277" s="14" t="s">
        <v>73</v>
      </c>
      <c r="AJ277" s="14" t="s">
        <v>73</v>
      </c>
      <c r="AK277" s="14" t="s">
        <v>75</v>
      </c>
      <c r="AL277" s="14"/>
      <c r="AM277" s="14" t="s">
        <v>75</v>
      </c>
      <c r="AN277" s="14"/>
      <c r="AO277" s="14" t="s">
        <v>2544</v>
      </c>
      <c r="AP277" s="14"/>
    </row>
    <row r="278" s="4" customFormat="1" ht="69" spans="1:42">
      <c r="A278" s="14">
        <v>271</v>
      </c>
      <c r="B278" s="14" t="s">
        <v>2545</v>
      </c>
      <c r="C278" s="14" t="s">
        <v>102</v>
      </c>
      <c r="D278" s="14" t="s">
        <v>103</v>
      </c>
      <c r="E278" s="14" t="s">
        <v>2364</v>
      </c>
      <c r="F278" s="14" t="s">
        <v>58</v>
      </c>
      <c r="G278" s="14" t="s">
        <v>2546</v>
      </c>
      <c r="H278" s="14" t="s">
        <v>2547</v>
      </c>
      <c r="I278" s="14" t="s">
        <v>2548</v>
      </c>
      <c r="J278" s="14" t="s">
        <v>2365</v>
      </c>
      <c r="K278" s="14" t="s">
        <v>2366</v>
      </c>
      <c r="L278" s="14" t="s">
        <v>64</v>
      </c>
      <c r="M278" s="14" t="s">
        <v>65</v>
      </c>
      <c r="N278" s="14" t="s">
        <v>2549</v>
      </c>
      <c r="O278" s="14" t="s">
        <v>312</v>
      </c>
      <c r="P278" s="14" t="s">
        <v>873</v>
      </c>
      <c r="Q278" s="14" t="s">
        <v>69</v>
      </c>
      <c r="R278" s="14" t="s">
        <v>2550</v>
      </c>
      <c r="S278" s="14" t="s">
        <v>2331</v>
      </c>
      <c r="T278" s="14" t="s">
        <v>244</v>
      </c>
      <c r="U278" s="14">
        <v>2021</v>
      </c>
      <c r="V278" s="14" t="s">
        <v>73</v>
      </c>
      <c r="W278" s="14">
        <v>2021.7</v>
      </c>
      <c r="X278" s="14">
        <v>2021.12</v>
      </c>
      <c r="Y278" s="14">
        <f t="shared" si="5"/>
        <v>50</v>
      </c>
      <c r="Z278" s="14"/>
      <c r="AA278" s="14">
        <v>50</v>
      </c>
      <c r="AB278" s="14"/>
      <c r="AC278" s="14"/>
      <c r="AD278" s="14">
        <v>1647</v>
      </c>
      <c r="AE278" s="14">
        <v>158</v>
      </c>
      <c r="AF278" s="14" t="s">
        <v>75</v>
      </c>
      <c r="AG278" s="14" t="s">
        <v>75</v>
      </c>
      <c r="AH278" s="14"/>
      <c r="AI278" s="14" t="s">
        <v>73</v>
      </c>
      <c r="AJ278" s="14" t="s">
        <v>73</v>
      </c>
      <c r="AK278" s="14" t="s">
        <v>73</v>
      </c>
      <c r="AL278" s="14" t="s">
        <v>2551</v>
      </c>
      <c r="AM278" s="14" t="s">
        <v>73</v>
      </c>
      <c r="AN278" s="14" t="s">
        <v>2551</v>
      </c>
      <c r="AO278" s="14" t="s">
        <v>2552</v>
      </c>
      <c r="AP278" s="14"/>
    </row>
    <row r="279" s="4" customFormat="1" ht="69" spans="1:42">
      <c r="A279" s="14">
        <v>272</v>
      </c>
      <c r="B279" s="14" t="s">
        <v>2553</v>
      </c>
      <c r="C279" s="14" t="s">
        <v>102</v>
      </c>
      <c r="D279" s="14" t="s">
        <v>103</v>
      </c>
      <c r="E279" s="14" t="s">
        <v>2364</v>
      </c>
      <c r="F279" s="14" t="s">
        <v>58</v>
      </c>
      <c r="G279" s="14" t="s">
        <v>2554</v>
      </c>
      <c r="H279" s="14" t="s">
        <v>2555</v>
      </c>
      <c r="I279" s="14" t="s">
        <v>2548</v>
      </c>
      <c r="J279" s="14" t="s">
        <v>2365</v>
      </c>
      <c r="K279" s="14" t="s">
        <v>2366</v>
      </c>
      <c r="L279" s="14" t="s">
        <v>64</v>
      </c>
      <c r="M279" s="14" t="s">
        <v>65</v>
      </c>
      <c r="N279" s="14" t="s">
        <v>2556</v>
      </c>
      <c r="O279" s="14" t="s">
        <v>312</v>
      </c>
      <c r="P279" s="14" t="s">
        <v>873</v>
      </c>
      <c r="Q279" s="14" t="s">
        <v>69</v>
      </c>
      <c r="R279" s="14" t="s">
        <v>2550</v>
      </c>
      <c r="S279" s="14" t="s">
        <v>2331</v>
      </c>
      <c r="T279" s="14" t="s">
        <v>244</v>
      </c>
      <c r="U279" s="14">
        <v>2021</v>
      </c>
      <c r="V279" s="14" t="s">
        <v>73</v>
      </c>
      <c r="W279" s="14">
        <v>2021.7</v>
      </c>
      <c r="X279" s="14">
        <v>2021.12</v>
      </c>
      <c r="Y279" s="14">
        <f t="shared" si="5"/>
        <v>100</v>
      </c>
      <c r="Z279" s="14">
        <v>100</v>
      </c>
      <c r="AA279" s="28"/>
      <c r="AB279" s="14"/>
      <c r="AC279" s="14"/>
      <c r="AD279" s="14">
        <v>500</v>
      </c>
      <c r="AE279" s="14">
        <v>30</v>
      </c>
      <c r="AF279" s="14" t="s">
        <v>75</v>
      </c>
      <c r="AG279" s="14" t="s">
        <v>75</v>
      </c>
      <c r="AH279" s="14"/>
      <c r="AI279" s="14" t="s">
        <v>73</v>
      </c>
      <c r="AJ279" s="14" t="s">
        <v>73</v>
      </c>
      <c r="AK279" s="14" t="s">
        <v>73</v>
      </c>
      <c r="AL279" s="14" t="s">
        <v>2551</v>
      </c>
      <c r="AM279" s="14" t="s">
        <v>73</v>
      </c>
      <c r="AN279" s="14" t="s">
        <v>2551</v>
      </c>
      <c r="AO279" s="14" t="s">
        <v>2552</v>
      </c>
      <c r="AP279" s="14"/>
    </row>
    <row r="280" s="4" customFormat="1" ht="190.5" spans="1:42">
      <c r="A280" s="14">
        <v>273</v>
      </c>
      <c r="B280" s="14" t="s">
        <v>2557</v>
      </c>
      <c r="C280" s="14" t="s">
        <v>102</v>
      </c>
      <c r="D280" s="14" t="s">
        <v>164</v>
      </c>
      <c r="E280" s="14" t="s">
        <v>2558</v>
      </c>
      <c r="F280" s="14" t="s">
        <v>58</v>
      </c>
      <c r="G280" s="14" t="s">
        <v>866</v>
      </c>
      <c r="H280" s="14" t="s">
        <v>2559</v>
      </c>
      <c r="I280" s="14" t="s">
        <v>239</v>
      </c>
      <c r="J280" s="14" t="s">
        <v>2558</v>
      </c>
      <c r="K280" s="14" t="s">
        <v>2560</v>
      </c>
      <c r="L280" s="14" t="s">
        <v>64</v>
      </c>
      <c r="M280" s="14" t="s">
        <v>2561</v>
      </c>
      <c r="N280" s="14" t="s">
        <v>2562</v>
      </c>
      <c r="O280" s="14" t="s">
        <v>1726</v>
      </c>
      <c r="P280" s="14" t="s">
        <v>2563</v>
      </c>
      <c r="Q280" s="14" t="s">
        <v>820</v>
      </c>
      <c r="R280" s="14" t="s">
        <v>380</v>
      </c>
      <c r="S280" s="14" t="s">
        <v>2331</v>
      </c>
      <c r="T280" s="14" t="s">
        <v>244</v>
      </c>
      <c r="U280" s="14">
        <v>2021</v>
      </c>
      <c r="V280" s="14" t="s">
        <v>73</v>
      </c>
      <c r="W280" s="14">
        <v>2021.7</v>
      </c>
      <c r="X280" s="14">
        <v>2021.12</v>
      </c>
      <c r="Y280" s="14">
        <f t="shared" si="5"/>
        <v>150</v>
      </c>
      <c r="Z280" s="14"/>
      <c r="AA280" s="14">
        <v>150</v>
      </c>
      <c r="AB280" s="14"/>
      <c r="AC280" s="14"/>
      <c r="AD280" s="14">
        <v>1647</v>
      </c>
      <c r="AE280" s="14">
        <v>158</v>
      </c>
      <c r="AF280" s="14" t="s">
        <v>75</v>
      </c>
      <c r="AG280" s="14" t="s">
        <v>75</v>
      </c>
      <c r="AH280" s="14"/>
      <c r="AI280" s="14" t="s">
        <v>73</v>
      </c>
      <c r="AJ280" s="14" t="s">
        <v>73</v>
      </c>
      <c r="AK280" s="14" t="s">
        <v>75</v>
      </c>
      <c r="AL280" s="14"/>
      <c r="AM280" s="14" t="s">
        <v>75</v>
      </c>
      <c r="AN280" s="14"/>
      <c r="AO280" s="14" t="s">
        <v>2552</v>
      </c>
      <c r="AP280" s="14"/>
    </row>
    <row r="281" s="4" customFormat="1" ht="69" spans="1:42">
      <c r="A281" s="14">
        <v>274</v>
      </c>
      <c r="B281" s="14" t="s">
        <v>2564</v>
      </c>
      <c r="C281" s="14" t="s">
        <v>102</v>
      </c>
      <c r="D281" s="14" t="s">
        <v>164</v>
      </c>
      <c r="E281" s="14" t="s">
        <v>2355</v>
      </c>
      <c r="F281" s="14" t="s">
        <v>58</v>
      </c>
      <c r="G281" s="14" t="s">
        <v>2565</v>
      </c>
      <c r="H281" s="14" t="s">
        <v>2364</v>
      </c>
      <c r="I281" s="14" t="s">
        <v>2566</v>
      </c>
      <c r="J281" s="14" t="s">
        <v>2365</v>
      </c>
      <c r="K281" s="14" t="s">
        <v>2567</v>
      </c>
      <c r="L281" s="14" t="s">
        <v>64</v>
      </c>
      <c r="M281" s="14" t="s">
        <v>65</v>
      </c>
      <c r="N281" s="14" t="s">
        <v>2568</v>
      </c>
      <c r="O281" s="14" t="s">
        <v>67</v>
      </c>
      <c r="P281" s="14" t="s">
        <v>150</v>
      </c>
      <c r="Q281" s="14" t="s">
        <v>2569</v>
      </c>
      <c r="R281" s="14" t="s">
        <v>70</v>
      </c>
      <c r="S281" s="14" t="s">
        <v>2331</v>
      </c>
      <c r="T281" s="14" t="s">
        <v>300</v>
      </c>
      <c r="U281" s="14">
        <v>2021</v>
      </c>
      <c r="V281" s="14" t="s">
        <v>73</v>
      </c>
      <c r="W281" s="14">
        <v>2021.07</v>
      </c>
      <c r="X281" s="14">
        <v>2021.12</v>
      </c>
      <c r="Y281" s="14">
        <f t="shared" si="5"/>
        <v>50</v>
      </c>
      <c r="Z281" s="14"/>
      <c r="AA281" s="14">
        <v>50</v>
      </c>
      <c r="AB281" s="14"/>
      <c r="AC281" s="14"/>
      <c r="AD281" s="14">
        <v>50</v>
      </c>
      <c r="AE281" s="14">
        <v>8</v>
      </c>
      <c r="AF281" s="14" t="s">
        <v>75</v>
      </c>
      <c r="AG281" s="14" t="s">
        <v>75</v>
      </c>
      <c r="AH281" s="14"/>
      <c r="AI281" s="14" t="s">
        <v>73</v>
      </c>
      <c r="AJ281" s="14" t="s">
        <v>73</v>
      </c>
      <c r="AK281" s="14" t="s">
        <v>75</v>
      </c>
      <c r="AL281" s="14"/>
      <c r="AM281" s="14" t="s">
        <v>73</v>
      </c>
      <c r="AN281" s="14" t="s">
        <v>1416</v>
      </c>
      <c r="AO281" s="14" t="s">
        <v>2570</v>
      </c>
      <c r="AP281" s="14"/>
    </row>
    <row r="282" s="4" customFormat="1" ht="84" spans="1:42">
      <c r="A282" s="14">
        <v>275</v>
      </c>
      <c r="B282" s="14" t="s">
        <v>2571</v>
      </c>
      <c r="C282" s="14" t="s">
        <v>55</v>
      </c>
      <c r="D282" s="14" t="s">
        <v>103</v>
      </c>
      <c r="E282" s="14" t="s">
        <v>2572</v>
      </c>
      <c r="F282" s="14" t="s">
        <v>58</v>
      </c>
      <c r="G282" s="14" t="s">
        <v>2573</v>
      </c>
      <c r="H282" s="14" t="s">
        <v>2574</v>
      </c>
      <c r="I282" s="14" t="s">
        <v>138</v>
      </c>
      <c r="J282" s="14" t="s">
        <v>2572</v>
      </c>
      <c r="K282" s="14" t="s">
        <v>2575</v>
      </c>
      <c r="L282" s="14" t="s">
        <v>64</v>
      </c>
      <c r="M282" s="14" t="s">
        <v>65</v>
      </c>
      <c r="N282" s="14" t="s">
        <v>2576</v>
      </c>
      <c r="O282" s="14" t="s">
        <v>192</v>
      </c>
      <c r="P282" s="14" t="s">
        <v>1013</v>
      </c>
      <c r="Q282" s="14" t="s">
        <v>69</v>
      </c>
      <c r="R282" s="14" t="s">
        <v>70</v>
      </c>
      <c r="S282" s="14" t="s">
        <v>2331</v>
      </c>
      <c r="T282" s="14" t="s">
        <v>300</v>
      </c>
      <c r="U282" s="14">
        <v>2021</v>
      </c>
      <c r="V282" s="14" t="s">
        <v>73</v>
      </c>
      <c r="W282" s="14">
        <v>2021.05</v>
      </c>
      <c r="X282" s="14">
        <v>2021.12</v>
      </c>
      <c r="Y282" s="14">
        <f t="shared" si="5"/>
        <v>162</v>
      </c>
      <c r="Z282" s="14">
        <v>162</v>
      </c>
      <c r="AA282" s="28"/>
      <c r="AB282" s="14"/>
      <c r="AC282" s="14"/>
      <c r="AD282" s="14">
        <v>40</v>
      </c>
      <c r="AE282" s="14">
        <v>2</v>
      </c>
      <c r="AF282" s="14" t="s">
        <v>73</v>
      </c>
      <c r="AG282" s="14" t="s">
        <v>75</v>
      </c>
      <c r="AH282" s="14"/>
      <c r="AI282" s="14" t="s">
        <v>73</v>
      </c>
      <c r="AJ282" s="14" t="s">
        <v>73</v>
      </c>
      <c r="AK282" s="14" t="s">
        <v>75</v>
      </c>
      <c r="AL282" s="14"/>
      <c r="AM282" s="14" t="s">
        <v>75</v>
      </c>
      <c r="AN282" s="14"/>
      <c r="AO282" s="14" t="s">
        <v>2577</v>
      </c>
      <c r="AP282" s="14"/>
    </row>
    <row r="283" s="4" customFormat="1" ht="78.75" spans="1:42">
      <c r="A283" s="14">
        <v>276</v>
      </c>
      <c r="B283" s="14" t="s">
        <v>2578</v>
      </c>
      <c r="C283" s="14" t="s">
        <v>55</v>
      </c>
      <c r="D283" s="14" t="s">
        <v>1492</v>
      </c>
      <c r="E283" s="14" t="s">
        <v>2579</v>
      </c>
      <c r="F283" s="14" t="s">
        <v>306</v>
      </c>
      <c r="G283" s="14" t="s">
        <v>2565</v>
      </c>
      <c r="H283" s="14" t="s">
        <v>2580</v>
      </c>
      <c r="I283" s="14" t="s">
        <v>138</v>
      </c>
      <c r="J283" s="14" t="s">
        <v>2579</v>
      </c>
      <c r="K283" s="14" t="s">
        <v>2581</v>
      </c>
      <c r="L283" s="14" t="s">
        <v>64</v>
      </c>
      <c r="M283" s="14" t="s">
        <v>1242</v>
      </c>
      <c r="N283" s="14" t="s">
        <v>2582</v>
      </c>
      <c r="O283" s="14" t="s">
        <v>192</v>
      </c>
      <c r="P283" s="14" t="s">
        <v>1013</v>
      </c>
      <c r="Q283" s="14" t="s">
        <v>69</v>
      </c>
      <c r="R283" s="14" t="s">
        <v>70</v>
      </c>
      <c r="S283" s="14" t="s">
        <v>2331</v>
      </c>
      <c r="T283" s="14" t="s">
        <v>300</v>
      </c>
      <c r="U283" s="14">
        <v>2021</v>
      </c>
      <c r="V283" s="14" t="s">
        <v>73</v>
      </c>
      <c r="W283" s="14">
        <v>2021.08</v>
      </c>
      <c r="X283" s="14">
        <v>2022.08</v>
      </c>
      <c r="Y283" s="14">
        <f t="shared" si="5"/>
        <v>162</v>
      </c>
      <c r="Z283" s="14"/>
      <c r="AA283" s="14">
        <v>162</v>
      </c>
      <c r="AB283" s="14"/>
      <c r="AC283" s="14"/>
      <c r="AD283" s="14">
        <v>40</v>
      </c>
      <c r="AE283" s="14">
        <v>5</v>
      </c>
      <c r="AF283" s="14" t="s">
        <v>75</v>
      </c>
      <c r="AG283" s="14" t="s">
        <v>75</v>
      </c>
      <c r="AH283" s="14"/>
      <c r="AI283" s="14" t="s">
        <v>73</v>
      </c>
      <c r="AJ283" s="14" t="s">
        <v>73</v>
      </c>
      <c r="AK283" s="14" t="s">
        <v>75</v>
      </c>
      <c r="AL283" s="14"/>
      <c r="AM283" s="14" t="s">
        <v>75</v>
      </c>
      <c r="AN283" s="14"/>
      <c r="AO283" s="14" t="s">
        <v>2577</v>
      </c>
      <c r="AP283" s="14"/>
    </row>
    <row r="284" s="4" customFormat="1" ht="83.25" spans="1:42">
      <c r="A284" s="14">
        <v>277</v>
      </c>
      <c r="B284" s="14" t="s">
        <v>2583</v>
      </c>
      <c r="C284" s="14" t="s">
        <v>102</v>
      </c>
      <c r="D284" s="14" t="s">
        <v>164</v>
      </c>
      <c r="E284" s="14" t="s">
        <v>2584</v>
      </c>
      <c r="F284" s="14" t="s">
        <v>58</v>
      </c>
      <c r="G284" s="14" t="s">
        <v>2585</v>
      </c>
      <c r="H284" s="14" t="s">
        <v>2586</v>
      </c>
      <c r="I284" s="14" t="s">
        <v>2587</v>
      </c>
      <c r="J284" s="14" t="s">
        <v>2584</v>
      </c>
      <c r="K284" s="14" t="s">
        <v>2588</v>
      </c>
      <c r="L284" s="14" t="s">
        <v>64</v>
      </c>
      <c r="M284" s="14" t="s">
        <v>65</v>
      </c>
      <c r="N284" s="14" t="s">
        <v>2589</v>
      </c>
      <c r="O284" s="14" t="s">
        <v>2590</v>
      </c>
      <c r="P284" s="14" t="s">
        <v>2591</v>
      </c>
      <c r="Q284" s="14" t="s">
        <v>69</v>
      </c>
      <c r="R284" s="14" t="s">
        <v>70</v>
      </c>
      <c r="S284" s="14" t="s">
        <v>2331</v>
      </c>
      <c r="T284" s="14" t="s">
        <v>315</v>
      </c>
      <c r="U284" s="14">
        <v>2021</v>
      </c>
      <c r="V284" s="14" t="s">
        <v>73</v>
      </c>
      <c r="W284" s="14">
        <v>2021.08</v>
      </c>
      <c r="X284" s="14">
        <v>2021.12</v>
      </c>
      <c r="Y284" s="14">
        <f t="shared" si="5"/>
        <v>220</v>
      </c>
      <c r="Z284" s="14"/>
      <c r="AA284" s="14">
        <v>220</v>
      </c>
      <c r="AB284" s="14"/>
      <c r="AC284" s="14"/>
      <c r="AD284" s="14" t="s">
        <v>2592</v>
      </c>
      <c r="AE284" s="14" t="s">
        <v>2593</v>
      </c>
      <c r="AF284" s="14" t="s">
        <v>75</v>
      </c>
      <c r="AG284" s="14" t="s">
        <v>75</v>
      </c>
      <c r="AH284" s="14"/>
      <c r="AI284" s="14" t="s">
        <v>73</v>
      </c>
      <c r="AJ284" s="14" t="s">
        <v>73</v>
      </c>
      <c r="AK284" s="14" t="s">
        <v>75</v>
      </c>
      <c r="AL284" s="14"/>
      <c r="AM284" s="14" t="s">
        <v>75</v>
      </c>
      <c r="AN284" s="14"/>
      <c r="AO284" s="14" t="s">
        <v>1538</v>
      </c>
      <c r="AP284" s="14"/>
    </row>
    <row r="285" s="4" customFormat="1" ht="108" spans="1:42">
      <c r="A285" s="14">
        <v>278</v>
      </c>
      <c r="B285" s="14" t="s">
        <v>2594</v>
      </c>
      <c r="C285" s="14" t="s">
        <v>55</v>
      </c>
      <c r="D285" s="14" t="s">
        <v>103</v>
      </c>
      <c r="E285" s="14" t="s">
        <v>2595</v>
      </c>
      <c r="F285" s="14" t="s">
        <v>58</v>
      </c>
      <c r="G285" s="14" t="s">
        <v>2596</v>
      </c>
      <c r="H285" s="14" t="s">
        <v>2597</v>
      </c>
      <c r="I285" s="14" t="s">
        <v>2598</v>
      </c>
      <c r="J285" s="14" t="s">
        <v>2599</v>
      </c>
      <c r="K285" s="14" t="s">
        <v>2600</v>
      </c>
      <c r="L285" s="14" t="s">
        <v>64</v>
      </c>
      <c r="M285" s="14" t="s">
        <v>1242</v>
      </c>
      <c r="N285" s="14" t="s">
        <v>2601</v>
      </c>
      <c r="O285" s="14" t="s">
        <v>2590</v>
      </c>
      <c r="P285" s="14" t="s">
        <v>1557</v>
      </c>
      <c r="Q285" s="14" t="s">
        <v>69</v>
      </c>
      <c r="R285" s="14" t="s">
        <v>70</v>
      </c>
      <c r="S285" s="14" t="s">
        <v>2331</v>
      </c>
      <c r="T285" s="14" t="s">
        <v>315</v>
      </c>
      <c r="U285" s="14">
        <v>2021</v>
      </c>
      <c r="V285" s="14" t="s">
        <v>73</v>
      </c>
      <c r="W285" s="14">
        <v>2021.08</v>
      </c>
      <c r="X285" s="14">
        <v>2022.12</v>
      </c>
      <c r="Y285" s="14">
        <f t="shared" si="5"/>
        <v>100</v>
      </c>
      <c r="Z285" s="14"/>
      <c r="AA285" s="14">
        <v>100</v>
      </c>
      <c r="AB285" s="14"/>
      <c r="AC285" s="14"/>
      <c r="AD285" s="14" t="s">
        <v>2602</v>
      </c>
      <c r="AE285" s="14" t="s">
        <v>2603</v>
      </c>
      <c r="AF285" s="14" t="s">
        <v>75</v>
      </c>
      <c r="AG285" s="14" t="s">
        <v>75</v>
      </c>
      <c r="AH285" s="14"/>
      <c r="AI285" s="14" t="s">
        <v>73</v>
      </c>
      <c r="AJ285" s="14" t="s">
        <v>73</v>
      </c>
      <c r="AK285" s="14" t="s">
        <v>75</v>
      </c>
      <c r="AL285" s="14"/>
      <c r="AM285" s="14" t="s">
        <v>75</v>
      </c>
      <c r="AN285" s="14"/>
      <c r="AO285" s="14" t="s">
        <v>1538</v>
      </c>
      <c r="AP285" s="14"/>
    </row>
    <row r="286" s="4" customFormat="1" ht="206.25" spans="1:42">
      <c r="A286" s="14">
        <v>279</v>
      </c>
      <c r="B286" s="14" t="s">
        <v>2604</v>
      </c>
      <c r="C286" s="14" t="s">
        <v>102</v>
      </c>
      <c r="D286" s="14" t="s">
        <v>103</v>
      </c>
      <c r="E286" s="14" t="s">
        <v>2364</v>
      </c>
      <c r="F286" s="14" t="s">
        <v>58</v>
      </c>
      <c r="G286" s="14" t="s">
        <v>2585</v>
      </c>
      <c r="H286" s="14" t="s">
        <v>2605</v>
      </c>
      <c r="I286" s="14" t="s">
        <v>2606</v>
      </c>
      <c r="J286" s="14" t="s">
        <v>2605</v>
      </c>
      <c r="K286" s="14" t="s">
        <v>2366</v>
      </c>
      <c r="L286" s="14" t="s">
        <v>2607</v>
      </c>
      <c r="M286" s="14" t="s">
        <v>2608</v>
      </c>
      <c r="N286" s="14" t="s">
        <v>2609</v>
      </c>
      <c r="O286" s="14" t="s">
        <v>2605</v>
      </c>
      <c r="P286" s="14" t="s">
        <v>2591</v>
      </c>
      <c r="Q286" s="14" t="s">
        <v>69</v>
      </c>
      <c r="R286" s="14" t="s">
        <v>70</v>
      </c>
      <c r="S286" s="14" t="s">
        <v>2331</v>
      </c>
      <c r="T286" s="14" t="s">
        <v>315</v>
      </c>
      <c r="U286" s="14">
        <v>2021</v>
      </c>
      <c r="V286" s="14" t="s">
        <v>73</v>
      </c>
      <c r="W286" s="14">
        <v>2020.06</v>
      </c>
      <c r="X286" s="14">
        <v>2021.12</v>
      </c>
      <c r="Y286" s="14">
        <f t="shared" si="5"/>
        <v>50</v>
      </c>
      <c r="Z286" s="14"/>
      <c r="AA286" s="14">
        <v>50</v>
      </c>
      <c r="AB286" s="14"/>
      <c r="AC286" s="14"/>
      <c r="AD286" s="14" t="s">
        <v>2592</v>
      </c>
      <c r="AE286" s="14" t="s">
        <v>2593</v>
      </c>
      <c r="AF286" s="14" t="s">
        <v>75</v>
      </c>
      <c r="AG286" s="14" t="s">
        <v>75</v>
      </c>
      <c r="AH286" s="14"/>
      <c r="AI286" s="14" t="s">
        <v>73</v>
      </c>
      <c r="AJ286" s="14" t="s">
        <v>73</v>
      </c>
      <c r="AK286" s="14" t="s">
        <v>73</v>
      </c>
      <c r="AL286" s="14" t="s">
        <v>2610</v>
      </c>
      <c r="AM286" s="14" t="s">
        <v>73</v>
      </c>
      <c r="AN286" s="14" t="s">
        <v>2611</v>
      </c>
      <c r="AO286" s="14" t="s">
        <v>2612</v>
      </c>
      <c r="AP286" s="14"/>
    </row>
    <row r="287" s="4" customFormat="1" ht="81.75" spans="1:42">
      <c r="A287" s="14">
        <v>280</v>
      </c>
      <c r="B287" s="14" t="s">
        <v>2613</v>
      </c>
      <c r="C287" s="14" t="s">
        <v>55</v>
      </c>
      <c r="D287" s="14" t="s">
        <v>1492</v>
      </c>
      <c r="E287" s="14" t="s">
        <v>2614</v>
      </c>
      <c r="F287" s="14" t="s">
        <v>58</v>
      </c>
      <c r="G287" s="14" t="s">
        <v>1402</v>
      </c>
      <c r="H287" s="14" t="s">
        <v>2615</v>
      </c>
      <c r="I287" s="14" t="s">
        <v>239</v>
      </c>
      <c r="J287" s="14" t="s">
        <v>2616</v>
      </c>
      <c r="K287" s="14" t="s">
        <v>2617</v>
      </c>
      <c r="L287" s="14" t="s">
        <v>1135</v>
      </c>
      <c r="M287" s="14" t="s">
        <v>65</v>
      </c>
      <c r="N287" s="14" t="s">
        <v>2618</v>
      </c>
      <c r="O287" s="14" t="s">
        <v>1703</v>
      </c>
      <c r="P287" s="14" t="s">
        <v>2619</v>
      </c>
      <c r="Q287" s="14" t="s">
        <v>2620</v>
      </c>
      <c r="R287" s="14" t="s">
        <v>380</v>
      </c>
      <c r="S287" s="14" t="s">
        <v>2331</v>
      </c>
      <c r="T287" s="14" t="s">
        <v>373</v>
      </c>
      <c r="U287" s="14">
        <v>2021</v>
      </c>
      <c r="V287" s="14" t="s">
        <v>73</v>
      </c>
      <c r="W287" s="14">
        <v>2021.06</v>
      </c>
      <c r="X287" s="14">
        <v>2021.12</v>
      </c>
      <c r="Y287" s="14">
        <f t="shared" si="5"/>
        <v>240</v>
      </c>
      <c r="Z287" s="14"/>
      <c r="AA287" s="14">
        <v>240</v>
      </c>
      <c r="AB287" s="14"/>
      <c r="AC287" s="14"/>
      <c r="AD287" s="14">
        <v>35</v>
      </c>
      <c r="AE287" s="14">
        <v>5</v>
      </c>
      <c r="AF287" s="14" t="s">
        <v>75</v>
      </c>
      <c r="AG287" s="14" t="s">
        <v>75</v>
      </c>
      <c r="AH287" s="14"/>
      <c r="AI287" s="14" t="s">
        <v>73</v>
      </c>
      <c r="AJ287" s="14" t="s">
        <v>73</v>
      </c>
      <c r="AK287" s="14" t="s">
        <v>75</v>
      </c>
      <c r="AL287" s="14"/>
      <c r="AM287" s="14" t="s">
        <v>75</v>
      </c>
      <c r="AN287" s="14"/>
      <c r="AO287" s="14" t="s">
        <v>2621</v>
      </c>
      <c r="AP287" s="14"/>
    </row>
    <row r="288" s="4" customFormat="1" ht="125.25" spans="1:42">
      <c r="A288" s="14">
        <v>281</v>
      </c>
      <c r="B288" s="14" t="s">
        <v>2622</v>
      </c>
      <c r="C288" s="14" t="s">
        <v>102</v>
      </c>
      <c r="D288" s="14" t="s">
        <v>103</v>
      </c>
      <c r="E288" s="14" t="s">
        <v>2623</v>
      </c>
      <c r="F288" s="14" t="s">
        <v>58</v>
      </c>
      <c r="G288" s="14" t="s">
        <v>2624</v>
      </c>
      <c r="H288" s="14" t="s">
        <v>2625</v>
      </c>
      <c r="I288" s="14" t="s">
        <v>2626</v>
      </c>
      <c r="J288" s="14" t="s">
        <v>2627</v>
      </c>
      <c r="K288" s="14" t="s">
        <v>2366</v>
      </c>
      <c r="L288" s="14" t="s">
        <v>2628</v>
      </c>
      <c r="M288" s="14" t="s">
        <v>2629</v>
      </c>
      <c r="N288" s="14" t="s">
        <v>702</v>
      </c>
      <c r="O288" s="14" t="s">
        <v>2630</v>
      </c>
      <c r="P288" s="14" t="s">
        <v>2631</v>
      </c>
      <c r="Q288" s="14" t="s">
        <v>2427</v>
      </c>
      <c r="R288" s="14" t="s">
        <v>2428</v>
      </c>
      <c r="S288" s="14" t="s">
        <v>2331</v>
      </c>
      <c r="T288" s="14" t="s">
        <v>373</v>
      </c>
      <c r="U288" s="14">
        <v>2021</v>
      </c>
      <c r="V288" s="14" t="s">
        <v>73</v>
      </c>
      <c r="W288" s="14">
        <v>2021.08</v>
      </c>
      <c r="X288" s="14">
        <v>2022.05</v>
      </c>
      <c r="Y288" s="14">
        <f t="shared" si="5"/>
        <v>50</v>
      </c>
      <c r="Z288" s="14">
        <v>50</v>
      </c>
      <c r="AA288" s="28"/>
      <c r="AB288" s="14"/>
      <c r="AC288" s="14"/>
      <c r="AD288" s="14">
        <v>50</v>
      </c>
      <c r="AE288" s="14">
        <v>5</v>
      </c>
      <c r="AF288" s="14" t="s">
        <v>75</v>
      </c>
      <c r="AG288" s="14" t="s">
        <v>75</v>
      </c>
      <c r="AH288" s="14"/>
      <c r="AI288" s="14" t="s">
        <v>73</v>
      </c>
      <c r="AJ288" s="14" t="s">
        <v>73</v>
      </c>
      <c r="AK288" s="14" t="s">
        <v>75</v>
      </c>
      <c r="AL288" s="14"/>
      <c r="AM288" s="14" t="s">
        <v>73</v>
      </c>
      <c r="AN288" s="14" t="s">
        <v>734</v>
      </c>
      <c r="AO288" s="14" t="s">
        <v>2632</v>
      </c>
      <c r="AP288" s="14"/>
    </row>
    <row r="289" s="4" customFormat="1" ht="138.75" spans="1:42">
      <c r="A289" s="14">
        <v>282</v>
      </c>
      <c r="B289" s="14" t="s">
        <v>2633</v>
      </c>
      <c r="C289" s="14" t="s">
        <v>102</v>
      </c>
      <c r="D289" s="14" t="s">
        <v>103</v>
      </c>
      <c r="E289" s="14" t="s">
        <v>2634</v>
      </c>
      <c r="F289" s="14" t="s">
        <v>58</v>
      </c>
      <c r="G289" s="14" t="s">
        <v>2635</v>
      </c>
      <c r="H289" s="14" t="s">
        <v>2625</v>
      </c>
      <c r="I289" s="14" t="s">
        <v>2636</v>
      </c>
      <c r="J289" s="14" t="s">
        <v>2637</v>
      </c>
      <c r="K289" s="14" t="s">
        <v>2637</v>
      </c>
      <c r="L289" s="14" t="s">
        <v>2422</v>
      </c>
      <c r="M289" s="14" t="s">
        <v>2423</v>
      </c>
      <c r="N289" s="14" t="s">
        <v>510</v>
      </c>
      <c r="O289" s="14" t="s">
        <v>2638</v>
      </c>
      <c r="P289" s="14" t="s">
        <v>2639</v>
      </c>
      <c r="Q289" s="14" t="s">
        <v>2427</v>
      </c>
      <c r="R289" s="14" t="s">
        <v>2640</v>
      </c>
      <c r="S289" s="14" t="s">
        <v>2331</v>
      </c>
      <c r="T289" s="14" t="s">
        <v>392</v>
      </c>
      <c r="U289" s="14">
        <v>2021</v>
      </c>
      <c r="V289" s="14" t="s">
        <v>73</v>
      </c>
      <c r="W289" s="14">
        <v>2021.06</v>
      </c>
      <c r="X289" s="14">
        <v>2021.12</v>
      </c>
      <c r="Y289" s="14">
        <f t="shared" si="5"/>
        <v>100</v>
      </c>
      <c r="Z289" s="14">
        <v>100</v>
      </c>
      <c r="AA289" s="28"/>
      <c r="AB289" s="14"/>
      <c r="AC289" s="14"/>
      <c r="AD289" s="14">
        <v>1153</v>
      </c>
      <c r="AE289" s="14">
        <v>185</v>
      </c>
      <c r="AF289" s="14" t="s">
        <v>75</v>
      </c>
      <c r="AG289" s="14" t="s">
        <v>75</v>
      </c>
      <c r="AH289" s="14"/>
      <c r="AI289" s="14" t="s">
        <v>73</v>
      </c>
      <c r="AJ289" s="14" t="s">
        <v>73</v>
      </c>
      <c r="AK289" s="14" t="s">
        <v>75</v>
      </c>
      <c r="AL289" s="14"/>
      <c r="AM289" s="14" t="s">
        <v>73</v>
      </c>
      <c r="AN289" s="14" t="s">
        <v>734</v>
      </c>
      <c r="AO289" s="14" t="s">
        <v>2641</v>
      </c>
      <c r="AP289" s="14"/>
    </row>
    <row r="290" s="4" customFormat="1" ht="117.75" spans="1:42">
      <c r="A290" s="14">
        <v>283</v>
      </c>
      <c r="B290" s="14" t="s">
        <v>2642</v>
      </c>
      <c r="C290" s="14" t="s">
        <v>102</v>
      </c>
      <c r="D290" s="14" t="s">
        <v>103</v>
      </c>
      <c r="E290" s="14" t="s">
        <v>2643</v>
      </c>
      <c r="F290" s="14" t="s">
        <v>58</v>
      </c>
      <c r="G290" s="14" t="s">
        <v>727</v>
      </c>
      <c r="H290" s="14" t="s">
        <v>2644</v>
      </c>
      <c r="I290" s="14" t="s">
        <v>2645</v>
      </c>
      <c r="J290" s="14" t="s">
        <v>2643</v>
      </c>
      <c r="K290" s="14" t="s">
        <v>2646</v>
      </c>
      <c r="L290" s="14" t="s">
        <v>858</v>
      </c>
      <c r="M290" s="14" t="s">
        <v>2647</v>
      </c>
      <c r="N290" s="14" t="s">
        <v>2648</v>
      </c>
      <c r="O290" s="14" t="s">
        <v>2649</v>
      </c>
      <c r="P290" s="14" t="s">
        <v>2650</v>
      </c>
      <c r="Q290" s="14" t="s">
        <v>2651</v>
      </c>
      <c r="R290" s="14" t="s">
        <v>2652</v>
      </c>
      <c r="S290" s="14" t="s">
        <v>2331</v>
      </c>
      <c r="T290" s="14" t="s">
        <v>392</v>
      </c>
      <c r="U290" s="14">
        <v>2021</v>
      </c>
      <c r="V290" s="14" t="s">
        <v>73</v>
      </c>
      <c r="W290" s="14">
        <v>2021.06</v>
      </c>
      <c r="X290" s="14">
        <v>2023.12</v>
      </c>
      <c r="Y290" s="14">
        <f t="shared" si="5"/>
        <v>1000</v>
      </c>
      <c r="Z290" s="14"/>
      <c r="AA290" s="14">
        <v>500</v>
      </c>
      <c r="AB290" s="14"/>
      <c r="AC290" s="14">
        <v>500</v>
      </c>
      <c r="AD290" s="14" t="s">
        <v>2653</v>
      </c>
      <c r="AE290" s="14">
        <v>48</v>
      </c>
      <c r="AF290" s="14" t="s">
        <v>75</v>
      </c>
      <c r="AG290" s="14" t="s">
        <v>75</v>
      </c>
      <c r="AH290" s="14"/>
      <c r="AI290" s="14" t="s">
        <v>73</v>
      </c>
      <c r="AJ290" s="14" t="s">
        <v>73</v>
      </c>
      <c r="AK290" s="14" t="s">
        <v>75</v>
      </c>
      <c r="AL290" s="14"/>
      <c r="AM290" s="14" t="s">
        <v>75</v>
      </c>
      <c r="AN290" s="14"/>
      <c r="AO290" s="14" t="s">
        <v>2147</v>
      </c>
      <c r="AP290" s="14"/>
    </row>
    <row r="291" s="4" customFormat="1" ht="90.75" spans="1:42">
      <c r="A291" s="14">
        <v>284</v>
      </c>
      <c r="B291" s="14" t="s">
        <v>2654</v>
      </c>
      <c r="C291" s="14" t="s">
        <v>55</v>
      </c>
      <c r="D291" s="14" t="s">
        <v>1492</v>
      </c>
      <c r="E291" s="14" t="s">
        <v>2655</v>
      </c>
      <c r="F291" s="14" t="s">
        <v>58</v>
      </c>
      <c r="G291" s="14" t="s">
        <v>2635</v>
      </c>
      <c r="H291" s="14" t="s">
        <v>2656</v>
      </c>
      <c r="I291" s="14" t="s">
        <v>2657</v>
      </c>
      <c r="J291" s="14" t="s">
        <v>2655</v>
      </c>
      <c r="K291" s="14" t="s">
        <v>2658</v>
      </c>
      <c r="L291" s="14" t="s">
        <v>858</v>
      </c>
      <c r="M291" s="14" t="s">
        <v>2659</v>
      </c>
      <c r="N291" s="14" t="s">
        <v>2660</v>
      </c>
      <c r="O291" s="14" t="s">
        <v>2661</v>
      </c>
      <c r="P291" s="14" t="s">
        <v>2662</v>
      </c>
      <c r="Q291" s="14" t="s">
        <v>2651</v>
      </c>
      <c r="R291" s="14" t="s">
        <v>2652</v>
      </c>
      <c r="S291" s="14" t="s">
        <v>2331</v>
      </c>
      <c r="T291" s="14" t="s">
        <v>392</v>
      </c>
      <c r="U291" s="14">
        <v>2021</v>
      </c>
      <c r="V291" s="14" t="s">
        <v>73</v>
      </c>
      <c r="W291" s="14">
        <v>2021.06</v>
      </c>
      <c r="X291" s="14">
        <v>2021.12</v>
      </c>
      <c r="Y291" s="14">
        <f t="shared" si="5"/>
        <v>45</v>
      </c>
      <c r="Z291" s="14">
        <v>45</v>
      </c>
      <c r="AA291" s="28"/>
      <c r="AB291" s="14"/>
      <c r="AC291" s="14"/>
      <c r="AD291" s="14" t="s">
        <v>2663</v>
      </c>
      <c r="AE291" s="14">
        <v>114</v>
      </c>
      <c r="AF291" s="14" t="s">
        <v>73</v>
      </c>
      <c r="AG291" s="14" t="s">
        <v>75</v>
      </c>
      <c r="AH291" s="14"/>
      <c r="AI291" s="14" t="s">
        <v>73</v>
      </c>
      <c r="AJ291" s="14" t="s">
        <v>73</v>
      </c>
      <c r="AK291" s="14" t="s">
        <v>75</v>
      </c>
      <c r="AL291" s="14"/>
      <c r="AM291" s="14" t="s">
        <v>75</v>
      </c>
      <c r="AN291" s="14"/>
      <c r="AO291" s="14" t="s">
        <v>2147</v>
      </c>
      <c r="AP291" s="14"/>
    </row>
    <row r="292" s="4" customFormat="1" ht="90.75" spans="1:42">
      <c r="A292" s="14">
        <v>285</v>
      </c>
      <c r="B292" s="14" t="s">
        <v>2664</v>
      </c>
      <c r="C292" s="14" t="s">
        <v>55</v>
      </c>
      <c r="D292" s="14" t="s">
        <v>1492</v>
      </c>
      <c r="E292" s="14" t="s">
        <v>2665</v>
      </c>
      <c r="F292" s="14" t="s">
        <v>58</v>
      </c>
      <c r="G292" s="14" t="s">
        <v>2635</v>
      </c>
      <c r="H292" s="14" t="s">
        <v>2666</v>
      </c>
      <c r="I292" s="14" t="s">
        <v>2667</v>
      </c>
      <c r="J292" s="14" t="s">
        <v>2665</v>
      </c>
      <c r="K292" s="14" t="s">
        <v>2668</v>
      </c>
      <c r="L292" s="14" t="s">
        <v>64</v>
      </c>
      <c r="M292" s="14" t="s">
        <v>2659</v>
      </c>
      <c r="N292" s="14" t="s">
        <v>2669</v>
      </c>
      <c r="O292" s="14" t="s">
        <v>2670</v>
      </c>
      <c r="P292" s="14" t="s">
        <v>2671</v>
      </c>
      <c r="Q292" s="14" t="s">
        <v>2651</v>
      </c>
      <c r="R292" s="14" t="s">
        <v>2652</v>
      </c>
      <c r="S292" s="14" t="s">
        <v>2331</v>
      </c>
      <c r="T292" s="14" t="s">
        <v>392</v>
      </c>
      <c r="U292" s="14">
        <v>2021</v>
      </c>
      <c r="V292" s="14" t="s">
        <v>73</v>
      </c>
      <c r="W292" s="14">
        <v>2021.06</v>
      </c>
      <c r="X292" s="14">
        <v>2021.12</v>
      </c>
      <c r="Y292" s="14">
        <f t="shared" si="5"/>
        <v>32</v>
      </c>
      <c r="Z292" s="14">
        <v>32</v>
      </c>
      <c r="AA292" s="28"/>
      <c r="AB292" s="14"/>
      <c r="AC292" s="14"/>
      <c r="AD292" s="14" t="s">
        <v>2672</v>
      </c>
      <c r="AE292" s="14">
        <v>12</v>
      </c>
      <c r="AF292" s="14" t="s">
        <v>73</v>
      </c>
      <c r="AG292" s="14" t="s">
        <v>75</v>
      </c>
      <c r="AH292" s="14"/>
      <c r="AI292" s="14" t="s">
        <v>73</v>
      </c>
      <c r="AJ292" s="14" t="s">
        <v>73</v>
      </c>
      <c r="AK292" s="14" t="s">
        <v>75</v>
      </c>
      <c r="AL292" s="14"/>
      <c r="AM292" s="14" t="s">
        <v>75</v>
      </c>
      <c r="AN292" s="14"/>
      <c r="AO292" s="14" t="s">
        <v>2147</v>
      </c>
      <c r="AP292" s="14"/>
    </row>
    <row r="293" s="4" customFormat="1" ht="90" spans="1:42">
      <c r="A293" s="14">
        <v>286</v>
      </c>
      <c r="B293" s="14" t="s">
        <v>2673</v>
      </c>
      <c r="C293" s="14" t="s">
        <v>102</v>
      </c>
      <c r="D293" s="14" t="s">
        <v>164</v>
      </c>
      <c r="E293" s="14" t="s">
        <v>2355</v>
      </c>
      <c r="F293" s="14" t="s">
        <v>58</v>
      </c>
      <c r="G293" s="14" t="s">
        <v>1803</v>
      </c>
      <c r="H293" s="14" t="s">
        <v>2674</v>
      </c>
      <c r="I293" s="14" t="s">
        <v>2675</v>
      </c>
      <c r="J293" s="14" t="s">
        <v>2365</v>
      </c>
      <c r="K293" s="14" t="s">
        <v>2366</v>
      </c>
      <c r="L293" s="14" t="s">
        <v>64</v>
      </c>
      <c r="M293" s="14" t="s">
        <v>2676</v>
      </c>
      <c r="N293" s="14" t="s">
        <v>2677</v>
      </c>
      <c r="O293" s="14" t="s">
        <v>312</v>
      </c>
      <c r="P293" s="14" t="s">
        <v>2678</v>
      </c>
      <c r="Q293" s="14" t="s">
        <v>861</v>
      </c>
      <c r="R293" s="14" t="s">
        <v>70</v>
      </c>
      <c r="S293" s="14" t="s">
        <v>2331</v>
      </c>
      <c r="T293" s="14" t="s">
        <v>1117</v>
      </c>
      <c r="U293" s="14">
        <v>2021</v>
      </c>
      <c r="V293" s="14" t="s">
        <v>73</v>
      </c>
      <c r="W293" s="14">
        <v>2021.06</v>
      </c>
      <c r="X293" s="14">
        <v>2021.12</v>
      </c>
      <c r="Y293" s="14">
        <f t="shared" si="5"/>
        <v>50</v>
      </c>
      <c r="Z293" s="14">
        <v>50</v>
      </c>
      <c r="AA293" s="28"/>
      <c r="AB293" s="14"/>
      <c r="AC293" s="14"/>
      <c r="AD293" s="14">
        <v>3667</v>
      </c>
      <c r="AE293" s="14">
        <v>60</v>
      </c>
      <c r="AF293" s="14" t="s">
        <v>75</v>
      </c>
      <c r="AG293" s="14" t="s">
        <v>75</v>
      </c>
      <c r="AH293" s="14"/>
      <c r="AI293" s="14" t="s">
        <v>73</v>
      </c>
      <c r="AJ293" s="14" t="s">
        <v>73</v>
      </c>
      <c r="AK293" s="14" t="s">
        <v>73</v>
      </c>
      <c r="AL293" s="14" t="s">
        <v>1416</v>
      </c>
      <c r="AM293" s="14" t="s">
        <v>73</v>
      </c>
      <c r="AN293" s="14" t="s">
        <v>1416</v>
      </c>
      <c r="AO293" s="14" t="s">
        <v>2679</v>
      </c>
      <c r="AP293" s="14"/>
    </row>
    <row r="294" s="4" customFormat="1" ht="154.5" spans="1:42">
      <c r="A294" s="14">
        <v>287</v>
      </c>
      <c r="B294" s="14" t="s">
        <v>2680</v>
      </c>
      <c r="C294" s="14" t="s">
        <v>55</v>
      </c>
      <c r="D294" s="14" t="s">
        <v>1492</v>
      </c>
      <c r="E294" s="14" t="s">
        <v>2681</v>
      </c>
      <c r="F294" s="14" t="s">
        <v>58</v>
      </c>
      <c r="G294" s="14" t="s">
        <v>1803</v>
      </c>
      <c r="H294" s="14" t="s">
        <v>2682</v>
      </c>
      <c r="I294" s="14" t="s">
        <v>147</v>
      </c>
      <c r="J294" s="14" t="s">
        <v>2681</v>
      </c>
      <c r="K294" s="14" t="s">
        <v>2683</v>
      </c>
      <c r="L294" s="14" t="s">
        <v>64</v>
      </c>
      <c r="M294" s="14" t="s">
        <v>65</v>
      </c>
      <c r="N294" s="14" t="s">
        <v>2684</v>
      </c>
      <c r="O294" s="14" t="s">
        <v>2685</v>
      </c>
      <c r="P294" s="14" t="s">
        <v>1148</v>
      </c>
      <c r="Q294" s="14" t="s">
        <v>861</v>
      </c>
      <c r="R294" s="14" t="s">
        <v>70</v>
      </c>
      <c r="S294" s="14" t="s">
        <v>2331</v>
      </c>
      <c r="T294" s="14" t="s">
        <v>1117</v>
      </c>
      <c r="U294" s="14">
        <v>2021</v>
      </c>
      <c r="V294" s="14" t="s">
        <v>73</v>
      </c>
      <c r="W294" s="14">
        <v>2021.07</v>
      </c>
      <c r="X294" s="14">
        <v>2021.12</v>
      </c>
      <c r="Y294" s="14">
        <f t="shared" si="5"/>
        <v>160</v>
      </c>
      <c r="Z294" s="14">
        <v>160</v>
      </c>
      <c r="AA294" s="28"/>
      <c r="AB294" s="14"/>
      <c r="AC294" s="14"/>
      <c r="AD294" s="14">
        <v>300</v>
      </c>
      <c r="AE294" s="14">
        <v>60</v>
      </c>
      <c r="AF294" s="14" t="s">
        <v>75</v>
      </c>
      <c r="AG294" s="14" t="s">
        <v>75</v>
      </c>
      <c r="AH294" s="14"/>
      <c r="AI294" s="14" t="s">
        <v>73</v>
      </c>
      <c r="AJ294" s="14" t="s">
        <v>73</v>
      </c>
      <c r="AK294" s="14" t="s">
        <v>75</v>
      </c>
      <c r="AL294" s="14"/>
      <c r="AM294" s="14" t="s">
        <v>75</v>
      </c>
      <c r="AN294" s="14"/>
      <c r="AO294" s="14" t="s">
        <v>2679</v>
      </c>
      <c r="AP294" s="14"/>
    </row>
    <row r="295" s="4" customFormat="1" ht="70.5" spans="1:42">
      <c r="A295" s="14">
        <v>288</v>
      </c>
      <c r="B295" s="14" t="s">
        <v>2686</v>
      </c>
      <c r="C295" s="14" t="s">
        <v>102</v>
      </c>
      <c r="D295" s="14" t="s">
        <v>164</v>
      </c>
      <c r="E295" s="14" t="s">
        <v>2687</v>
      </c>
      <c r="F295" s="14" t="s">
        <v>58</v>
      </c>
      <c r="G295" s="14" t="s">
        <v>1327</v>
      </c>
      <c r="H295" s="14" t="s">
        <v>2688</v>
      </c>
      <c r="I295" s="14" t="s">
        <v>2689</v>
      </c>
      <c r="J295" s="14" t="s">
        <v>2690</v>
      </c>
      <c r="K295" s="14" t="s">
        <v>2691</v>
      </c>
      <c r="L295" s="14" t="s">
        <v>64</v>
      </c>
      <c r="M295" s="14" t="s">
        <v>1242</v>
      </c>
      <c r="N295" s="14" t="s">
        <v>2692</v>
      </c>
      <c r="O295" s="14" t="s">
        <v>2693</v>
      </c>
      <c r="P295" s="14" t="s">
        <v>2694</v>
      </c>
      <c r="Q295" s="14" t="s">
        <v>1695</v>
      </c>
      <c r="R295" s="14" t="s">
        <v>70</v>
      </c>
      <c r="S295" s="14" t="s">
        <v>2331</v>
      </c>
      <c r="T295" s="14" t="s">
        <v>221</v>
      </c>
      <c r="U295" s="14">
        <v>2021</v>
      </c>
      <c r="V295" s="14" t="s">
        <v>73</v>
      </c>
      <c r="W295" s="14">
        <v>2021.09</v>
      </c>
      <c r="X295" s="14">
        <v>2022.09</v>
      </c>
      <c r="Y295" s="14">
        <f t="shared" si="5"/>
        <v>80</v>
      </c>
      <c r="Z295" s="14"/>
      <c r="AA295" s="14">
        <v>80</v>
      </c>
      <c r="AB295" s="14"/>
      <c r="AC295" s="14"/>
      <c r="AD295" s="14">
        <v>68</v>
      </c>
      <c r="AE295" s="14">
        <v>18</v>
      </c>
      <c r="AF295" s="14" t="s">
        <v>75</v>
      </c>
      <c r="AG295" s="14" t="s">
        <v>75</v>
      </c>
      <c r="AH295" s="14"/>
      <c r="AI295" s="14" t="s">
        <v>73</v>
      </c>
      <c r="AJ295" s="14" t="s">
        <v>73</v>
      </c>
      <c r="AK295" s="14" t="s">
        <v>75</v>
      </c>
      <c r="AL295" s="14"/>
      <c r="AM295" s="14" t="s">
        <v>75</v>
      </c>
      <c r="AN295" s="14"/>
      <c r="AO295" s="14" t="s">
        <v>2695</v>
      </c>
      <c r="AP295" s="14"/>
    </row>
    <row r="296" s="4" customFormat="1" ht="81" spans="1:42">
      <c r="A296" s="14">
        <v>289</v>
      </c>
      <c r="B296" s="14" t="s">
        <v>2696</v>
      </c>
      <c r="C296" s="14" t="s">
        <v>102</v>
      </c>
      <c r="D296" s="14" t="s">
        <v>627</v>
      </c>
      <c r="E296" s="14" t="s">
        <v>2697</v>
      </c>
      <c r="F296" s="14" t="s">
        <v>58</v>
      </c>
      <c r="G296" s="14" t="s">
        <v>1327</v>
      </c>
      <c r="H296" s="14" t="s">
        <v>2698</v>
      </c>
      <c r="I296" s="14" t="s">
        <v>2689</v>
      </c>
      <c r="J296" s="14" t="s">
        <v>2699</v>
      </c>
      <c r="K296" s="14" t="s">
        <v>2700</v>
      </c>
      <c r="L296" s="14" t="s">
        <v>64</v>
      </c>
      <c r="M296" s="14" t="s">
        <v>65</v>
      </c>
      <c r="N296" s="14" t="s">
        <v>2701</v>
      </c>
      <c r="O296" s="14" t="s">
        <v>2693</v>
      </c>
      <c r="P296" s="14" t="s">
        <v>2702</v>
      </c>
      <c r="Q296" s="14" t="s">
        <v>69</v>
      </c>
      <c r="R296" s="14" t="s">
        <v>70</v>
      </c>
      <c r="S296" s="14" t="s">
        <v>2331</v>
      </c>
      <c r="T296" s="14" t="s">
        <v>221</v>
      </c>
      <c r="U296" s="14">
        <v>2021</v>
      </c>
      <c r="V296" s="14" t="s">
        <v>73</v>
      </c>
      <c r="W296" s="14">
        <v>2021.09</v>
      </c>
      <c r="X296" s="14">
        <v>2021.12</v>
      </c>
      <c r="Y296" s="14">
        <f t="shared" si="5"/>
        <v>50</v>
      </c>
      <c r="Z296" s="14"/>
      <c r="AA296" s="14">
        <v>50</v>
      </c>
      <c r="AB296" s="14"/>
      <c r="AC296" s="14"/>
      <c r="AD296" s="14">
        <v>83</v>
      </c>
      <c r="AE296" s="14">
        <v>17</v>
      </c>
      <c r="AF296" s="14" t="s">
        <v>75</v>
      </c>
      <c r="AG296" s="14" t="s">
        <v>75</v>
      </c>
      <c r="AH296" s="14"/>
      <c r="AI296" s="14" t="s">
        <v>73</v>
      </c>
      <c r="AJ296" s="14" t="s">
        <v>73</v>
      </c>
      <c r="AK296" s="14" t="s">
        <v>75</v>
      </c>
      <c r="AL296" s="14"/>
      <c r="AM296" s="14" t="s">
        <v>75</v>
      </c>
      <c r="AN296" s="14"/>
      <c r="AO296" s="14" t="s">
        <v>2695</v>
      </c>
      <c r="AP296" s="14"/>
    </row>
    <row r="297" s="4" customFormat="1" ht="58.5" spans="1:42">
      <c r="A297" s="14">
        <v>290</v>
      </c>
      <c r="B297" s="14" t="s">
        <v>2703</v>
      </c>
      <c r="C297" s="14" t="s">
        <v>102</v>
      </c>
      <c r="D297" s="14" t="s">
        <v>627</v>
      </c>
      <c r="E297" s="14" t="s">
        <v>2704</v>
      </c>
      <c r="F297" s="14" t="s">
        <v>58</v>
      </c>
      <c r="G297" s="14" t="s">
        <v>1327</v>
      </c>
      <c r="H297" s="14" t="s">
        <v>2705</v>
      </c>
      <c r="I297" s="14" t="s">
        <v>2689</v>
      </c>
      <c r="J297" s="14" t="s">
        <v>2706</v>
      </c>
      <c r="K297" s="14" t="s">
        <v>2707</v>
      </c>
      <c r="L297" s="14" t="s">
        <v>64</v>
      </c>
      <c r="M297" s="14" t="s">
        <v>65</v>
      </c>
      <c r="N297" s="14" t="s">
        <v>2708</v>
      </c>
      <c r="O297" s="14" t="s">
        <v>2709</v>
      </c>
      <c r="P297" s="14" t="s">
        <v>1409</v>
      </c>
      <c r="Q297" s="14" t="s">
        <v>1695</v>
      </c>
      <c r="R297" s="14" t="s">
        <v>70</v>
      </c>
      <c r="S297" s="14" t="s">
        <v>2331</v>
      </c>
      <c r="T297" s="14" t="s">
        <v>221</v>
      </c>
      <c r="U297" s="14">
        <v>2021</v>
      </c>
      <c r="V297" s="14" t="s">
        <v>73</v>
      </c>
      <c r="W297" s="14">
        <v>2021.09</v>
      </c>
      <c r="X297" s="14">
        <v>2022.03</v>
      </c>
      <c r="Y297" s="14">
        <f t="shared" si="5"/>
        <v>80</v>
      </c>
      <c r="Z297" s="14"/>
      <c r="AA297" s="14">
        <v>80</v>
      </c>
      <c r="AB297" s="14"/>
      <c r="AC297" s="14"/>
      <c r="AD297" s="14">
        <v>180</v>
      </c>
      <c r="AE297" s="14">
        <v>20</v>
      </c>
      <c r="AF297" s="14" t="s">
        <v>75</v>
      </c>
      <c r="AG297" s="14" t="s">
        <v>75</v>
      </c>
      <c r="AH297" s="14"/>
      <c r="AI297" s="14" t="s">
        <v>73</v>
      </c>
      <c r="AJ297" s="14" t="s">
        <v>73</v>
      </c>
      <c r="AK297" s="14" t="s">
        <v>75</v>
      </c>
      <c r="AL297" s="14"/>
      <c r="AM297" s="14" t="s">
        <v>75</v>
      </c>
      <c r="AN297" s="14"/>
      <c r="AO297" s="14" t="s">
        <v>2695</v>
      </c>
      <c r="AP297" s="14"/>
    </row>
    <row r="298" s="4" customFormat="1" ht="45.75" spans="1:42">
      <c r="A298" s="14">
        <v>291</v>
      </c>
      <c r="B298" s="14" t="s">
        <v>2710</v>
      </c>
      <c r="C298" s="14" t="s">
        <v>55</v>
      </c>
      <c r="D298" s="14" t="s">
        <v>1492</v>
      </c>
      <c r="E298" s="14" t="s">
        <v>2711</v>
      </c>
      <c r="F298" s="14" t="s">
        <v>306</v>
      </c>
      <c r="G298" s="14" t="s">
        <v>1327</v>
      </c>
      <c r="H298" s="14" t="s">
        <v>2712</v>
      </c>
      <c r="I298" s="14" t="s">
        <v>2713</v>
      </c>
      <c r="J298" s="14" t="s">
        <v>2711</v>
      </c>
      <c r="K298" s="14" t="s">
        <v>2714</v>
      </c>
      <c r="L298" s="14" t="s">
        <v>64</v>
      </c>
      <c r="M298" s="14" t="s">
        <v>109</v>
      </c>
      <c r="N298" s="14" t="s">
        <v>2715</v>
      </c>
      <c r="O298" s="14" t="s">
        <v>2716</v>
      </c>
      <c r="P298" s="14" t="s">
        <v>2717</v>
      </c>
      <c r="Q298" s="14" t="s">
        <v>69</v>
      </c>
      <c r="R298" s="14" t="s">
        <v>70</v>
      </c>
      <c r="S298" s="14" t="s">
        <v>2331</v>
      </c>
      <c r="T298" s="14" t="s">
        <v>221</v>
      </c>
      <c r="U298" s="14">
        <v>2021</v>
      </c>
      <c r="V298" s="14" t="s">
        <v>73</v>
      </c>
      <c r="W298" s="14">
        <v>2021.1</v>
      </c>
      <c r="X298" s="14">
        <v>2021.11</v>
      </c>
      <c r="Y298" s="14">
        <f t="shared" si="5"/>
        <v>60</v>
      </c>
      <c r="Z298" s="14">
        <v>60</v>
      </c>
      <c r="AA298" s="28"/>
      <c r="AB298" s="14"/>
      <c r="AC298" s="14"/>
      <c r="AD298" s="14">
        <v>157</v>
      </c>
      <c r="AE298" s="14">
        <v>157</v>
      </c>
      <c r="AF298" s="14" t="s">
        <v>75</v>
      </c>
      <c r="AG298" s="14" t="s">
        <v>75</v>
      </c>
      <c r="AH298" s="14"/>
      <c r="AI298" s="14" t="s">
        <v>73</v>
      </c>
      <c r="AJ298" s="14" t="s">
        <v>73</v>
      </c>
      <c r="AK298" s="14" t="s">
        <v>75</v>
      </c>
      <c r="AL298" s="14"/>
      <c r="AM298" s="14" t="s">
        <v>75</v>
      </c>
      <c r="AN298" s="14"/>
      <c r="AO298" s="14" t="s">
        <v>222</v>
      </c>
      <c r="AP298" s="14"/>
    </row>
    <row r="299" s="4" customFormat="1" ht="409.5" spans="1:42">
      <c r="A299" s="14">
        <v>292</v>
      </c>
      <c r="B299" s="14" t="s">
        <v>2718</v>
      </c>
      <c r="C299" s="14" t="s">
        <v>102</v>
      </c>
      <c r="D299" s="14" t="s">
        <v>103</v>
      </c>
      <c r="E299" s="14" t="s">
        <v>2719</v>
      </c>
      <c r="F299" s="14" t="s">
        <v>58</v>
      </c>
      <c r="G299" s="14" t="s">
        <v>2720</v>
      </c>
      <c r="H299" s="14" t="s">
        <v>2721</v>
      </c>
      <c r="I299" s="14" t="s">
        <v>2722</v>
      </c>
      <c r="J299" s="14" t="s">
        <v>2723</v>
      </c>
      <c r="K299" s="14" t="s">
        <v>2366</v>
      </c>
      <c r="L299" s="14" t="s">
        <v>2724</v>
      </c>
      <c r="M299" s="14" t="s">
        <v>2724</v>
      </c>
      <c r="N299" s="14" t="s">
        <v>2725</v>
      </c>
      <c r="O299" s="14" t="s">
        <v>2726</v>
      </c>
      <c r="P299" s="14" t="s">
        <v>2727</v>
      </c>
      <c r="Q299" s="14" t="s">
        <v>2728</v>
      </c>
      <c r="R299" s="14" t="s">
        <v>70</v>
      </c>
      <c r="S299" s="14" t="s">
        <v>2331</v>
      </c>
      <c r="T299" s="14" t="s">
        <v>221</v>
      </c>
      <c r="U299" s="14">
        <v>2021</v>
      </c>
      <c r="V299" s="14" t="s">
        <v>73</v>
      </c>
      <c r="W299" s="14">
        <v>2021.08</v>
      </c>
      <c r="X299" s="14">
        <v>2022.02</v>
      </c>
      <c r="Y299" s="14">
        <f t="shared" si="5"/>
        <v>50</v>
      </c>
      <c r="Z299" s="14"/>
      <c r="AA299" s="14">
        <v>50</v>
      </c>
      <c r="AB299" s="14"/>
      <c r="AC299" s="14"/>
      <c r="AD299" s="14">
        <v>2596</v>
      </c>
      <c r="AE299" s="14">
        <v>144</v>
      </c>
      <c r="AF299" s="14" t="s">
        <v>75</v>
      </c>
      <c r="AG299" s="14" t="s">
        <v>75</v>
      </c>
      <c r="AH299" s="14"/>
      <c r="AI299" s="14" t="s">
        <v>73</v>
      </c>
      <c r="AJ299" s="14" t="s">
        <v>73</v>
      </c>
      <c r="AK299" s="14" t="s">
        <v>75</v>
      </c>
      <c r="AL299" s="14"/>
      <c r="AM299" s="14" t="s">
        <v>73</v>
      </c>
      <c r="AN299" s="14" t="s">
        <v>2729</v>
      </c>
      <c r="AO299" s="14" t="s">
        <v>2695</v>
      </c>
      <c r="AP299" s="14"/>
    </row>
    <row r="300" s="4" customFormat="1" ht="409.5" spans="1:42">
      <c r="A300" s="14">
        <v>293</v>
      </c>
      <c r="B300" s="14" t="s">
        <v>2730</v>
      </c>
      <c r="C300" s="14" t="s">
        <v>102</v>
      </c>
      <c r="D300" s="14" t="s">
        <v>103</v>
      </c>
      <c r="E300" s="14" t="s">
        <v>2719</v>
      </c>
      <c r="F300" s="14" t="s">
        <v>58</v>
      </c>
      <c r="G300" s="14" t="s">
        <v>1327</v>
      </c>
      <c r="H300" s="14" t="s">
        <v>2721</v>
      </c>
      <c r="I300" s="14" t="s">
        <v>2731</v>
      </c>
      <c r="J300" s="14" t="s">
        <v>2732</v>
      </c>
      <c r="K300" s="14" t="s">
        <v>2366</v>
      </c>
      <c r="L300" s="14" t="s">
        <v>2724</v>
      </c>
      <c r="M300" s="14" t="s">
        <v>2724</v>
      </c>
      <c r="N300" s="14" t="s">
        <v>2733</v>
      </c>
      <c r="O300" s="14" t="s">
        <v>2734</v>
      </c>
      <c r="P300" s="14" t="s">
        <v>2735</v>
      </c>
      <c r="Q300" s="14" t="s">
        <v>2728</v>
      </c>
      <c r="R300" s="14" t="s">
        <v>70</v>
      </c>
      <c r="S300" s="14" t="s">
        <v>2331</v>
      </c>
      <c r="T300" s="14" t="s">
        <v>221</v>
      </c>
      <c r="U300" s="14">
        <v>2021</v>
      </c>
      <c r="V300" s="14" t="s">
        <v>73</v>
      </c>
      <c r="W300" s="14">
        <v>2021.08</v>
      </c>
      <c r="X300" s="14">
        <v>2022.02</v>
      </c>
      <c r="Y300" s="14">
        <f t="shared" si="5"/>
        <v>100</v>
      </c>
      <c r="Z300" s="14"/>
      <c r="AA300" s="14">
        <v>100</v>
      </c>
      <c r="AB300" s="14"/>
      <c r="AC300" s="14"/>
      <c r="AD300" s="14">
        <v>1836</v>
      </c>
      <c r="AE300" s="14">
        <v>147</v>
      </c>
      <c r="AF300" s="14" t="s">
        <v>75</v>
      </c>
      <c r="AG300" s="14" t="s">
        <v>75</v>
      </c>
      <c r="AH300" s="14"/>
      <c r="AI300" s="14" t="s">
        <v>73</v>
      </c>
      <c r="AJ300" s="14" t="s">
        <v>73</v>
      </c>
      <c r="AK300" s="14" t="s">
        <v>75</v>
      </c>
      <c r="AL300" s="14"/>
      <c r="AM300" s="14" t="s">
        <v>73</v>
      </c>
      <c r="AN300" s="14" t="s">
        <v>2736</v>
      </c>
      <c r="AO300" s="14" t="s">
        <v>2695</v>
      </c>
      <c r="AP300" s="14"/>
    </row>
    <row r="301" s="4" customFormat="1" ht="69" spans="1:42">
      <c r="A301" s="14">
        <v>294</v>
      </c>
      <c r="B301" s="14" t="s">
        <v>2737</v>
      </c>
      <c r="C301" s="14" t="s">
        <v>102</v>
      </c>
      <c r="D301" s="14" t="s">
        <v>164</v>
      </c>
      <c r="E301" s="14" t="s">
        <v>2355</v>
      </c>
      <c r="F301" s="14" t="s">
        <v>58</v>
      </c>
      <c r="G301" s="14" t="s">
        <v>2738</v>
      </c>
      <c r="H301" s="14" t="s">
        <v>2739</v>
      </c>
      <c r="I301" s="14" t="s">
        <v>2740</v>
      </c>
      <c r="J301" s="14" t="s">
        <v>2365</v>
      </c>
      <c r="K301" s="14" t="s">
        <v>2366</v>
      </c>
      <c r="L301" s="14" t="s">
        <v>64</v>
      </c>
      <c r="M301" s="14" t="s">
        <v>65</v>
      </c>
      <c r="N301" s="14" t="s">
        <v>2741</v>
      </c>
      <c r="O301" s="14" t="s">
        <v>2742</v>
      </c>
      <c r="P301" s="14" t="s">
        <v>986</v>
      </c>
      <c r="Q301" s="14" t="s">
        <v>2427</v>
      </c>
      <c r="R301" s="14" t="s">
        <v>70</v>
      </c>
      <c r="S301" s="14" t="s">
        <v>2331</v>
      </c>
      <c r="T301" s="14" t="s">
        <v>289</v>
      </c>
      <c r="U301" s="14">
        <v>2021</v>
      </c>
      <c r="V301" s="14" t="s">
        <v>73</v>
      </c>
      <c r="W301" s="14" t="s">
        <v>2743</v>
      </c>
      <c r="X301" s="14" t="s">
        <v>270</v>
      </c>
      <c r="Y301" s="14">
        <f t="shared" si="5"/>
        <v>50</v>
      </c>
      <c r="Z301" s="14"/>
      <c r="AA301" s="14">
        <v>50</v>
      </c>
      <c r="AB301" s="14"/>
      <c r="AC301" s="14"/>
      <c r="AD301" s="14">
        <v>3947</v>
      </c>
      <c r="AE301" s="14">
        <v>178</v>
      </c>
      <c r="AF301" s="14" t="s">
        <v>75</v>
      </c>
      <c r="AG301" s="14" t="s">
        <v>75</v>
      </c>
      <c r="AH301" s="14"/>
      <c r="AI301" s="14" t="s">
        <v>73</v>
      </c>
      <c r="AJ301" s="14" t="s">
        <v>73</v>
      </c>
      <c r="AK301" s="14" t="s">
        <v>75</v>
      </c>
      <c r="AL301" s="14"/>
      <c r="AM301" s="14" t="s">
        <v>73</v>
      </c>
      <c r="AN301" s="14" t="s">
        <v>1416</v>
      </c>
      <c r="AO301" s="14" t="s">
        <v>2744</v>
      </c>
      <c r="AP301" s="14"/>
    </row>
    <row r="302" s="4" customFormat="1" ht="127.5" spans="1:42">
      <c r="A302" s="14">
        <v>295</v>
      </c>
      <c r="B302" s="14" t="s">
        <v>2745</v>
      </c>
      <c r="C302" s="14" t="s">
        <v>102</v>
      </c>
      <c r="D302" s="14" t="s">
        <v>164</v>
      </c>
      <c r="E302" s="14" t="s">
        <v>2746</v>
      </c>
      <c r="F302" s="14" t="s">
        <v>58</v>
      </c>
      <c r="G302" s="14" t="s">
        <v>2747</v>
      </c>
      <c r="H302" s="14" t="s">
        <v>2748</v>
      </c>
      <c r="I302" s="14" t="s">
        <v>2749</v>
      </c>
      <c r="J302" s="14" t="s">
        <v>2750</v>
      </c>
      <c r="K302" s="14" t="s">
        <v>2751</v>
      </c>
      <c r="L302" s="14" t="s">
        <v>64</v>
      </c>
      <c r="M302" s="14" t="s">
        <v>1231</v>
      </c>
      <c r="N302" s="14" t="s">
        <v>2752</v>
      </c>
      <c r="O302" s="14" t="s">
        <v>2753</v>
      </c>
      <c r="P302" s="14" t="s">
        <v>2754</v>
      </c>
      <c r="Q302" s="14" t="s">
        <v>1204</v>
      </c>
      <c r="R302" s="14" t="s">
        <v>70</v>
      </c>
      <c r="S302" s="14" t="s">
        <v>2331</v>
      </c>
      <c r="T302" s="14" t="s">
        <v>289</v>
      </c>
      <c r="U302" s="14">
        <v>2021</v>
      </c>
      <c r="V302" s="14" t="s">
        <v>73</v>
      </c>
      <c r="W302" s="14">
        <v>2021.07</v>
      </c>
      <c r="X302" s="14">
        <v>2023.12</v>
      </c>
      <c r="Y302" s="14">
        <f t="shared" si="5"/>
        <v>150</v>
      </c>
      <c r="Z302" s="14"/>
      <c r="AA302" s="14">
        <v>150</v>
      </c>
      <c r="AB302" s="14"/>
      <c r="AC302" s="14"/>
      <c r="AD302" s="14">
        <v>1500</v>
      </c>
      <c r="AE302" s="14">
        <v>500</v>
      </c>
      <c r="AF302" s="14" t="s">
        <v>75</v>
      </c>
      <c r="AG302" s="14" t="s">
        <v>75</v>
      </c>
      <c r="AH302" s="14"/>
      <c r="AI302" s="14" t="s">
        <v>73</v>
      </c>
      <c r="AJ302" s="14" t="s">
        <v>73</v>
      </c>
      <c r="AK302" s="14" t="s">
        <v>75</v>
      </c>
      <c r="AL302" s="14"/>
      <c r="AM302" s="14" t="s">
        <v>75</v>
      </c>
      <c r="AN302" s="14"/>
      <c r="AO302" s="14" t="s">
        <v>2744</v>
      </c>
      <c r="AP302" s="14"/>
    </row>
    <row r="303" s="4" customFormat="1" ht="103.5" spans="1:42">
      <c r="A303" s="14">
        <v>296</v>
      </c>
      <c r="B303" s="14" t="s">
        <v>2755</v>
      </c>
      <c r="C303" s="14" t="s">
        <v>102</v>
      </c>
      <c r="D303" s="14" t="s">
        <v>164</v>
      </c>
      <c r="E303" s="14" t="s">
        <v>2756</v>
      </c>
      <c r="F303" s="14" t="s">
        <v>306</v>
      </c>
      <c r="G303" s="14" t="s">
        <v>2757</v>
      </c>
      <c r="H303" s="14" t="s">
        <v>2756</v>
      </c>
      <c r="I303" s="14" t="s">
        <v>2758</v>
      </c>
      <c r="J303" s="14" t="s">
        <v>2756</v>
      </c>
      <c r="K303" s="14" t="s">
        <v>2759</v>
      </c>
      <c r="L303" s="14" t="s">
        <v>1135</v>
      </c>
      <c r="M303" s="14" t="s">
        <v>65</v>
      </c>
      <c r="N303" s="14" t="s">
        <v>2760</v>
      </c>
      <c r="O303" s="14" t="s">
        <v>2761</v>
      </c>
      <c r="P303" s="14" t="s">
        <v>2762</v>
      </c>
      <c r="Q303" s="14" t="s">
        <v>1204</v>
      </c>
      <c r="R303" s="14" t="s">
        <v>2763</v>
      </c>
      <c r="S303" s="14" t="s">
        <v>2331</v>
      </c>
      <c r="T303" s="14" t="s">
        <v>269</v>
      </c>
      <c r="U303" s="14">
        <v>2021</v>
      </c>
      <c r="V303" s="14" t="s">
        <v>73</v>
      </c>
      <c r="W303" s="14">
        <v>2020.11</v>
      </c>
      <c r="X303" s="14">
        <v>2021.12</v>
      </c>
      <c r="Y303" s="14">
        <f t="shared" si="5"/>
        <v>1000</v>
      </c>
      <c r="Z303" s="14">
        <v>580</v>
      </c>
      <c r="AA303" s="28"/>
      <c r="AB303" s="14"/>
      <c r="AC303" s="14">
        <v>420</v>
      </c>
      <c r="AD303" s="14">
        <v>200</v>
      </c>
      <c r="AE303" s="14">
        <v>18</v>
      </c>
      <c r="AF303" s="14" t="s">
        <v>75</v>
      </c>
      <c r="AG303" s="14" t="s">
        <v>75</v>
      </c>
      <c r="AH303" s="14"/>
      <c r="AI303" s="14" t="s">
        <v>73</v>
      </c>
      <c r="AJ303" s="14" t="s">
        <v>73</v>
      </c>
      <c r="AK303" s="14" t="s">
        <v>75</v>
      </c>
      <c r="AL303" s="14"/>
      <c r="AM303" s="14" t="s">
        <v>75</v>
      </c>
      <c r="AN303" s="14"/>
      <c r="AO303" s="14" t="s">
        <v>2764</v>
      </c>
      <c r="AP303" s="14"/>
    </row>
    <row r="304" s="4" customFormat="1" ht="153.75" spans="1:42">
      <c r="A304" s="14">
        <v>297</v>
      </c>
      <c r="B304" s="14" t="s">
        <v>2765</v>
      </c>
      <c r="C304" s="14" t="s">
        <v>102</v>
      </c>
      <c r="D304" s="14" t="s">
        <v>164</v>
      </c>
      <c r="E304" s="14" t="s">
        <v>2766</v>
      </c>
      <c r="F304" s="14" t="s">
        <v>58</v>
      </c>
      <c r="G304" s="14" t="s">
        <v>2767</v>
      </c>
      <c r="H304" s="14" t="s">
        <v>2766</v>
      </c>
      <c r="I304" s="14" t="s">
        <v>2768</v>
      </c>
      <c r="J304" s="14" t="s">
        <v>2769</v>
      </c>
      <c r="K304" s="14" t="s">
        <v>2770</v>
      </c>
      <c r="L304" s="14" t="s">
        <v>1135</v>
      </c>
      <c r="M304" s="14" t="s">
        <v>65</v>
      </c>
      <c r="N304" s="14" t="s">
        <v>2771</v>
      </c>
      <c r="O304" s="14" t="s">
        <v>2772</v>
      </c>
      <c r="P304" s="14" t="s">
        <v>1409</v>
      </c>
      <c r="Q304" s="14" t="s">
        <v>820</v>
      </c>
      <c r="R304" s="14" t="s">
        <v>2773</v>
      </c>
      <c r="S304" s="14" t="s">
        <v>2331</v>
      </c>
      <c r="T304" s="14" t="s">
        <v>269</v>
      </c>
      <c r="U304" s="14">
        <v>2021</v>
      </c>
      <c r="V304" s="14" t="s">
        <v>73</v>
      </c>
      <c r="W304" s="14">
        <v>2021.09</v>
      </c>
      <c r="X304" s="14">
        <v>2021.12</v>
      </c>
      <c r="Y304" s="14">
        <f t="shared" si="5"/>
        <v>70</v>
      </c>
      <c r="Z304" s="14"/>
      <c r="AA304" s="14">
        <v>70</v>
      </c>
      <c r="AB304" s="14"/>
      <c r="AC304" s="14"/>
      <c r="AD304" s="14">
        <v>200</v>
      </c>
      <c r="AE304" s="14">
        <v>21</v>
      </c>
      <c r="AF304" s="14" t="s">
        <v>75</v>
      </c>
      <c r="AG304" s="14" t="s">
        <v>75</v>
      </c>
      <c r="AH304" s="14"/>
      <c r="AI304" s="14" t="s">
        <v>73</v>
      </c>
      <c r="AJ304" s="14" t="s">
        <v>73</v>
      </c>
      <c r="AK304" s="14" t="s">
        <v>73</v>
      </c>
      <c r="AL304" s="14" t="s">
        <v>2774</v>
      </c>
      <c r="AM304" s="14" t="s">
        <v>75</v>
      </c>
      <c r="AN304" s="14"/>
      <c r="AO304" s="14" t="s">
        <v>2775</v>
      </c>
      <c r="AP304" s="14"/>
    </row>
    <row r="305" s="4" customFormat="1" ht="211.5" spans="1:42">
      <c r="A305" s="14">
        <v>298</v>
      </c>
      <c r="B305" s="14" t="s">
        <v>2776</v>
      </c>
      <c r="C305" s="14" t="s">
        <v>102</v>
      </c>
      <c r="D305" s="14" t="s">
        <v>164</v>
      </c>
      <c r="E305" s="14" t="s">
        <v>2777</v>
      </c>
      <c r="F305" s="14" t="s">
        <v>58</v>
      </c>
      <c r="G305" s="14" t="s">
        <v>2778</v>
      </c>
      <c r="H305" s="14" t="s">
        <v>2777</v>
      </c>
      <c r="I305" s="14" t="s">
        <v>2768</v>
      </c>
      <c r="J305" s="14" t="s">
        <v>2779</v>
      </c>
      <c r="K305" s="14" t="s">
        <v>2780</v>
      </c>
      <c r="L305" s="14" t="s">
        <v>1135</v>
      </c>
      <c r="M305" s="14" t="s">
        <v>2781</v>
      </c>
      <c r="N305" s="14" t="s">
        <v>2782</v>
      </c>
      <c r="O305" s="14" t="s">
        <v>2783</v>
      </c>
      <c r="P305" s="14" t="s">
        <v>1148</v>
      </c>
      <c r="Q305" s="14" t="s">
        <v>1204</v>
      </c>
      <c r="R305" s="14" t="s">
        <v>2773</v>
      </c>
      <c r="S305" s="14" t="s">
        <v>2331</v>
      </c>
      <c r="T305" s="14" t="s">
        <v>269</v>
      </c>
      <c r="U305" s="14">
        <v>2021</v>
      </c>
      <c r="V305" s="14" t="s">
        <v>73</v>
      </c>
      <c r="W305" s="14">
        <v>2021.09</v>
      </c>
      <c r="X305" s="14">
        <v>2022.08</v>
      </c>
      <c r="Y305" s="14">
        <f t="shared" si="5"/>
        <v>180</v>
      </c>
      <c r="Z305" s="14">
        <v>180</v>
      </c>
      <c r="AA305" s="28"/>
      <c r="AB305" s="14"/>
      <c r="AC305" s="14"/>
      <c r="AD305" s="14">
        <v>5000</v>
      </c>
      <c r="AE305" s="14">
        <v>200</v>
      </c>
      <c r="AF305" s="14" t="s">
        <v>75</v>
      </c>
      <c r="AG305" s="14" t="s">
        <v>75</v>
      </c>
      <c r="AH305" s="14"/>
      <c r="AI305" s="14" t="s">
        <v>73</v>
      </c>
      <c r="AJ305" s="14" t="s">
        <v>73</v>
      </c>
      <c r="AK305" s="14" t="s">
        <v>75</v>
      </c>
      <c r="AL305" s="14"/>
      <c r="AM305" s="14" t="s">
        <v>75</v>
      </c>
      <c r="AN305" s="14"/>
      <c r="AO305" s="14" t="s">
        <v>2775</v>
      </c>
      <c r="AP305" s="14"/>
    </row>
    <row r="306" s="4" customFormat="1" ht="159.75" spans="1:42">
      <c r="A306" s="14">
        <v>299</v>
      </c>
      <c r="B306" s="14" t="s">
        <v>2784</v>
      </c>
      <c r="C306" s="14" t="s">
        <v>102</v>
      </c>
      <c r="D306" s="14" t="s">
        <v>164</v>
      </c>
      <c r="E306" s="14" t="s">
        <v>2785</v>
      </c>
      <c r="F306" s="14" t="s">
        <v>58</v>
      </c>
      <c r="G306" s="15" t="s">
        <v>2786</v>
      </c>
      <c r="H306" s="14" t="s">
        <v>2787</v>
      </c>
      <c r="I306" s="14" t="s">
        <v>2788</v>
      </c>
      <c r="J306" s="14" t="s">
        <v>2787</v>
      </c>
      <c r="K306" s="14" t="s">
        <v>2789</v>
      </c>
      <c r="L306" s="14" t="s">
        <v>2790</v>
      </c>
      <c r="M306" s="14" t="s">
        <v>1215</v>
      </c>
      <c r="N306" s="14" t="s">
        <v>2791</v>
      </c>
      <c r="O306" s="14" t="s">
        <v>2792</v>
      </c>
      <c r="P306" s="14" t="s">
        <v>2793</v>
      </c>
      <c r="Q306" s="14" t="s">
        <v>2794</v>
      </c>
      <c r="R306" s="14" t="s">
        <v>1425</v>
      </c>
      <c r="S306" s="14" t="s">
        <v>2331</v>
      </c>
      <c r="T306" s="14" t="s">
        <v>934</v>
      </c>
      <c r="U306" s="14">
        <v>2021</v>
      </c>
      <c r="V306" s="14" t="s">
        <v>73</v>
      </c>
      <c r="W306" s="14">
        <v>2021.01</v>
      </c>
      <c r="X306" s="14">
        <v>2021.12</v>
      </c>
      <c r="Y306" s="14">
        <f t="shared" si="5"/>
        <v>95</v>
      </c>
      <c r="Z306" s="14">
        <v>95</v>
      </c>
      <c r="AA306" s="28"/>
      <c r="AB306" s="14"/>
      <c r="AC306" s="14"/>
      <c r="AD306" s="14">
        <v>704</v>
      </c>
      <c r="AE306" s="14">
        <v>704</v>
      </c>
      <c r="AF306" s="14" t="s">
        <v>75</v>
      </c>
      <c r="AG306" s="14" t="s">
        <v>75</v>
      </c>
      <c r="AH306" s="14"/>
      <c r="AI306" s="14" t="s">
        <v>73</v>
      </c>
      <c r="AJ306" s="14" t="s">
        <v>73</v>
      </c>
      <c r="AK306" s="14" t="s">
        <v>73</v>
      </c>
      <c r="AL306" s="14" t="s">
        <v>2795</v>
      </c>
      <c r="AM306" s="14" t="s">
        <v>73</v>
      </c>
      <c r="AN306" s="14" t="s">
        <v>2796</v>
      </c>
      <c r="AO306" s="14" t="s">
        <v>2797</v>
      </c>
      <c r="AP306" s="14"/>
    </row>
    <row r="307" s="4" customFormat="1" ht="126" spans="1:42">
      <c r="A307" s="14">
        <v>300</v>
      </c>
      <c r="B307" s="14" t="s">
        <v>2798</v>
      </c>
      <c r="C307" s="14" t="s">
        <v>102</v>
      </c>
      <c r="D307" s="14" t="s">
        <v>103</v>
      </c>
      <c r="E307" s="14" t="s">
        <v>2355</v>
      </c>
      <c r="F307" s="14" t="s">
        <v>58</v>
      </c>
      <c r="G307" s="14" t="s">
        <v>2799</v>
      </c>
      <c r="H307" s="14" t="s">
        <v>2800</v>
      </c>
      <c r="I307" s="14" t="s">
        <v>2801</v>
      </c>
      <c r="J307" s="15" t="s">
        <v>2802</v>
      </c>
      <c r="K307" s="14" t="s">
        <v>2803</v>
      </c>
      <c r="L307" s="14" t="s">
        <v>2804</v>
      </c>
      <c r="M307" s="14" t="s">
        <v>2423</v>
      </c>
      <c r="N307" s="14" t="s">
        <v>2805</v>
      </c>
      <c r="O307" s="14" t="s">
        <v>2806</v>
      </c>
      <c r="P307" s="14" t="s">
        <v>2807</v>
      </c>
      <c r="Q307" s="14" t="s">
        <v>2808</v>
      </c>
      <c r="R307" s="14" t="s">
        <v>380</v>
      </c>
      <c r="S307" s="14" t="s">
        <v>2331</v>
      </c>
      <c r="T307" s="14" t="s">
        <v>934</v>
      </c>
      <c r="U307" s="14">
        <v>2021</v>
      </c>
      <c r="V307" s="14" t="s">
        <v>73</v>
      </c>
      <c r="W307" s="14">
        <v>2021.07</v>
      </c>
      <c r="X307" s="14">
        <v>2022.12</v>
      </c>
      <c r="Y307" s="14">
        <f t="shared" si="5"/>
        <v>50</v>
      </c>
      <c r="Z307" s="14">
        <v>50</v>
      </c>
      <c r="AA307" s="28"/>
      <c r="AB307" s="14"/>
      <c r="AC307" s="14"/>
      <c r="AD307" s="14">
        <v>2099</v>
      </c>
      <c r="AE307" s="14">
        <v>256</v>
      </c>
      <c r="AF307" s="14" t="s">
        <v>75</v>
      </c>
      <c r="AG307" s="14" t="s">
        <v>75</v>
      </c>
      <c r="AH307" s="14"/>
      <c r="AI307" s="14" t="s">
        <v>73</v>
      </c>
      <c r="AJ307" s="14" t="s">
        <v>73</v>
      </c>
      <c r="AK307" s="14" t="s">
        <v>75</v>
      </c>
      <c r="AL307" s="14"/>
      <c r="AM307" s="14" t="s">
        <v>73</v>
      </c>
      <c r="AN307" s="26" t="s">
        <v>2809</v>
      </c>
      <c r="AO307" s="14" t="s">
        <v>2810</v>
      </c>
      <c r="AP307" s="14"/>
    </row>
    <row r="308" s="4" customFormat="1" ht="59.25" spans="1:42">
      <c r="A308" s="14">
        <v>301</v>
      </c>
      <c r="B308" s="14" t="s">
        <v>2811</v>
      </c>
      <c r="C308" s="14" t="s">
        <v>102</v>
      </c>
      <c r="D308" s="14" t="s">
        <v>103</v>
      </c>
      <c r="E308" s="14" t="s">
        <v>2812</v>
      </c>
      <c r="F308" s="14" t="s">
        <v>306</v>
      </c>
      <c r="G308" s="14" t="s">
        <v>146</v>
      </c>
      <c r="H308" s="14" t="s">
        <v>2813</v>
      </c>
      <c r="I308" s="14" t="s">
        <v>239</v>
      </c>
      <c r="J308" s="14" t="s">
        <v>2814</v>
      </c>
      <c r="K308" s="14" t="s">
        <v>2815</v>
      </c>
      <c r="L308" s="14" t="s">
        <v>64</v>
      </c>
      <c r="M308" s="14" t="s">
        <v>65</v>
      </c>
      <c r="N308" s="14" t="s">
        <v>2816</v>
      </c>
      <c r="O308" s="14" t="s">
        <v>2817</v>
      </c>
      <c r="P308" s="14" t="s">
        <v>1148</v>
      </c>
      <c r="Q308" s="14" t="s">
        <v>1695</v>
      </c>
      <c r="R308" s="14" t="s">
        <v>2818</v>
      </c>
      <c r="S308" s="14" t="s">
        <v>2331</v>
      </c>
      <c r="T308" s="14" t="s">
        <v>142</v>
      </c>
      <c r="U308" s="14">
        <v>2021</v>
      </c>
      <c r="V308" s="14" t="s">
        <v>73</v>
      </c>
      <c r="W308" s="14">
        <v>2021.06</v>
      </c>
      <c r="X308" s="14">
        <v>2022.12</v>
      </c>
      <c r="Y308" s="14">
        <f t="shared" si="5"/>
        <v>120</v>
      </c>
      <c r="Z308" s="14">
        <v>120</v>
      </c>
      <c r="AA308" s="28"/>
      <c r="AB308" s="14"/>
      <c r="AC308" s="14"/>
      <c r="AD308" s="14">
        <v>100</v>
      </c>
      <c r="AE308" s="14">
        <v>20</v>
      </c>
      <c r="AF308" s="14" t="s">
        <v>75</v>
      </c>
      <c r="AG308" s="14" t="s">
        <v>75</v>
      </c>
      <c r="AH308" s="14"/>
      <c r="AI308" s="14" t="s">
        <v>73</v>
      </c>
      <c r="AJ308" s="14" t="s">
        <v>73</v>
      </c>
      <c r="AK308" s="14" t="s">
        <v>75</v>
      </c>
      <c r="AL308" s="14"/>
      <c r="AM308" s="14" t="s">
        <v>75</v>
      </c>
      <c r="AN308" s="14"/>
      <c r="AO308" s="14" t="s">
        <v>2047</v>
      </c>
      <c r="AP308" s="14"/>
    </row>
    <row r="309" s="4" customFormat="1" ht="47.25" spans="1:42">
      <c r="A309" s="14">
        <v>302</v>
      </c>
      <c r="B309" s="14" t="s">
        <v>2819</v>
      </c>
      <c r="C309" s="14" t="s">
        <v>102</v>
      </c>
      <c r="D309" s="14" t="s">
        <v>103</v>
      </c>
      <c r="E309" s="14" t="s">
        <v>2820</v>
      </c>
      <c r="F309" s="14" t="s">
        <v>58</v>
      </c>
      <c r="G309" s="14" t="s">
        <v>588</v>
      </c>
      <c r="H309" s="14" t="s">
        <v>2821</v>
      </c>
      <c r="I309" s="14" t="s">
        <v>239</v>
      </c>
      <c r="J309" s="14" t="s">
        <v>2822</v>
      </c>
      <c r="K309" s="14" t="s">
        <v>2820</v>
      </c>
      <c r="L309" s="14" t="s">
        <v>64</v>
      </c>
      <c r="M309" s="14" t="s">
        <v>65</v>
      </c>
      <c r="N309" s="14" t="s">
        <v>2823</v>
      </c>
      <c r="O309" s="14" t="s">
        <v>2824</v>
      </c>
      <c r="P309" s="14" t="s">
        <v>873</v>
      </c>
      <c r="Q309" s="14" t="s">
        <v>69</v>
      </c>
      <c r="R309" s="14" t="s">
        <v>2825</v>
      </c>
      <c r="S309" s="14" t="s">
        <v>2331</v>
      </c>
      <c r="T309" s="14" t="s">
        <v>142</v>
      </c>
      <c r="U309" s="14">
        <v>2021</v>
      </c>
      <c r="V309" s="14" t="s">
        <v>73</v>
      </c>
      <c r="W309" s="14">
        <v>2021.06</v>
      </c>
      <c r="X309" s="14">
        <v>2023.12</v>
      </c>
      <c r="Y309" s="14">
        <f t="shared" si="5"/>
        <v>60</v>
      </c>
      <c r="Z309" s="14">
        <v>60</v>
      </c>
      <c r="AA309" s="28"/>
      <c r="AB309" s="14"/>
      <c r="AC309" s="14"/>
      <c r="AD309" s="14">
        <v>50</v>
      </c>
      <c r="AE309" s="14">
        <v>11</v>
      </c>
      <c r="AF309" s="14" t="s">
        <v>75</v>
      </c>
      <c r="AG309" s="14" t="s">
        <v>75</v>
      </c>
      <c r="AH309" s="14"/>
      <c r="AI309" s="14" t="s">
        <v>73</v>
      </c>
      <c r="AJ309" s="14" t="s">
        <v>73</v>
      </c>
      <c r="AK309" s="14" t="s">
        <v>75</v>
      </c>
      <c r="AL309" s="14"/>
      <c r="AM309" s="14" t="s">
        <v>75</v>
      </c>
      <c r="AN309" s="14"/>
      <c r="AO309" s="14" t="s">
        <v>2047</v>
      </c>
      <c r="AP309" s="14"/>
    </row>
    <row r="310" s="4" customFormat="1" ht="46.5" spans="1:42">
      <c r="A310" s="14">
        <v>303</v>
      </c>
      <c r="B310" s="14" t="s">
        <v>2826</v>
      </c>
      <c r="C310" s="14" t="s">
        <v>102</v>
      </c>
      <c r="D310" s="14" t="s">
        <v>164</v>
      </c>
      <c r="E310" s="14" t="s">
        <v>2827</v>
      </c>
      <c r="F310" s="14" t="s">
        <v>58</v>
      </c>
      <c r="G310" s="14" t="s">
        <v>641</v>
      </c>
      <c r="H310" s="14" t="s">
        <v>2827</v>
      </c>
      <c r="I310" s="14" t="s">
        <v>239</v>
      </c>
      <c r="J310" s="14" t="s">
        <v>2827</v>
      </c>
      <c r="K310" s="14" t="s">
        <v>2828</v>
      </c>
      <c r="L310" s="14" t="s">
        <v>64</v>
      </c>
      <c r="M310" s="14" t="s">
        <v>2829</v>
      </c>
      <c r="N310" s="14" t="s">
        <v>2830</v>
      </c>
      <c r="O310" s="14" t="s">
        <v>192</v>
      </c>
      <c r="P310" s="14" t="s">
        <v>1188</v>
      </c>
      <c r="Q310" s="14" t="s">
        <v>2508</v>
      </c>
      <c r="R310" s="14" t="s">
        <v>70</v>
      </c>
      <c r="S310" s="14" t="s">
        <v>2331</v>
      </c>
      <c r="T310" s="14" t="s">
        <v>339</v>
      </c>
      <c r="U310" s="14">
        <v>2021</v>
      </c>
      <c r="V310" s="14" t="s">
        <v>73</v>
      </c>
      <c r="W310" s="14">
        <v>2021.06</v>
      </c>
      <c r="X310" s="14">
        <v>2022.06</v>
      </c>
      <c r="Y310" s="14">
        <f t="shared" si="5"/>
        <v>50</v>
      </c>
      <c r="Z310" s="14">
        <v>50</v>
      </c>
      <c r="AA310" s="28"/>
      <c r="AB310" s="14"/>
      <c r="AC310" s="14"/>
      <c r="AD310" s="14">
        <v>500</v>
      </c>
      <c r="AE310" s="14">
        <v>20</v>
      </c>
      <c r="AF310" s="14" t="s">
        <v>75</v>
      </c>
      <c r="AG310" s="14" t="s">
        <v>75</v>
      </c>
      <c r="AH310" s="14"/>
      <c r="AI310" s="14" t="s">
        <v>73</v>
      </c>
      <c r="AJ310" s="14" t="s">
        <v>73</v>
      </c>
      <c r="AK310" s="14" t="s">
        <v>75</v>
      </c>
      <c r="AL310" s="14"/>
      <c r="AM310" s="14" t="s">
        <v>75</v>
      </c>
      <c r="AN310" s="14"/>
      <c r="AO310" s="14" t="s">
        <v>2831</v>
      </c>
      <c r="AP310" s="14"/>
    </row>
    <row r="311" s="4" customFormat="1" ht="59.25" spans="1:42">
      <c r="A311" s="14">
        <v>304</v>
      </c>
      <c r="B311" s="14" t="s">
        <v>2832</v>
      </c>
      <c r="C311" s="14" t="s">
        <v>102</v>
      </c>
      <c r="D311" s="14" t="s">
        <v>164</v>
      </c>
      <c r="E311" s="14" t="s">
        <v>2833</v>
      </c>
      <c r="F311" s="14" t="s">
        <v>58</v>
      </c>
      <c r="G311" s="14" t="s">
        <v>2834</v>
      </c>
      <c r="H311" s="14" t="s">
        <v>2833</v>
      </c>
      <c r="I311" s="14" t="s">
        <v>239</v>
      </c>
      <c r="J311" s="14" t="s">
        <v>2833</v>
      </c>
      <c r="K311" s="14" t="s">
        <v>2835</v>
      </c>
      <c r="L311" s="14" t="s">
        <v>64</v>
      </c>
      <c r="M311" s="14" t="s">
        <v>2829</v>
      </c>
      <c r="N311" s="14" t="s">
        <v>2830</v>
      </c>
      <c r="O311" s="14" t="s">
        <v>192</v>
      </c>
      <c r="P311" s="14" t="s">
        <v>2836</v>
      </c>
      <c r="Q311" s="14" t="s">
        <v>2508</v>
      </c>
      <c r="R311" s="14" t="s">
        <v>70</v>
      </c>
      <c r="S311" s="14" t="s">
        <v>2331</v>
      </c>
      <c r="T311" s="14" t="s">
        <v>339</v>
      </c>
      <c r="U311" s="14">
        <v>2021</v>
      </c>
      <c r="V311" s="14" t="s">
        <v>73</v>
      </c>
      <c r="W311" s="14">
        <v>2021.06</v>
      </c>
      <c r="X311" s="14">
        <v>2022.06</v>
      </c>
      <c r="Y311" s="14">
        <f t="shared" si="5"/>
        <v>125</v>
      </c>
      <c r="Z311" s="14">
        <v>125</v>
      </c>
      <c r="AA311" s="28"/>
      <c r="AB311" s="14"/>
      <c r="AC311" s="14"/>
      <c r="AD311" s="14">
        <v>1000</v>
      </c>
      <c r="AE311" s="14">
        <v>50</v>
      </c>
      <c r="AF311" s="14" t="s">
        <v>75</v>
      </c>
      <c r="AG311" s="14" t="s">
        <v>75</v>
      </c>
      <c r="AH311" s="14"/>
      <c r="AI311" s="14" t="s">
        <v>73</v>
      </c>
      <c r="AJ311" s="14" t="s">
        <v>73</v>
      </c>
      <c r="AK311" s="14" t="s">
        <v>75</v>
      </c>
      <c r="AL311" s="14"/>
      <c r="AM311" s="14" t="s">
        <v>75</v>
      </c>
      <c r="AN311" s="14"/>
      <c r="AO311" s="14" t="s">
        <v>2831</v>
      </c>
      <c r="AP311" s="14"/>
    </row>
    <row r="312" s="4" customFormat="1" ht="67.5" spans="1:42">
      <c r="A312" s="14">
        <v>305</v>
      </c>
      <c r="B312" s="14" t="s">
        <v>2837</v>
      </c>
      <c r="C312" s="14" t="s">
        <v>102</v>
      </c>
      <c r="D312" s="14" t="s">
        <v>164</v>
      </c>
      <c r="E312" s="14" t="s">
        <v>2838</v>
      </c>
      <c r="F312" s="14" t="s">
        <v>58</v>
      </c>
      <c r="G312" s="14" t="s">
        <v>2839</v>
      </c>
      <c r="H312" s="14" t="s">
        <v>2838</v>
      </c>
      <c r="I312" s="14" t="s">
        <v>239</v>
      </c>
      <c r="J312" s="14" t="s">
        <v>2838</v>
      </c>
      <c r="K312" s="14" t="s">
        <v>2840</v>
      </c>
      <c r="L312" s="14" t="s">
        <v>64</v>
      </c>
      <c r="M312" s="14" t="s">
        <v>2841</v>
      </c>
      <c r="N312" s="14" t="s">
        <v>2830</v>
      </c>
      <c r="O312" s="14" t="s">
        <v>192</v>
      </c>
      <c r="P312" s="14" t="s">
        <v>1178</v>
      </c>
      <c r="Q312" s="14" t="s">
        <v>2508</v>
      </c>
      <c r="R312" s="14" t="s">
        <v>70</v>
      </c>
      <c r="S312" s="14" t="s">
        <v>2331</v>
      </c>
      <c r="T312" s="14" t="s">
        <v>339</v>
      </c>
      <c r="U312" s="14">
        <v>2021</v>
      </c>
      <c r="V312" s="14" t="s">
        <v>73</v>
      </c>
      <c r="W312" s="14">
        <v>2021.01</v>
      </c>
      <c r="X312" s="14">
        <v>2023.06</v>
      </c>
      <c r="Y312" s="14">
        <f t="shared" si="5"/>
        <v>494</v>
      </c>
      <c r="Z312" s="14">
        <v>494</v>
      </c>
      <c r="AA312" s="28"/>
      <c r="AB312" s="14"/>
      <c r="AC312" s="14"/>
      <c r="AD312" s="14">
        <v>300</v>
      </c>
      <c r="AE312" s="14">
        <v>10</v>
      </c>
      <c r="AF312" s="14" t="s">
        <v>75</v>
      </c>
      <c r="AG312" s="14" t="s">
        <v>75</v>
      </c>
      <c r="AH312" s="14"/>
      <c r="AI312" s="14" t="s">
        <v>73</v>
      </c>
      <c r="AJ312" s="14" t="s">
        <v>73</v>
      </c>
      <c r="AK312" s="14" t="s">
        <v>75</v>
      </c>
      <c r="AL312" s="14"/>
      <c r="AM312" s="14" t="s">
        <v>75</v>
      </c>
      <c r="AN312" s="14"/>
      <c r="AO312" s="14" t="s">
        <v>2831</v>
      </c>
      <c r="AP312" s="14"/>
    </row>
    <row r="313" s="4" customFormat="1" ht="35.25" spans="1:42">
      <c r="A313" s="14">
        <v>306</v>
      </c>
      <c r="B313" s="14" t="s">
        <v>2842</v>
      </c>
      <c r="C313" s="14" t="s">
        <v>102</v>
      </c>
      <c r="D313" s="14" t="s">
        <v>164</v>
      </c>
      <c r="E313" s="14" t="s">
        <v>2843</v>
      </c>
      <c r="F313" s="14" t="s">
        <v>58</v>
      </c>
      <c r="G313" s="14" t="s">
        <v>2844</v>
      </c>
      <c r="H313" s="14" t="s">
        <v>2843</v>
      </c>
      <c r="I313" s="14" t="s">
        <v>239</v>
      </c>
      <c r="J313" s="14" t="s">
        <v>2843</v>
      </c>
      <c r="K313" s="14" t="s">
        <v>2845</v>
      </c>
      <c r="L313" s="14" t="s">
        <v>64</v>
      </c>
      <c r="M313" s="14" t="s">
        <v>2841</v>
      </c>
      <c r="N313" s="14" t="s">
        <v>2830</v>
      </c>
      <c r="O313" s="14" t="s">
        <v>192</v>
      </c>
      <c r="P313" s="14" t="s">
        <v>1178</v>
      </c>
      <c r="Q313" s="14" t="s">
        <v>2508</v>
      </c>
      <c r="R313" s="14" t="s">
        <v>70</v>
      </c>
      <c r="S313" s="14" t="s">
        <v>2331</v>
      </c>
      <c r="T313" s="14" t="s">
        <v>339</v>
      </c>
      <c r="U313" s="14">
        <v>2021</v>
      </c>
      <c r="V313" s="14" t="s">
        <v>73</v>
      </c>
      <c r="W313" s="14">
        <v>2021.01</v>
      </c>
      <c r="X313" s="14">
        <v>2023.06</v>
      </c>
      <c r="Y313" s="14">
        <f t="shared" si="5"/>
        <v>20</v>
      </c>
      <c r="Z313" s="14">
        <v>20</v>
      </c>
      <c r="AA313" s="28"/>
      <c r="AB313" s="14"/>
      <c r="AC313" s="14"/>
      <c r="AD313" s="14">
        <v>300</v>
      </c>
      <c r="AE313" s="14">
        <v>10</v>
      </c>
      <c r="AF313" s="14" t="s">
        <v>75</v>
      </c>
      <c r="AG313" s="14" t="s">
        <v>75</v>
      </c>
      <c r="AH313" s="14"/>
      <c r="AI313" s="14" t="s">
        <v>73</v>
      </c>
      <c r="AJ313" s="14" t="s">
        <v>73</v>
      </c>
      <c r="AK313" s="14" t="s">
        <v>75</v>
      </c>
      <c r="AL313" s="14"/>
      <c r="AM313" s="14" t="s">
        <v>75</v>
      </c>
      <c r="AN313" s="14"/>
      <c r="AO313" s="14" t="s">
        <v>2831</v>
      </c>
      <c r="AP313" s="14"/>
    </row>
    <row r="314" s="4" customFormat="1" ht="35.25" spans="1:42">
      <c r="A314" s="14">
        <v>307</v>
      </c>
      <c r="B314" s="14" t="s">
        <v>2846</v>
      </c>
      <c r="C314" s="14" t="s">
        <v>102</v>
      </c>
      <c r="D314" s="14" t="s">
        <v>164</v>
      </c>
      <c r="E314" s="14" t="s">
        <v>2847</v>
      </c>
      <c r="F314" s="14" t="s">
        <v>58</v>
      </c>
      <c r="G314" s="14" t="s">
        <v>2848</v>
      </c>
      <c r="H314" s="14" t="s">
        <v>2847</v>
      </c>
      <c r="I314" s="14" t="s">
        <v>239</v>
      </c>
      <c r="J314" s="14" t="s">
        <v>2847</v>
      </c>
      <c r="K314" s="14" t="s">
        <v>2847</v>
      </c>
      <c r="L314" s="14" t="s">
        <v>64</v>
      </c>
      <c r="M314" s="14" t="s">
        <v>2841</v>
      </c>
      <c r="N314" s="14" t="s">
        <v>2830</v>
      </c>
      <c r="O314" s="14" t="s">
        <v>192</v>
      </c>
      <c r="P314" s="14" t="s">
        <v>1178</v>
      </c>
      <c r="Q314" s="14" t="s">
        <v>2508</v>
      </c>
      <c r="R314" s="14" t="s">
        <v>70</v>
      </c>
      <c r="S314" s="14" t="s">
        <v>2331</v>
      </c>
      <c r="T314" s="14" t="s">
        <v>339</v>
      </c>
      <c r="U314" s="14">
        <v>2021</v>
      </c>
      <c r="V314" s="14" t="s">
        <v>73</v>
      </c>
      <c r="W314" s="14">
        <v>2021.01</v>
      </c>
      <c r="X314" s="14">
        <v>2023.06</v>
      </c>
      <c r="Y314" s="14">
        <f t="shared" si="5"/>
        <v>32</v>
      </c>
      <c r="Z314" s="14">
        <v>32</v>
      </c>
      <c r="AA314" s="28"/>
      <c r="AB314" s="14"/>
      <c r="AC314" s="14"/>
      <c r="AD314" s="14">
        <v>300</v>
      </c>
      <c r="AE314" s="14">
        <v>10</v>
      </c>
      <c r="AF314" s="14" t="s">
        <v>75</v>
      </c>
      <c r="AG314" s="14" t="s">
        <v>75</v>
      </c>
      <c r="AH314" s="14"/>
      <c r="AI314" s="14" t="s">
        <v>73</v>
      </c>
      <c r="AJ314" s="14" t="s">
        <v>73</v>
      </c>
      <c r="AK314" s="14" t="s">
        <v>75</v>
      </c>
      <c r="AL314" s="14"/>
      <c r="AM314" s="14" t="s">
        <v>75</v>
      </c>
      <c r="AN314" s="14"/>
      <c r="AO314" s="14" t="s">
        <v>2831</v>
      </c>
      <c r="AP314" s="14"/>
    </row>
    <row r="315" s="4" customFormat="1" ht="78.75" spans="1:42">
      <c r="A315" s="14">
        <v>308</v>
      </c>
      <c r="B315" s="14" t="s">
        <v>2849</v>
      </c>
      <c r="C315" s="14" t="s">
        <v>102</v>
      </c>
      <c r="D315" s="14" t="s">
        <v>164</v>
      </c>
      <c r="E315" s="14" t="s">
        <v>2850</v>
      </c>
      <c r="F315" s="14" t="s">
        <v>58</v>
      </c>
      <c r="G315" s="14" t="s">
        <v>2851</v>
      </c>
      <c r="H315" s="14" t="s">
        <v>2852</v>
      </c>
      <c r="I315" s="14" t="s">
        <v>138</v>
      </c>
      <c r="J315" s="14" t="s">
        <v>2365</v>
      </c>
      <c r="K315" s="14" t="s">
        <v>2366</v>
      </c>
      <c r="L315" s="14" t="s">
        <v>2853</v>
      </c>
      <c r="M315" s="14" t="s">
        <v>1231</v>
      </c>
      <c r="N315" s="14" t="s">
        <v>2854</v>
      </c>
      <c r="O315" s="14" t="s">
        <v>2855</v>
      </c>
      <c r="P315" s="14" t="s">
        <v>2856</v>
      </c>
      <c r="Q315" s="14" t="s">
        <v>2857</v>
      </c>
      <c r="R315" s="14" t="s">
        <v>1425</v>
      </c>
      <c r="S315" s="14" t="s">
        <v>2331</v>
      </c>
      <c r="T315" s="14" t="s">
        <v>746</v>
      </c>
      <c r="U315" s="14">
        <v>2021</v>
      </c>
      <c r="V315" s="14" t="s">
        <v>73</v>
      </c>
      <c r="W315" s="14">
        <v>2021.01</v>
      </c>
      <c r="X315" s="14">
        <v>2023.12</v>
      </c>
      <c r="Y315" s="14">
        <f t="shared" si="5"/>
        <v>50</v>
      </c>
      <c r="Z315" s="14"/>
      <c r="AA315" s="14">
        <v>50</v>
      </c>
      <c r="AB315" s="14"/>
      <c r="AC315" s="14"/>
      <c r="AD315" s="14">
        <v>1078</v>
      </c>
      <c r="AE315" s="14">
        <v>209</v>
      </c>
      <c r="AF315" s="14" t="s">
        <v>75</v>
      </c>
      <c r="AG315" s="14" t="s">
        <v>75</v>
      </c>
      <c r="AH315" s="14"/>
      <c r="AI315" s="14" t="s">
        <v>73</v>
      </c>
      <c r="AJ315" s="14" t="s">
        <v>73</v>
      </c>
      <c r="AK315" s="14" t="s">
        <v>73</v>
      </c>
      <c r="AL315" s="14" t="s">
        <v>1416</v>
      </c>
      <c r="AM315" s="14" t="s">
        <v>73</v>
      </c>
      <c r="AN315" s="14" t="s">
        <v>1416</v>
      </c>
      <c r="AO315" s="14" t="s">
        <v>2858</v>
      </c>
      <c r="AP315" s="14"/>
    </row>
    <row r="316" s="4" customFormat="1" ht="78.75" spans="1:42">
      <c r="A316" s="14">
        <v>309</v>
      </c>
      <c r="B316" s="14" t="s">
        <v>2859</v>
      </c>
      <c r="C316" s="14" t="s">
        <v>102</v>
      </c>
      <c r="D316" s="14" t="s">
        <v>164</v>
      </c>
      <c r="E316" s="14" t="s">
        <v>2860</v>
      </c>
      <c r="F316" s="14" t="s">
        <v>58</v>
      </c>
      <c r="G316" s="14" t="s">
        <v>2851</v>
      </c>
      <c r="H316" s="14" t="s">
        <v>2861</v>
      </c>
      <c r="I316" s="14" t="s">
        <v>138</v>
      </c>
      <c r="J316" s="14" t="s">
        <v>2860</v>
      </c>
      <c r="K316" s="14" t="s">
        <v>2860</v>
      </c>
      <c r="L316" s="14" t="s">
        <v>2862</v>
      </c>
      <c r="M316" s="14" t="s">
        <v>65</v>
      </c>
      <c r="N316" s="14" t="s">
        <v>2863</v>
      </c>
      <c r="O316" s="14" t="s">
        <v>2864</v>
      </c>
      <c r="P316" s="14" t="s">
        <v>2865</v>
      </c>
      <c r="Q316" s="14" t="s">
        <v>2861</v>
      </c>
      <c r="R316" s="14" t="s">
        <v>1425</v>
      </c>
      <c r="S316" s="14" t="s">
        <v>2331</v>
      </c>
      <c r="T316" s="14" t="s">
        <v>746</v>
      </c>
      <c r="U316" s="14">
        <v>2021</v>
      </c>
      <c r="V316" s="14" t="s">
        <v>73</v>
      </c>
      <c r="W316" s="14">
        <v>2021.08</v>
      </c>
      <c r="X316" s="14">
        <v>2021.12</v>
      </c>
      <c r="Y316" s="14">
        <f t="shared" si="5"/>
        <v>621</v>
      </c>
      <c r="Z316" s="14"/>
      <c r="AA316" s="14">
        <v>460</v>
      </c>
      <c r="AB316" s="14"/>
      <c r="AC316" s="14">
        <v>161</v>
      </c>
      <c r="AD316" s="14">
        <v>3077</v>
      </c>
      <c r="AE316" s="14">
        <v>702</v>
      </c>
      <c r="AF316" s="14" t="s">
        <v>75</v>
      </c>
      <c r="AG316" s="14" t="s">
        <v>75</v>
      </c>
      <c r="AH316" s="14"/>
      <c r="AI316" s="14" t="s">
        <v>73</v>
      </c>
      <c r="AJ316" s="14" t="s">
        <v>73</v>
      </c>
      <c r="AK316" s="14" t="s">
        <v>73</v>
      </c>
      <c r="AL316" s="14" t="s">
        <v>1416</v>
      </c>
      <c r="AM316" s="14" t="s">
        <v>73</v>
      </c>
      <c r="AN316" s="14" t="s">
        <v>1416</v>
      </c>
      <c r="AO316" s="14" t="s">
        <v>2858</v>
      </c>
      <c r="AP316" s="14"/>
    </row>
    <row r="317" s="4" customFormat="1" ht="78.75" spans="1:42">
      <c r="A317" s="14">
        <v>310</v>
      </c>
      <c r="B317" s="14" t="s">
        <v>2866</v>
      </c>
      <c r="C317" s="14" t="s">
        <v>102</v>
      </c>
      <c r="D317" s="14" t="s">
        <v>164</v>
      </c>
      <c r="E317" s="14" t="s">
        <v>2867</v>
      </c>
      <c r="F317" s="14" t="s">
        <v>58</v>
      </c>
      <c r="G317" s="14" t="s">
        <v>2868</v>
      </c>
      <c r="H317" s="14" t="s">
        <v>2869</v>
      </c>
      <c r="I317" s="14" t="s">
        <v>138</v>
      </c>
      <c r="J317" s="14" t="s">
        <v>2870</v>
      </c>
      <c r="K317" s="14" t="s">
        <v>2871</v>
      </c>
      <c r="L317" s="14" t="s">
        <v>64</v>
      </c>
      <c r="M317" s="14" t="s">
        <v>1651</v>
      </c>
      <c r="N317" s="14" t="s">
        <v>2872</v>
      </c>
      <c r="O317" s="14" t="s">
        <v>2873</v>
      </c>
      <c r="P317" s="14" t="s">
        <v>2874</v>
      </c>
      <c r="Q317" s="14" t="s">
        <v>758</v>
      </c>
      <c r="R317" s="14" t="s">
        <v>1425</v>
      </c>
      <c r="S317" s="14" t="s">
        <v>2331</v>
      </c>
      <c r="T317" s="14" t="s">
        <v>746</v>
      </c>
      <c r="U317" s="14">
        <v>2021</v>
      </c>
      <c r="V317" s="14" t="s">
        <v>73</v>
      </c>
      <c r="W317" s="14">
        <v>2021.08</v>
      </c>
      <c r="X317" s="14">
        <v>2021.12</v>
      </c>
      <c r="Y317" s="14">
        <f t="shared" si="5"/>
        <v>90</v>
      </c>
      <c r="Z317" s="14">
        <v>90</v>
      </c>
      <c r="AA317" s="28"/>
      <c r="AB317" s="14"/>
      <c r="AC317" s="14"/>
      <c r="AD317" s="14">
        <v>2211</v>
      </c>
      <c r="AE317" s="14">
        <v>521</v>
      </c>
      <c r="AF317" s="14" t="s">
        <v>73</v>
      </c>
      <c r="AG317" s="14" t="s">
        <v>75</v>
      </c>
      <c r="AH317" s="14"/>
      <c r="AI317" s="14" t="s">
        <v>73</v>
      </c>
      <c r="AJ317" s="14" t="s">
        <v>73</v>
      </c>
      <c r="AK317" s="14" t="s">
        <v>75</v>
      </c>
      <c r="AL317" s="14"/>
      <c r="AM317" s="14" t="s">
        <v>75</v>
      </c>
      <c r="AN317" s="14"/>
      <c r="AO317" s="14" t="s">
        <v>2858</v>
      </c>
      <c r="AP317" s="14"/>
    </row>
    <row r="318" s="4" customFormat="1" ht="153" spans="1:42">
      <c r="A318" s="14">
        <v>311</v>
      </c>
      <c r="B318" s="14" t="s">
        <v>2875</v>
      </c>
      <c r="C318" s="14" t="s">
        <v>102</v>
      </c>
      <c r="D318" s="14" t="s">
        <v>164</v>
      </c>
      <c r="E318" s="14" t="s">
        <v>2876</v>
      </c>
      <c r="F318" s="14" t="s">
        <v>58</v>
      </c>
      <c r="G318" s="14" t="s">
        <v>655</v>
      </c>
      <c r="H318" s="14" t="s">
        <v>2877</v>
      </c>
      <c r="I318" s="14" t="s">
        <v>2878</v>
      </c>
      <c r="J318" s="14" t="s">
        <v>2879</v>
      </c>
      <c r="K318" s="14" t="s">
        <v>2880</v>
      </c>
      <c r="L318" s="14" t="s">
        <v>64</v>
      </c>
      <c r="M318" s="14" t="s">
        <v>65</v>
      </c>
      <c r="N318" s="14" t="s">
        <v>2881</v>
      </c>
      <c r="O318" s="14" t="s">
        <v>2882</v>
      </c>
      <c r="P318" s="14" t="s">
        <v>1007</v>
      </c>
      <c r="Q318" s="14" t="s">
        <v>820</v>
      </c>
      <c r="R318" s="14" t="s">
        <v>70</v>
      </c>
      <c r="S318" s="14" t="s">
        <v>2331</v>
      </c>
      <c r="T318" s="14" t="s">
        <v>662</v>
      </c>
      <c r="U318" s="14">
        <v>2021</v>
      </c>
      <c r="V318" s="14" t="s">
        <v>73</v>
      </c>
      <c r="W318" s="14">
        <v>2021.08</v>
      </c>
      <c r="X318" s="14">
        <v>2021.12</v>
      </c>
      <c r="Y318" s="14">
        <f t="shared" si="5"/>
        <v>200</v>
      </c>
      <c r="Z318" s="14"/>
      <c r="AA318" s="14">
        <v>200</v>
      </c>
      <c r="AB318" s="14"/>
      <c r="AC318" s="14"/>
      <c r="AD318" s="14">
        <v>268</v>
      </c>
      <c r="AE318" s="14">
        <v>62</v>
      </c>
      <c r="AF318" s="14" t="s">
        <v>75</v>
      </c>
      <c r="AG318" s="14" t="s">
        <v>75</v>
      </c>
      <c r="AH318" s="14"/>
      <c r="AI318" s="14" t="s">
        <v>73</v>
      </c>
      <c r="AJ318" s="14" t="s">
        <v>73</v>
      </c>
      <c r="AK318" s="14" t="s">
        <v>75</v>
      </c>
      <c r="AL318" s="14"/>
      <c r="AM318" s="14" t="s">
        <v>75</v>
      </c>
      <c r="AN318" s="14"/>
      <c r="AO318" s="14" t="s">
        <v>2883</v>
      </c>
      <c r="AP318" s="14"/>
    </row>
    <row r="319" s="4" customFormat="1" ht="80.25" spans="1:42">
      <c r="A319" s="14">
        <v>312</v>
      </c>
      <c r="B319" s="14" t="s">
        <v>2884</v>
      </c>
      <c r="C319" s="14" t="s">
        <v>102</v>
      </c>
      <c r="D319" s="14" t="s">
        <v>164</v>
      </c>
      <c r="E319" s="14" t="s">
        <v>2885</v>
      </c>
      <c r="F319" s="14" t="s">
        <v>58</v>
      </c>
      <c r="G319" s="14" t="s">
        <v>2886</v>
      </c>
      <c r="H319" s="14" t="s">
        <v>2887</v>
      </c>
      <c r="I319" s="14" t="s">
        <v>2888</v>
      </c>
      <c r="J319" s="14" t="s">
        <v>2889</v>
      </c>
      <c r="K319" s="14" t="s">
        <v>2890</v>
      </c>
      <c r="L319" s="14" t="s">
        <v>2891</v>
      </c>
      <c r="M319" s="14" t="s">
        <v>2892</v>
      </c>
      <c r="N319" s="14" t="s">
        <v>2893</v>
      </c>
      <c r="O319" s="14" t="s">
        <v>2894</v>
      </c>
      <c r="P319" s="14" t="s">
        <v>2895</v>
      </c>
      <c r="Q319" s="14" t="s">
        <v>2896</v>
      </c>
      <c r="R319" s="14" t="s">
        <v>70</v>
      </c>
      <c r="S319" s="14" t="s">
        <v>2331</v>
      </c>
      <c r="T319" s="14" t="s">
        <v>662</v>
      </c>
      <c r="U319" s="14">
        <v>2021</v>
      </c>
      <c r="V319" s="14" t="s">
        <v>73</v>
      </c>
      <c r="W319" s="14">
        <v>2021.08</v>
      </c>
      <c r="X319" s="14">
        <v>2022.08</v>
      </c>
      <c r="Y319" s="14">
        <f t="shared" si="5"/>
        <v>150</v>
      </c>
      <c r="Z319" s="14"/>
      <c r="AA319" s="14">
        <v>150</v>
      </c>
      <c r="AB319" s="14"/>
      <c r="AC319" s="14"/>
      <c r="AD319" s="14" t="s">
        <v>2897</v>
      </c>
      <c r="AE319" s="14">
        <v>189</v>
      </c>
      <c r="AF319" s="14" t="s">
        <v>75</v>
      </c>
      <c r="AG319" s="14" t="s">
        <v>75</v>
      </c>
      <c r="AH319" s="14"/>
      <c r="AI319" s="14" t="s">
        <v>73</v>
      </c>
      <c r="AJ319" s="14" t="s">
        <v>73</v>
      </c>
      <c r="AK319" s="14" t="s">
        <v>75</v>
      </c>
      <c r="AL319" s="14"/>
      <c r="AM319" s="14" t="s">
        <v>75</v>
      </c>
      <c r="AN319" s="14"/>
      <c r="AO319" s="14" t="s">
        <v>2898</v>
      </c>
      <c r="AP319" s="14"/>
    </row>
    <row r="320" s="4" customFormat="1" ht="94.5" spans="1:42">
      <c r="A320" s="14">
        <v>313</v>
      </c>
      <c r="B320" s="14" t="s">
        <v>2899</v>
      </c>
      <c r="C320" s="14" t="s">
        <v>55</v>
      </c>
      <c r="D320" s="14" t="s">
        <v>103</v>
      </c>
      <c r="E320" s="14" t="s">
        <v>2900</v>
      </c>
      <c r="F320" s="14" t="s">
        <v>306</v>
      </c>
      <c r="G320" s="14" t="s">
        <v>2886</v>
      </c>
      <c r="H320" s="14" t="s">
        <v>2900</v>
      </c>
      <c r="I320" s="14" t="s">
        <v>2901</v>
      </c>
      <c r="J320" s="14" t="s">
        <v>2900</v>
      </c>
      <c r="K320" s="14" t="s">
        <v>2900</v>
      </c>
      <c r="L320" s="14" t="s">
        <v>1135</v>
      </c>
      <c r="M320" s="14" t="s">
        <v>2541</v>
      </c>
      <c r="N320" s="14" t="s">
        <v>1281</v>
      </c>
      <c r="O320" s="14" t="s">
        <v>2902</v>
      </c>
      <c r="P320" s="14" t="s">
        <v>2903</v>
      </c>
      <c r="Q320" s="14" t="s">
        <v>1666</v>
      </c>
      <c r="R320" s="14" t="s">
        <v>2190</v>
      </c>
      <c r="S320" s="14" t="s">
        <v>2331</v>
      </c>
      <c r="T320" s="14" t="s">
        <v>2331</v>
      </c>
      <c r="U320" s="14">
        <v>2021</v>
      </c>
      <c r="V320" s="14" t="s">
        <v>73</v>
      </c>
      <c r="W320" s="27">
        <v>2021.01</v>
      </c>
      <c r="X320" s="14">
        <v>2021.12</v>
      </c>
      <c r="Y320" s="14">
        <f t="shared" si="5"/>
        <v>200</v>
      </c>
      <c r="Z320" s="14">
        <v>200</v>
      </c>
      <c r="AA320" s="28"/>
      <c r="AB320" s="14"/>
      <c r="AC320" s="14"/>
      <c r="AD320" s="14">
        <v>1001</v>
      </c>
      <c r="AE320" s="14">
        <v>8</v>
      </c>
      <c r="AF320" s="14" t="s">
        <v>75</v>
      </c>
      <c r="AG320" s="14" t="s">
        <v>75</v>
      </c>
      <c r="AH320" s="14"/>
      <c r="AI320" s="14" t="s">
        <v>73</v>
      </c>
      <c r="AJ320" s="14" t="s">
        <v>73</v>
      </c>
      <c r="AK320" s="14" t="s">
        <v>75</v>
      </c>
      <c r="AL320" s="14"/>
      <c r="AM320" s="14" t="s">
        <v>75</v>
      </c>
      <c r="AN320" s="14"/>
      <c r="AO320" s="14" t="s">
        <v>2904</v>
      </c>
      <c r="AP320" s="14"/>
    </row>
    <row r="321" s="4" customFormat="1" ht="386.25" spans="1:42">
      <c r="A321" s="14">
        <v>314</v>
      </c>
      <c r="B321" s="14" t="s">
        <v>2905</v>
      </c>
      <c r="C321" s="14" t="s">
        <v>102</v>
      </c>
      <c r="D321" s="14" t="s">
        <v>103</v>
      </c>
      <c r="E321" s="15" t="s">
        <v>2906</v>
      </c>
      <c r="F321" s="14" t="s">
        <v>58</v>
      </c>
      <c r="G321" s="14" t="s">
        <v>1277</v>
      </c>
      <c r="H321" s="14" t="s">
        <v>2907</v>
      </c>
      <c r="I321" s="14" t="s">
        <v>2908</v>
      </c>
      <c r="J321" s="15" t="s">
        <v>2909</v>
      </c>
      <c r="K321" s="15" t="s">
        <v>2906</v>
      </c>
      <c r="L321" s="14" t="s">
        <v>2910</v>
      </c>
      <c r="M321" s="14" t="s">
        <v>370</v>
      </c>
      <c r="N321" s="14" t="s">
        <v>702</v>
      </c>
      <c r="O321" s="14" t="s">
        <v>2911</v>
      </c>
      <c r="P321" s="14" t="s">
        <v>2912</v>
      </c>
      <c r="Q321" s="14" t="s">
        <v>2913</v>
      </c>
      <c r="R321" s="14" t="s">
        <v>2190</v>
      </c>
      <c r="S321" s="14" t="s">
        <v>2331</v>
      </c>
      <c r="T321" s="14" t="s">
        <v>381</v>
      </c>
      <c r="U321" s="14">
        <v>2021</v>
      </c>
      <c r="V321" s="14" t="s">
        <v>73</v>
      </c>
      <c r="W321" s="14">
        <v>2021.6</v>
      </c>
      <c r="X321" s="14">
        <v>2021.12</v>
      </c>
      <c r="Y321" s="14">
        <f t="shared" si="5"/>
        <v>550</v>
      </c>
      <c r="Z321" s="14">
        <v>50</v>
      </c>
      <c r="AA321" s="28"/>
      <c r="AB321" s="14"/>
      <c r="AC321" s="14">
        <v>500</v>
      </c>
      <c r="AD321" s="14" t="s">
        <v>2914</v>
      </c>
      <c r="AE321" s="14" t="s">
        <v>2915</v>
      </c>
      <c r="AF321" s="14" t="s">
        <v>75</v>
      </c>
      <c r="AG321" s="14" t="s">
        <v>75</v>
      </c>
      <c r="AH321" s="14"/>
      <c r="AI321" s="14" t="s">
        <v>73</v>
      </c>
      <c r="AJ321" s="14" t="s">
        <v>73</v>
      </c>
      <c r="AK321" s="14" t="s">
        <v>73</v>
      </c>
      <c r="AL321" s="14" t="s">
        <v>2916</v>
      </c>
      <c r="AM321" s="14" t="s">
        <v>73</v>
      </c>
      <c r="AN321" s="14" t="s">
        <v>2917</v>
      </c>
      <c r="AO321" s="14" t="s">
        <v>2918</v>
      </c>
      <c r="AP321" s="14"/>
    </row>
    <row r="322" s="4" customFormat="1" ht="256.5" spans="1:42">
      <c r="A322" s="14">
        <v>315</v>
      </c>
      <c r="B322" s="14" t="s">
        <v>2919</v>
      </c>
      <c r="C322" s="14" t="s">
        <v>102</v>
      </c>
      <c r="D322" s="14" t="s">
        <v>164</v>
      </c>
      <c r="E322" s="14" t="s">
        <v>2920</v>
      </c>
      <c r="F322" s="14" t="s">
        <v>58</v>
      </c>
      <c r="G322" s="14" t="s">
        <v>667</v>
      </c>
      <c r="H322" s="14" t="s">
        <v>2920</v>
      </c>
      <c r="I322" s="14" t="s">
        <v>239</v>
      </c>
      <c r="J322" s="14" t="s">
        <v>2920</v>
      </c>
      <c r="K322" s="14" t="s">
        <v>2921</v>
      </c>
      <c r="L322" s="14" t="s">
        <v>1135</v>
      </c>
      <c r="M322" s="14" t="s">
        <v>2922</v>
      </c>
      <c r="N322" s="14" t="s">
        <v>2923</v>
      </c>
      <c r="O322" s="14" t="s">
        <v>2924</v>
      </c>
      <c r="P322" s="14" t="s">
        <v>2925</v>
      </c>
      <c r="Q322" s="14" t="s">
        <v>2926</v>
      </c>
      <c r="R322" s="14" t="s">
        <v>2190</v>
      </c>
      <c r="S322" s="14" t="s">
        <v>2331</v>
      </c>
      <c r="T322" s="14" t="s">
        <v>675</v>
      </c>
      <c r="U322" s="14">
        <v>2021</v>
      </c>
      <c r="V322" s="14" t="s">
        <v>73</v>
      </c>
      <c r="W322" s="14">
        <v>2021.6</v>
      </c>
      <c r="X322" s="14">
        <v>2023.12</v>
      </c>
      <c r="Y322" s="14">
        <f t="shared" si="5"/>
        <v>150</v>
      </c>
      <c r="Z322" s="14">
        <v>150</v>
      </c>
      <c r="AA322" s="28"/>
      <c r="AB322" s="14"/>
      <c r="AC322" s="14"/>
      <c r="AD322" s="14" t="s">
        <v>1578</v>
      </c>
      <c r="AE322" s="14" t="s">
        <v>2927</v>
      </c>
      <c r="AF322" s="14" t="s">
        <v>75</v>
      </c>
      <c r="AG322" s="14" t="s">
        <v>75</v>
      </c>
      <c r="AH322" s="14"/>
      <c r="AI322" s="14" t="s">
        <v>73</v>
      </c>
      <c r="AJ322" s="14" t="s">
        <v>73</v>
      </c>
      <c r="AK322" s="14" t="s">
        <v>75</v>
      </c>
      <c r="AL322" s="14"/>
      <c r="AM322" s="14" t="s">
        <v>75</v>
      </c>
      <c r="AN322" s="14"/>
      <c r="AO322" s="14" t="s">
        <v>2928</v>
      </c>
      <c r="AP322" s="14"/>
    </row>
    <row r="323" s="4" customFormat="1" ht="200.25" spans="1:42">
      <c r="A323" s="14">
        <v>316</v>
      </c>
      <c r="B323" s="14" t="s">
        <v>2929</v>
      </c>
      <c r="C323" s="14" t="s">
        <v>55</v>
      </c>
      <c r="D323" s="14" t="s">
        <v>103</v>
      </c>
      <c r="E323" s="14" t="s">
        <v>2930</v>
      </c>
      <c r="F323" s="14" t="s">
        <v>58</v>
      </c>
      <c r="G323" s="14" t="s">
        <v>667</v>
      </c>
      <c r="H323" s="14" t="s">
        <v>2930</v>
      </c>
      <c r="I323" s="14" t="s">
        <v>239</v>
      </c>
      <c r="J323" s="14" t="s">
        <v>2930</v>
      </c>
      <c r="K323" s="14" t="s">
        <v>2931</v>
      </c>
      <c r="L323" s="14" t="s">
        <v>1135</v>
      </c>
      <c r="M323" s="14" t="s">
        <v>2932</v>
      </c>
      <c r="N323" s="14" t="s">
        <v>2933</v>
      </c>
      <c r="O323" s="14" t="s">
        <v>2934</v>
      </c>
      <c r="P323" s="14" t="s">
        <v>2935</v>
      </c>
      <c r="Q323" s="14" t="s">
        <v>758</v>
      </c>
      <c r="R323" s="14" t="s">
        <v>2190</v>
      </c>
      <c r="S323" s="14" t="s">
        <v>2331</v>
      </c>
      <c r="T323" s="14" t="s">
        <v>675</v>
      </c>
      <c r="U323" s="14">
        <v>2021</v>
      </c>
      <c r="V323" s="14" t="s">
        <v>73</v>
      </c>
      <c r="W323" s="14">
        <v>2021.07</v>
      </c>
      <c r="X323" s="14">
        <v>2022.03</v>
      </c>
      <c r="Y323" s="14">
        <f t="shared" si="5"/>
        <v>259.78</v>
      </c>
      <c r="Z323" s="14">
        <v>258</v>
      </c>
      <c r="AA323" s="28"/>
      <c r="AB323" s="14"/>
      <c r="AC323" s="14">
        <v>1.78</v>
      </c>
      <c r="AD323" s="14">
        <v>50</v>
      </c>
      <c r="AE323" s="14">
        <v>2</v>
      </c>
      <c r="AF323" s="14" t="s">
        <v>73</v>
      </c>
      <c r="AG323" s="14" t="s">
        <v>75</v>
      </c>
      <c r="AH323" s="14"/>
      <c r="AI323" s="14" t="s">
        <v>73</v>
      </c>
      <c r="AJ323" s="14" t="s">
        <v>73</v>
      </c>
      <c r="AK323" s="14" t="s">
        <v>75</v>
      </c>
      <c r="AL323" s="14"/>
      <c r="AM323" s="14" t="s">
        <v>75</v>
      </c>
      <c r="AN323" s="14"/>
      <c r="AO323" s="14" t="s">
        <v>2936</v>
      </c>
      <c r="AP323" s="14"/>
    </row>
    <row r="324" s="4" customFormat="1" ht="58.5" spans="1:42">
      <c r="A324" s="14">
        <v>317</v>
      </c>
      <c r="B324" s="14" t="s">
        <v>2937</v>
      </c>
      <c r="C324" s="14" t="s">
        <v>102</v>
      </c>
      <c r="D324" s="14" t="s">
        <v>164</v>
      </c>
      <c r="E324" s="14" t="s">
        <v>2938</v>
      </c>
      <c r="F324" s="14" t="s">
        <v>58</v>
      </c>
      <c r="G324" s="14" t="s">
        <v>259</v>
      </c>
      <c r="H324" s="14" t="s">
        <v>2938</v>
      </c>
      <c r="I324" s="14" t="s">
        <v>239</v>
      </c>
      <c r="J324" s="14" t="s">
        <v>2938</v>
      </c>
      <c r="K324" s="14" t="s">
        <v>2939</v>
      </c>
      <c r="L324" s="14" t="s">
        <v>1135</v>
      </c>
      <c r="M324" s="14" t="s">
        <v>2940</v>
      </c>
      <c r="N324" s="14" t="s">
        <v>2941</v>
      </c>
      <c r="O324" s="14" t="s">
        <v>2942</v>
      </c>
      <c r="P324" s="14" t="s">
        <v>2762</v>
      </c>
      <c r="Q324" s="14" t="s">
        <v>2943</v>
      </c>
      <c r="R324" s="14" t="s">
        <v>1425</v>
      </c>
      <c r="S324" s="14" t="s">
        <v>2331</v>
      </c>
      <c r="T324" s="14" t="s">
        <v>255</v>
      </c>
      <c r="U324" s="14">
        <v>2021</v>
      </c>
      <c r="V324" s="14" t="s">
        <v>73</v>
      </c>
      <c r="W324" s="14">
        <v>2021.1</v>
      </c>
      <c r="X324" s="14">
        <v>2023.12</v>
      </c>
      <c r="Y324" s="14">
        <f t="shared" si="5"/>
        <v>5000</v>
      </c>
      <c r="Z324" s="14">
        <v>2300.12</v>
      </c>
      <c r="AA324" s="28">
        <v>699.88</v>
      </c>
      <c r="AB324" s="14"/>
      <c r="AC324" s="14">
        <v>2000</v>
      </c>
      <c r="AD324" s="14" t="s">
        <v>2321</v>
      </c>
      <c r="AE324" s="14">
        <v>50</v>
      </c>
      <c r="AF324" s="14" t="s">
        <v>73</v>
      </c>
      <c r="AG324" s="14" t="s">
        <v>75</v>
      </c>
      <c r="AH324" s="14"/>
      <c r="AI324" s="14" t="s">
        <v>73</v>
      </c>
      <c r="AJ324" s="14" t="s">
        <v>73</v>
      </c>
      <c r="AK324" s="14" t="s">
        <v>75</v>
      </c>
      <c r="AL324" s="14"/>
      <c r="AM324" s="14" t="s">
        <v>75</v>
      </c>
      <c r="AN324" s="14"/>
      <c r="AO324" s="14" t="s">
        <v>2944</v>
      </c>
      <c r="AP324" s="14"/>
    </row>
    <row r="325" s="4" customFormat="1" ht="292.5" spans="1:42">
      <c r="A325" s="14">
        <v>318</v>
      </c>
      <c r="B325" s="14" t="s">
        <v>2945</v>
      </c>
      <c r="C325" s="14" t="s">
        <v>55</v>
      </c>
      <c r="D325" s="14" t="s">
        <v>103</v>
      </c>
      <c r="E325" s="14" t="s">
        <v>2946</v>
      </c>
      <c r="F325" s="14" t="s">
        <v>58</v>
      </c>
      <c r="G325" s="14" t="s">
        <v>1372</v>
      </c>
      <c r="H325" s="14" t="s">
        <v>2946</v>
      </c>
      <c r="I325" s="14" t="s">
        <v>239</v>
      </c>
      <c r="J325" s="14" t="s">
        <v>2946</v>
      </c>
      <c r="K325" s="14" t="s">
        <v>2946</v>
      </c>
      <c r="L325" s="14" t="s">
        <v>1135</v>
      </c>
      <c r="M325" s="14" t="s">
        <v>2940</v>
      </c>
      <c r="N325" s="14" t="s">
        <v>2947</v>
      </c>
      <c r="O325" s="14" t="s">
        <v>2821</v>
      </c>
      <c r="P325" s="14" t="s">
        <v>2948</v>
      </c>
      <c r="Q325" s="14" t="s">
        <v>758</v>
      </c>
      <c r="R325" s="14" t="s">
        <v>1425</v>
      </c>
      <c r="S325" s="14" t="s">
        <v>2331</v>
      </c>
      <c r="T325" s="14" t="s">
        <v>255</v>
      </c>
      <c r="U325" s="14">
        <v>2021</v>
      </c>
      <c r="V325" s="14" t="s">
        <v>73</v>
      </c>
      <c r="W325" s="14">
        <v>2021.6</v>
      </c>
      <c r="X325" s="14">
        <v>2022.12</v>
      </c>
      <c r="Y325" s="14">
        <f t="shared" si="5"/>
        <v>150</v>
      </c>
      <c r="Z325" s="14"/>
      <c r="AA325" s="14">
        <v>150</v>
      </c>
      <c r="AB325" s="14"/>
      <c r="AC325" s="14"/>
      <c r="AD325" s="14">
        <v>50</v>
      </c>
      <c r="AE325" s="14">
        <v>5</v>
      </c>
      <c r="AF325" s="14" t="s">
        <v>75</v>
      </c>
      <c r="AG325" s="14" t="s">
        <v>75</v>
      </c>
      <c r="AH325" s="14"/>
      <c r="AI325" s="14" t="s">
        <v>73</v>
      </c>
      <c r="AJ325" s="14" t="s">
        <v>73</v>
      </c>
      <c r="AK325" s="14" t="s">
        <v>75</v>
      </c>
      <c r="AL325" s="14"/>
      <c r="AM325" s="14" t="s">
        <v>75</v>
      </c>
      <c r="AN325" s="14"/>
      <c r="AO325" s="14" t="s">
        <v>2944</v>
      </c>
      <c r="AP325" s="14"/>
    </row>
    <row r="326" s="4" customFormat="1" ht="58.5" spans="1:42">
      <c r="A326" s="14">
        <v>319</v>
      </c>
      <c r="B326" s="14" t="s">
        <v>2949</v>
      </c>
      <c r="C326" s="14" t="s">
        <v>102</v>
      </c>
      <c r="D326" s="14" t="s">
        <v>164</v>
      </c>
      <c r="E326" s="14" t="s">
        <v>2950</v>
      </c>
      <c r="F326" s="14" t="s">
        <v>58</v>
      </c>
      <c r="G326" s="14" t="s">
        <v>1199</v>
      </c>
      <c r="H326" s="14" t="s">
        <v>1200</v>
      </c>
      <c r="I326" s="14" t="s">
        <v>825</v>
      </c>
      <c r="J326" s="14" t="s">
        <v>2950</v>
      </c>
      <c r="K326" s="14" t="s">
        <v>2950</v>
      </c>
      <c r="L326" s="14" t="s">
        <v>64</v>
      </c>
      <c r="M326" s="14" t="s">
        <v>2951</v>
      </c>
      <c r="N326" s="14" t="s">
        <v>2952</v>
      </c>
      <c r="O326" s="14" t="s">
        <v>2953</v>
      </c>
      <c r="P326" s="14" t="s">
        <v>2954</v>
      </c>
      <c r="Q326" s="14" t="s">
        <v>2015</v>
      </c>
      <c r="R326" s="14" t="s">
        <v>380</v>
      </c>
      <c r="S326" s="14" t="s">
        <v>2331</v>
      </c>
      <c r="T326" s="14" t="s">
        <v>689</v>
      </c>
      <c r="U326" s="14">
        <v>2021</v>
      </c>
      <c r="V326" s="14" t="s">
        <v>73</v>
      </c>
      <c r="W326" s="14">
        <v>2021.6</v>
      </c>
      <c r="X326" s="14">
        <v>2021.12</v>
      </c>
      <c r="Y326" s="14">
        <f t="shared" si="5"/>
        <v>120</v>
      </c>
      <c r="Z326" s="14">
        <v>120</v>
      </c>
      <c r="AA326" s="28"/>
      <c r="AB326" s="14"/>
      <c r="AC326" s="14"/>
      <c r="AD326" s="14" t="s">
        <v>2955</v>
      </c>
      <c r="AE326" s="14" t="s">
        <v>2956</v>
      </c>
      <c r="AF326" s="14" t="s">
        <v>75</v>
      </c>
      <c r="AG326" s="14" t="s">
        <v>75</v>
      </c>
      <c r="AH326" s="14"/>
      <c r="AI326" s="14" t="s">
        <v>73</v>
      </c>
      <c r="AJ326" s="14" t="s">
        <v>73</v>
      </c>
      <c r="AK326" s="14" t="s">
        <v>75</v>
      </c>
      <c r="AL326" s="14"/>
      <c r="AM326" s="14" t="s">
        <v>75</v>
      </c>
      <c r="AN326" s="14"/>
      <c r="AO326" s="14" t="s">
        <v>2235</v>
      </c>
      <c r="AP326" s="14"/>
    </row>
    <row r="327" s="4" customFormat="1" ht="69" spans="1:42">
      <c r="A327" s="14">
        <v>320</v>
      </c>
      <c r="B327" s="14" t="s">
        <v>2957</v>
      </c>
      <c r="C327" s="14" t="s">
        <v>102</v>
      </c>
      <c r="D327" s="14" t="s">
        <v>103</v>
      </c>
      <c r="E327" s="14" t="s">
        <v>2364</v>
      </c>
      <c r="F327" s="14" t="s">
        <v>58</v>
      </c>
      <c r="G327" s="14" t="s">
        <v>2958</v>
      </c>
      <c r="H327" s="14" t="s">
        <v>2364</v>
      </c>
      <c r="I327" s="14" t="s">
        <v>825</v>
      </c>
      <c r="J327" s="14" t="s">
        <v>2365</v>
      </c>
      <c r="K327" s="14" t="s">
        <v>2366</v>
      </c>
      <c r="L327" s="14" t="s">
        <v>1135</v>
      </c>
      <c r="M327" s="14" t="s">
        <v>370</v>
      </c>
      <c r="N327" s="14" t="s">
        <v>702</v>
      </c>
      <c r="O327" s="14" t="s">
        <v>2911</v>
      </c>
      <c r="P327" s="14" t="s">
        <v>2959</v>
      </c>
      <c r="Q327" s="14" t="s">
        <v>2943</v>
      </c>
      <c r="R327" s="14" t="s">
        <v>1425</v>
      </c>
      <c r="S327" s="14" t="s">
        <v>2331</v>
      </c>
      <c r="T327" s="14" t="s">
        <v>808</v>
      </c>
      <c r="U327" s="14">
        <v>2021</v>
      </c>
      <c r="V327" s="14" t="s">
        <v>73</v>
      </c>
      <c r="W327" s="14">
        <v>2021.6</v>
      </c>
      <c r="X327" s="14">
        <v>2021.12</v>
      </c>
      <c r="Y327" s="14">
        <f t="shared" si="5"/>
        <v>50</v>
      </c>
      <c r="Z327" s="14"/>
      <c r="AA327" s="14">
        <v>50</v>
      </c>
      <c r="AB327" s="14"/>
      <c r="AC327" s="14"/>
      <c r="AD327" s="14">
        <v>50</v>
      </c>
      <c r="AE327" s="14">
        <v>3</v>
      </c>
      <c r="AF327" s="14" t="s">
        <v>75</v>
      </c>
      <c r="AG327" s="14" t="s">
        <v>75</v>
      </c>
      <c r="AH327" s="14"/>
      <c r="AI327" s="14" t="s">
        <v>73</v>
      </c>
      <c r="AJ327" s="14" t="s">
        <v>73</v>
      </c>
      <c r="AK327" s="14" t="s">
        <v>73</v>
      </c>
      <c r="AL327" s="14" t="s">
        <v>2551</v>
      </c>
      <c r="AM327" s="14" t="s">
        <v>73</v>
      </c>
      <c r="AN327" s="14" t="s">
        <v>2551</v>
      </c>
      <c r="AO327" s="14" t="s">
        <v>2960</v>
      </c>
      <c r="AP327" s="14"/>
    </row>
    <row r="328" s="4" customFormat="1" ht="69" spans="1:42">
      <c r="A328" s="14">
        <v>321</v>
      </c>
      <c r="B328" s="14" t="s">
        <v>2961</v>
      </c>
      <c r="C328" s="14" t="s">
        <v>102</v>
      </c>
      <c r="D328" s="14" t="s">
        <v>103</v>
      </c>
      <c r="E328" s="14" t="s">
        <v>2364</v>
      </c>
      <c r="F328" s="14" t="s">
        <v>58</v>
      </c>
      <c r="G328" s="14" t="s">
        <v>2962</v>
      </c>
      <c r="H328" s="14" t="s">
        <v>2364</v>
      </c>
      <c r="I328" s="14" t="s">
        <v>825</v>
      </c>
      <c r="J328" s="14" t="s">
        <v>2365</v>
      </c>
      <c r="K328" s="14" t="s">
        <v>2366</v>
      </c>
      <c r="L328" s="14" t="s">
        <v>1135</v>
      </c>
      <c r="M328" s="14" t="s">
        <v>370</v>
      </c>
      <c r="N328" s="14" t="s">
        <v>510</v>
      </c>
      <c r="O328" s="14" t="s">
        <v>2963</v>
      </c>
      <c r="P328" s="14" t="s">
        <v>2964</v>
      </c>
      <c r="Q328" s="14" t="s">
        <v>2943</v>
      </c>
      <c r="R328" s="14" t="s">
        <v>1425</v>
      </c>
      <c r="S328" s="14" t="s">
        <v>2331</v>
      </c>
      <c r="T328" s="14" t="s">
        <v>808</v>
      </c>
      <c r="U328" s="14">
        <v>2021</v>
      </c>
      <c r="V328" s="14" t="s">
        <v>73</v>
      </c>
      <c r="W328" s="14">
        <v>2021.6</v>
      </c>
      <c r="X328" s="14">
        <v>2021.12</v>
      </c>
      <c r="Y328" s="14">
        <f t="shared" ref="Y328:Y380" si="6">Z328+AA328+AB328+AC328</f>
        <v>100</v>
      </c>
      <c r="Z328" s="14"/>
      <c r="AA328" s="14">
        <v>100</v>
      </c>
      <c r="AB328" s="14"/>
      <c r="AC328" s="14"/>
      <c r="AD328" s="14">
        <v>80</v>
      </c>
      <c r="AE328" s="14">
        <v>10</v>
      </c>
      <c r="AF328" s="14" t="s">
        <v>75</v>
      </c>
      <c r="AG328" s="14" t="s">
        <v>75</v>
      </c>
      <c r="AH328" s="14"/>
      <c r="AI328" s="14" t="s">
        <v>73</v>
      </c>
      <c r="AJ328" s="14" t="s">
        <v>73</v>
      </c>
      <c r="AK328" s="14" t="s">
        <v>73</v>
      </c>
      <c r="AL328" s="14" t="s">
        <v>2551</v>
      </c>
      <c r="AM328" s="14" t="s">
        <v>73</v>
      </c>
      <c r="AN328" s="14" t="s">
        <v>2551</v>
      </c>
      <c r="AO328" s="14" t="s">
        <v>2960</v>
      </c>
      <c r="AP328" s="14"/>
    </row>
    <row r="329" s="4" customFormat="1" ht="117.75" spans="1:42">
      <c r="A329" s="14">
        <v>322</v>
      </c>
      <c r="B329" s="14" t="s">
        <v>2965</v>
      </c>
      <c r="C329" s="14" t="s">
        <v>102</v>
      </c>
      <c r="D329" s="14" t="s">
        <v>164</v>
      </c>
      <c r="E329" s="14" t="s">
        <v>2966</v>
      </c>
      <c r="F329" s="14" t="s">
        <v>58</v>
      </c>
      <c r="G329" s="14" t="s">
        <v>2958</v>
      </c>
      <c r="H329" s="14" t="s">
        <v>2966</v>
      </c>
      <c r="I329" s="14" t="s">
        <v>825</v>
      </c>
      <c r="J329" s="14" t="s">
        <v>2966</v>
      </c>
      <c r="K329" s="14" t="s">
        <v>2966</v>
      </c>
      <c r="L329" s="14" t="s">
        <v>1135</v>
      </c>
      <c r="M329" s="14" t="s">
        <v>2967</v>
      </c>
      <c r="N329" s="14" t="s">
        <v>1639</v>
      </c>
      <c r="O329" s="14" t="s">
        <v>2968</v>
      </c>
      <c r="P329" s="14" t="s">
        <v>2969</v>
      </c>
      <c r="Q329" s="14" t="s">
        <v>861</v>
      </c>
      <c r="R329" s="14" t="s">
        <v>380</v>
      </c>
      <c r="S329" s="14" t="s">
        <v>2331</v>
      </c>
      <c r="T329" s="14" t="s">
        <v>808</v>
      </c>
      <c r="U329" s="14">
        <v>2021</v>
      </c>
      <c r="V329" s="14" t="s">
        <v>73</v>
      </c>
      <c r="W329" s="14">
        <v>2021.6</v>
      </c>
      <c r="X329" s="14">
        <v>2021.12</v>
      </c>
      <c r="Y329" s="14">
        <f t="shared" si="6"/>
        <v>370.53</v>
      </c>
      <c r="Z329" s="14"/>
      <c r="AA329" s="14">
        <v>370.53</v>
      </c>
      <c r="AB329" s="14"/>
      <c r="AC329" s="14"/>
      <c r="AD329" s="14">
        <v>20</v>
      </c>
      <c r="AE329" s="14">
        <v>20</v>
      </c>
      <c r="AF329" s="14" t="s">
        <v>75</v>
      </c>
      <c r="AG329" s="14" t="s">
        <v>75</v>
      </c>
      <c r="AH329" s="14"/>
      <c r="AI329" s="14" t="s">
        <v>73</v>
      </c>
      <c r="AJ329" s="14" t="s">
        <v>73</v>
      </c>
      <c r="AK329" s="14" t="s">
        <v>75</v>
      </c>
      <c r="AL329" s="14"/>
      <c r="AM329" s="14" t="s">
        <v>75</v>
      </c>
      <c r="AN329" s="14"/>
      <c r="AO329" s="14" t="s">
        <v>2960</v>
      </c>
      <c r="AP329" s="14"/>
    </row>
    <row r="330" s="4" customFormat="1" ht="102.75" spans="1:42">
      <c r="A330" s="14">
        <v>323</v>
      </c>
      <c r="B330" s="14" t="s">
        <v>2970</v>
      </c>
      <c r="C330" s="14" t="s">
        <v>102</v>
      </c>
      <c r="D330" s="14" t="s">
        <v>103</v>
      </c>
      <c r="E330" s="14" t="s">
        <v>2971</v>
      </c>
      <c r="F330" s="14" t="s">
        <v>58</v>
      </c>
      <c r="G330" s="14" t="s">
        <v>407</v>
      </c>
      <c r="H330" s="14" t="s">
        <v>2972</v>
      </c>
      <c r="I330" s="14" t="s">
        <v>2973</v>
      </c>
      <c r="J330" s="14" t="s">
        <v>2974</v>
      </c>
      <c r="K330" s="14" t="s">
        <v>2975</v>
      </c>
      <c r="L330" s="14" t="s">
        <v>64</v>
      </c>
      <c r="M330" s="14" t="s">
        <v>65</v>
      </c>
      <c r="N330" s="14" t="s">
        <v>2976</v>
      </c>
      <c r="O330" s="14" t="s">
        <v>2977</v>
      </c>
      <c r="P330" s="14" t="s">
        <v>2978</v>
      </c>
      <c r="Q330" s="14" t="s">
        <v>2979</v>
      </c>
      <c r="R330" s="14" t="s">
        <v>380</v>
      </c>
      <c r="S330" s="14" t="s">
        <v>2331</v>
      </c>
      <c r="T330" s="14" t="s">
        <v>2331</v>
      </c>
      <c r="U330" s="14">
        <v>2021</v>
      </c>
      <c r="V330" s="14" t="s">
        <v>73</v>
      </c>
      <c r="W330" s="14">
        <v>2021.03</v>
      </c>
      <c r="X330" s="14">
        <v>2021.12</v>
      </c>
      <c r="Y330" s="14">
        <f t="shared" si="6"/>
        <v>78.27</v>
      </c>
      <c r="Z330" s="14"/>
      <c r="AA330" s="14">
        <v>78.27</v>
      </c>
      <c r="AB330" s="14"/>
      <c r="AC330" s="14"/>
      <c r="AD330" s="14">
        <v>50</v>
      </c>
      <c r="AE330" s="14">
        <v>5</v>
      </c>
      <c r="AF330" s="14" t="s">
        <v>75</v>
      </c>
      <c r="AG330" s="14" t="s">
        <v>75</v>
      </c>
      <c r="AH330" s="14"/>
      <c r="AI330" s="14" t="s">
        <v>73</v>
      </c>
      <c r="AJ330" s="14" t="s">
        <v>73</v>
      </c>
      <c r="AK330" s="14" t="s">
        <v>75</v>
      </c>
      <c r="AL330" s="14"/>
      <c r="AM330" s="14" t="s">
        <v>75</v>
      </c>
      <c r="AN330" s="14"/>
      <c r="AO330" s="14" t="s">
        <v>2980</v>
      </c>
      <c r="AP330" s="14"/>
    </row>
    <row r="331" s="4" customFormat="1" ht="45" spans="1:42">
      <c r="A331" s="14">
        <v>324</v>
      </c>
      <c r="B331" s="14" t="s">
        <v>2981</v>
      </c>
      <c r="C331" s="14" t="s">
        <v>102</v>
      </c>
      <c r="D331" s="14" t="s">
        <v>164</v>
      </c>
      <c r="E331" s="14" t="s">
        <v>2982</v>
      </c>
      <c r="F331" s="14" t="s">
        <v>58</v>
      </c>
      <c r="G331" s="14" t="s">
        <v>407</v>
      </c>
      <c r="H331" s="14" t="s">
        <v>2983</v>
      </c>
      <c r="I331" s="14" t="s">
        <v>147</v>
      </c>
      <c r="J331" s="14" t="s">
        <v>2982</v>
      </c>
      <c r="K331" s="14" t="s">
        <v>2984</v>
      </c>
      <c r="L331" s="14" t="s">
        <v>64</v>
      </c>
      <c r="M331" s="14" t="s">
        <v>65</v>
      </c>
      <c r="N331" s="14" t="s">
        <v>2985</v>
      </c>
      <c r="O331" s="14" t="s">
        <v>192</v>
      </c>
      <c r="P331" s="14" t="s">
        <v>2986</v>
      </c>
      <c r="Q331" s="14" t="s">
        <v>2979</v>
      </c>
      <c r="R331" s="14" t="s">
        <v>2987</v>
      </c>
      <c r="S331" s="14" t="s">
        <v>2331</v>
      </c>
      <c r="T331" s="14" t="s">
        <v>2331</v>
      </c>
      <c r="U331" s="14">
        <v>2021</v>
      </c>
      <c r="V331" s="14" t="s">
        <v>73</v>
      </c>
      <c r="W331" s="14">
        <v>2021.07</v>
      </c>
      <c r="X331" s="14">
        <v>2021.12</v>
      </c>
      <c r="Y331" s="14">
        <f t="shared" si="6"/>
        <v>300</v>
      </c>
      <c r="Z331" s="14"/>
      <c r="AA331" s="14">
        <v>60</v>
      </c>
      <c r="AB331" s="14"/>
      <c r="AC331" s="14">
        <v>240</v>
      </c>
      <c r="AD331" s="14">
        <v>60</v>
      </c>
      <c r="AE331" s="14">
        <v>2</v>
      </c>
      <c r="AF331" s="14" t="s">
        <v>75</v>
      </c>
      <c r="AG331" s="14" t="s">
        <v>75</v>
      </c>
      <c r="AH331" s="14"/>
      <c r="AI331" s="14" t="s">
        <v>73</v>
      </c>
      <c r="AJ331" s="14" t="s">
        <v>73</v>
      </c>
      <c r="AK331" s="14" t="s">
        <v>75</v>
      </c>
      <c r="AL331" s="14"/>
      <c r="AM331" s="14" t="s">
        <v>75</v>
      </c>
      <c r="AN331" s="14"/>
      <c r="AO331" s="14" t="s">
        <v>2988</v>
      </c>
      <c r="AP331" s="14"/>
    </row>
    <row r="332" s="4" customFormat="1" ht="58.5" spans="1:42">
      <c r="A332" s="14">
        <v>325</v>
      </c>
      <c r="B332" s="14" t="s">
        <v>2989</v>
      </c>
      <c r="C332" s="14" t="s">
        <v>102</v>
      </c>
      <c r="D332" s="14" t="s">
        <v>164</v>
      </c>
      <c r="E332" s="14" t="s">
        <v>2990</v>
      </c>
      <c r="F332" s="14" t="s">
        <v>58</v>
      </c>
      <c r="G332" s="14" t="s">
        <v>407</v>
      </c>
      <c r="H332" s="14" t="s">
        <v>2991</v>
      </c>
      <c r="I332" s="14" t="s">
        <v>147</v>
      </c>
      <c r="J332" s="14" t="s">
        <v>2990</v>
      </c>
      <c r="K332" s="14" t="s">
        <v>2992</v>
      </c>
      <c r="L332" s="14" t="s">
        <v>64</v>
      </c>
      <c r="M332" s="14" t="s">
        <v>65</v>
      </c>
      <c r="N332" s="14" t="s">
        <v>2993</v>
      </c>
      <c r="O332" s="14" t="s">
        <v>192</v>
      </c>
      <c r="P332" s="14" t="s">
        <v>2994</v>
      </c>
      <c r="Q332" s="14" t="s">
        <v>2979</v>
      </c>
      <c r="R332" s="14" t="s">
        <v>2987</v>
      </c>
      <c r="S332" s="14" t="s">
        <v>2331</v>
      </c>
      <c r="T332" s="14" t="s">
        <v>2331</v>
      </c>
      <c r="U332" s="14">
        <v>2021</v>
      </c>
      <c r="V332" s="14" t="s">
        <v>73</v>
      </c>
      <c r="W332" s="14">
        <v>2021.07</v>
      </c>
      <c r="X332" s="14">
        <v>2021.12</v>
      </c>
      <c r="Y332" s="14">
        <f t="shared" si="6"/>
        <v>890</v>
      </c>
      <c r="Z332" s="14"/>
      <c r="AA332" s="14">
        <v>290</v>
      </c>
      <c r="AB332" s="14"/>
      <c r="AC332" s="14">
        <v>600</v>
      </c>
      <c r="AD332" s="14">
        <v>30</v>
      </c>
      <c r="AE332" s="14">
        <v>10</v>
      </c>
      <c r="AF332" s="14" t="s">
        <v>75</v>
      </c>
      <c r="AG332" s="14" t="s">
        <v>75</v>
      </c>
      <c r="AH332" s="14"/>
      <c r="AI332" s="14" t="s">
        <v>73</v>
      </c>
      <c r="AJ332" s="14" t="s">
        <v>73</v>
      </c>
      <c r="AK332" s="14" t="s">
        <v>75</v>
      </c>
      <c r="AL332" s="14"/>
      <c r="AM332" s="14" t="s">
        <v>75</v>
      </c>
      <c r="AN332" s="14"/>
      <c r="AO332" s="14" t="s">
        <v>2988</v>
      </c>
      <c r="AP332" s="14"/>
    </row>
    <row r="333" s="4" customFormat="1" ht="46.5" spans="1:42">
      <c r="A333" s="14">
        <v>326</v>
      </c>
      <c r="B333" s="14" t="s">
        <v>2995</v>
      </c>
      <c r="C333" s="14" t="s">
        <v>102</v>
      </c>
      <c r="D333" s="14" t="s">
        <v>164</v>
      </c>
      <c r="E333" s="14" t="s">
        <v>2996</v>
      </c>
      <c r="F333" s="14" t="s">
        <v>58</v>
      </c>
      <c r="G333" s="14" t="s">
        <v>407</v>
      </c>
      <c r="H333" s="14" t="s">
        <v>2996</v>
      </c>
      <c r="I333" s="14" t="s">
        <v>147</v>
      </c>
      <c r="J333" s="14" t="s">
        <v>2996</v>
      </c>
      <c r="K333" s="14" t="s">
        <v>2997</v>
      </c>
      <c r="L333" s="14" t="s">
        <v>64</v>
      </c>
      <c r="M333" s="14" t="s">
        <v>65</v>
      </c>
      <c r="N333" s="14" t="s">
        <v>2998</v>
      </c>
      <c r="O333" s="14" t="s">
        <v>192</v>
      </c>
      <c r="P333" s="14" t="s">
        <v>2999</v>
      </c>
      <c r="Q333" s="14" t="s">
        <v>3000</v>
      </c>
      <c r="R333" s="14" t="s">
        <v>380</v>
      </c>
      <c r="S333" s="14" t="s">
        <v>2331</v>
      </c>
      <c r="T333" s="14" t="s">
        <v>2331</v>
      </c>
      <c r="U333" s="14">
        <v>2021</v>
      </c>
      <c r="V333" s="14" t="s">
        <v>73</v>
      </c>
      <c r="W333" s="14">
        <v>2021.07</v>
      </c>
      <c r="X333" s="14">
        <v>2021.12</v>
      </c>
      <c r="Y333" s="14">
        <f t="shared" si="6"/>
        <v>1267</v>
      </c>
      <c r="Z333" s="14"/>
      <c r="AA333" s="14">
        <v>267</v>
      </c>
      <c r="AB333" s="14"/>
      <c r="AC333" s="14">
        <v>1000</v>
      </c>
      <c r="AD333" s="14">
        <v>1000</v>
      </c>
      <c r="AE333" s="14">
        <v>50</v>
      </c>
      <c r="AF333" s="14" t="s">
        <v>75</v>
      </c>
      <c r="AG333" s="14" t="s">
        <v>75</v>
      </c>
      <c r="AH333" s="14"/>
      <c r="AI333" s="14" t="s">
        <v>73</v>
      </c>
      <c r="AJ333" s="14" t="s">
        <v>73</v>
      </c>
      <c r="AK333" s="14" t="s">
        <v>75</v>
      </c>
      <c r="AL333" s="14"/>
      <c r="AM333" s="14" t="s">
        <v>75</v>
      </c>
      <c r="AN333" s="14"/>
      <c r="AO333" s="14" t="s">
        <v>2988</v>
      </c>
      <c r="AP333" s="14"/>
    </row>
    <row r="334" s="4" customFormat="1" ht="215.25" spans="1:42">
      <c r="A334" s="14">
        <v>327</v>
      </c>
      <c r="B334" s="14" t="s">
        <v>3001</v>
      </c>
      <c r="C334" s="14" t="s">
        <v>102</v>
      </c>
      <c r="D334" s="14" t="s">
        <v>164</v>
      </c>
      <c r="E334" s="14" t="s">
        <v>3002</v>
      </c>
      <c r="F334" s="14" t="s">
        <v>58</v>
      </c>
      <c r="G334" s="14" t="s">
        <v>3003</v>
      </c>
      <c r="H334" s="14" t="s">
        <v>3004</v>
      </c>
      <c r="I334" s="14" t="s">
        <v>3005</v>
      </c>
      <c r="J334" s="14" t="s">
        <v>3006</v>
      </c>
      <c r="K334" s="14" t="s">
        <v>3007</v>
      </c>
      <c r="L334" s="14" t="s">
        <v>64</v>
      </c>
      <c r="M334" s="14" t="s">
        <v>1711</v>
      </c>
      <c r="N334" s="14" t="s">
        <v>3008</v>
      </c>
      <c r="O334" s="14" t="s">
        <v>3009</v>
      </c>
      <c r="P334" s="14" t="s">
        <v>3010</v>
      </c>
      <c r="Q334" s="14" t="s">
        <v>3011</v>
      </c>
      <c r="R334" s="14" t="s">
        <v>2190</v>
      </c>
      <c r="S334" s="14" t="s">
        <v>2331</v>
      </c>
      <c r="T334" s="14" t="s">
        <v>2331</v>
      </c>
      <c r="U334" s="14">
        <v>2021</v>
      </c>
      <c r="V334" s="14" t="s">
        <v>73</v>
      </c>
      <c r="W334" s="14">
        <v>2020.09</v>
      </c>
      <c r="X334" s="14">
        <v>2021.09</v>
      </c>
      <c r="Y334" s="14">
        <f t="shared" si="6"/>
        <v>5049.18</v>
      </c>
      <c r="Z334" s="14"/>
      <c r="AA334" s="14">
        <v>1500</v>
      </c>
      <c r="AB334" s="14"/>
      <c r="AC334" s="14">
        <v>3549.18</v>
      </c>
      <c r="AD334" s="14">
        <v>71700</v>
      </c>
      <c r="AE334" s="14">
        <v>6000</v>
      </c>
      <c r="AF334" s="14" t="s">
        <v>75</v>
      </c>
      <c r="AG334" s="14" t="s">
        <v>75</v>
      </c>
      <c r="AH334" s="14"/>
      <c r="AI334" s="14" t="s">
        <v>73</v>
      </c>
      <c r="AJ334" s="14" t="s">
        <v>73</v>
      </c>
      <c r="AK334" s="14" t="s">
        <v>75</v>
      </c>
      <c r="AL334" s="14"/>
      <c r="AM334" s="14" t="s">
        <v>75</v>
      </c>
      <c r="AN334" s="14"/>
      <c r="AO334" s="14" t="s">
        <v>3012</v>
      </c>
      <c r="AP334" s="14"/>
    </row>
    <row r="335" s="4" customFormat="1" ht="70.5" spans="1:42">
      <c r="A335" s="14">
        <v>328</v>
      </c>
      <c r="B335" s="14" t="s">
        <v>3013</v>
      </c>
      <c r="C335" s="14" t="s">
        <v>55</v>
      </c>
      <c r="D335" s="14" t="s">
        <v>1492</v>
      </c>
      <c r="E335" s="14" t="s">
        <v>3014</v>
      </c>
      <c r="F335" s="14" t="s">
        <v>58</v>
      </c>
      <c r="G335" s="14" t="s">
        <v>3015</v>
      </c>
      <c r="H335" s="14" t="s">
        <v>3016</v>
      </c>
      <c r="I335" s="14" t="s">
        <v>3017</v>
      </c>
      <c r="J335" s="14" t="s">
        <v>3018</v>
      </c>
      <c r="K335" s="14" t="s">
        <v>3019</v>
      </c>
      <c r="L335" s="14" t="s">
        <v>3020</v>
      </c>
      <c r="M335" s="14" t="s">
        <v>1505</v>
      </c>
      <c r="N335" s="14" t="s">
        <v>3021</v>
      </c>
      <c r="O335" s="14" t="s">
        <v>3022</v>
      </c>
      <c r="P335" s="14" t="s">
        <v>3023</v>
      </c>
      <c r="Q335" s="14" t="s">
        <v>3024</v>
      </c>
      <c r="R335" s="14" t="s">
        <v>380</v>
      </c>
      <c r="S335" s="14" t="s">
        <v>2331</v>
      </c>
      <c r="T335" s="14" t="s">
        <v>2331</v>
      </c>
      <c r="U335" s="14">
        <v>2021</v>
      </c>
      <c r="V335" s="14" t="s">
        <v>73</v>
      </c>
      <c r="W335" s="14">
        <v>2020.08</v>
      </c>
      <c r="X335" s="14">
        <v>2021.07</v>
      </c>
      <c r="Y335" s="14">
        <f t="shared" si="6"/>
        <v>3660</v>
      </c>
      <c r="Z335" s="14"/>
      <c r="AA335" s="14">
        <v>1837</v>
      </c>
      <c r="AB335" s="14"/>
      <c r="AC335" s="14">
        <v>1823</v>
      </c>
      <c r="AD335" s="14">
        <v>2000</v>
      </c>
      <c r="AE335" s="14" t="s">
        <v>3025</v>
      </c>
      <c r="AF335" s="14" t="s">
        <v>75</v>
      </c>
      <c r="AG335" s="14" t="s">
        <v>75</v>
      </c>
      <c r="AH335" s="14"/>
      <c r="AI335" s="14" t="s">
        <v>73</v>
      </c>
      <c r="AJ335" s="14" t="s">
        <v>73</v>
      </c>
      <c r="AK335" s="14" t="s">
        <v>75</v>
      </c>
      <c r="AL335" s="14"/>
      <c r="AM335" s="14" t="s">
        <v>75</v>
      </c>
      <c r="AN335" s="14"/>
      <c r="AO335" s="14" t="s">
        <v>3026</v>
      </c>
      <c r="AP335" s="14"/>
    </row>
    <row r="336" s="4" customFormat="1" ht="262.5" spans="1:42">
      <c r="A336" s="14">
        <v>329</v>
      </c>
      <c r="B336" s="14" t="s">
        <v>3027</v>
      </c>
      <c r="C336" s="14" t="s">
        <v>55</v>
      </c>
      <c r="D336" s="14" t="s">
        <v>1492</v>
      </c>
      <c r="E336" s="14" t="s">
        <v>3028</v>
      </c>
      <c r="F336" s="14" t="s">
        <v>58</v>
      </c>
      <c r="G336" s="16" t="s">
        <v>3029</v>
      </c>
      <c r="H336" s="14" t="s">
        <v>3016</v>
      </c>
      <c r="I336" s="14" t="s">
        <v>3017</v>
      </c>
      <c r="J336" s="14" t="s">
        <v>3028</v>
      </c>
      <c r="K336" s="14" t="s">
        <v>3030</v>
      </c>
      <c r="L336" s="14" t="s">
        <v>3020</v>
      </c>
      <c r="M336" s="14" t="s">
        <v>1505</v>
      </c>
      <c r="N336" s="14" t="s">
        <v>3021</v>
      </c>
      <c r="O336" s="14" t="s">
        <v>3022</v>
      </c>
      <c r="P336" s="14" t="s">
        <v>3023</v>
      </c>
      <c r="Q336" s="14" t="s">
        <v>3024</v>
      </c>
      <c r="R336" s="14" t="s">
        <v>380</v>
      </c>
      <c r="S336" s="14" t="s">
        <v>2331</v>
      </c>
      <c r="T336" s="14" t="s">
        <v>2331</v>
      </c>
      <c r="U336" s="14">
        <v>2021</v>
      </c>
      <c r="V336" s="14" t="s">
        <v>73</v>
      </c>
      <c r="W336" s="14">
        <v>2021.09</v>
      </c>
      <c r="X336" s="14">
        <v>2022.02</v>
      </c>
      <c r="Y336" s="14">
        <f t="shared" si="6"/>
        <v>5000</v>
      </c>
      <c r="Z336" s="14">
        <v>30</v>
      </c>
      <c r="AA336" s="28">
        <v>3750</v>
      </c>
      <c r="AB336" s="14"/>
      <c r="AC336" s="14">
        <v>1220</v>
      </c>
      <c r="AD336" s="14">
        <v>3000</v>
      </c>
      <c r="AE336" s="14" t="s">
        <v>3031</v>
      </c>
      <c r="AF336" s="14" t="s">
        <v>75</v>
      </c>
      <c r="AG336" s="14" t="s">
        <v>75</v>
      </c>
      <c r="AH336" s="14"/>
      <c r="AI336" s="14" t="s">
        <v>73</v>
      </c>
      <c r="AJ336" s="14" t="s">
        <v>73</v>
      </c>
      <c r="AK336" s="14" t="s">
        <v>75</v>
      </c>
      <c r="AL336" s="14"/>
      <c r="AM336" s="14" t="s">
        <v>75</v>
      </c>
      <c r="AN336" s="14"/>
      <c r="AO336" s="14" t="s">
        <v>3026</v>
      </c>
      <c r="AP336" s="14"/>
    </row>
    <row r="337" s="4" customFormat="1" ht="34.5" spans="1:42">
      <c r="A337" s="14">
        <v>330</v>
      </c>
      <c r="B337" s="14" t="s">
        <v>3032</v>
      </c>
      <c r="C337" s="14" t="s">
        <v>303</v>
      </c>
      <c r="D337" s="14" t="s">
        <v>1262</v>
      </c>
      <c r="E337" s="14" t="s">
        <v>3033</v>
      </c>
      <c r="F337" s="14" t="s">
        <v>58</v>
      </c>
      <c r="G337" s="14" t="s">
        <v>1133</v>
      </c>
      <c r="H337" s="14" t="s">
        <v>3034</v>
      </c>
      <c r="I337" s="14" t="s">
        <v>3035</v>
      </c>
      <c r="J337" s="14" t="s">
        <v>3034</v>
      </c>
      <c r="K337" s="14" t="s">
        <v>3036</v>
      </c>
      <c r="L337" s="14" t="s">
        <v>3037</v>
      </c>
      <c r="M337" s="14" t="s">
        <v>65</v>
      </c>
      <c r="N337" s="14" t="s">
        <v>3038</v>
      </c>
      <c r="O337" s="14" t="s">
        <v>3039</v>
      </c>
      <c r="P337" s="14" t="s">
        <v>3040</v>
      </c>
      <c r="Q337" s="14" t="s">
        <v>3000</v>
      </c>
      <c r="R337" s="14" t="s">
        <v>3041</v>
      </c>
      <c r="S337" s="14" t="s">
        <v>2331</v>
      </c>
      <c r="T337" s="14" t="s">
        <v>1133</v>
      </c>
      <c r="U337" s="14">
        <v>2021</v>
      </c>
      <c r="V337" s="14" t="s">
        <v>73</v>
      </c>
      <c r="W337" s="14">
        <v>2021.6</v>
      </c>
      <c r="X337" s="14">
        <v>2021.12</v>
      </c>
      <c r="Y337" s="14">
        <f t="shared" si="6"/>
        <v>200</v>
      </c>
      <c r="Z337" s="14"/>
      <c r="AA337" s="14">
        <v>200</v>
      </c>
      <c r="AB337" s="14"/>
      <c r="AC337" s="14"/>
      <c r="AD337" s="14">
        <v>1500</v>
      </c>
      <c r="AE337" s="14">
        <v>200</v>
      </c>
      <c r="AF337" s="14" t="s">
        <v>75</v>
      </c>
      <c r="AG337" s="14" t="s">
        <v>75</v>
      </c>
      <c r="AH337" s="14"/>
      <c r="AI337" s="14" t="s">
        <v>73</v>
      </c>
      <c r="AJ337" s="14" t="s">
        <v>73</v>
      </c>
      <c r="AK337" s="14" t="s">
        <v>75</v>
      </c>
      <c r="AL337" s="14"/>
      <c r="AM337" s="14" t="s">
        <v>75</v>
      </c>
      <c r="AN337" s="14"/>
      <c r="AO337" s="14" t="s">
        <v>3042</v>
      </c>
      <c r="AP337" s="14"/>
    </row>
    <row r="338" s="4" customFormat="1" ht="128.25" spans="1:42">
      <c r="A338" s="14">
        <v>331</v>
      </c>
      <c r="B338" s="14" t="s">
        <v>3043</v>
      </c>
      <c r="C338" s="14" t="s">
        <v>102</v>
      </c>
      <c r="D338" s="14" t="s">
        <v>164</v>
      </c>
      <c r="E338" s="14" t="s">
        <v>3044</v>
      </c>
      <c r="F338" s="14" t="s">
        <v>58</v>
      </c>
      <c r="G338" s="14" t="s">
        <v>3045</v>
      </c>
      <c r="H338" s="14" t="s">
        <v>3044</v>
      </c>
      <c r="I338" s="14" t="s">
        <v>239</v>
      </c>
      <c r="J338" s="14" t="s">
        <v>3044</v>
      </c>
      <c r="K338" s="14" t="s">
        <v>3046</v>
      </c>
      <c r="L338" s="14" t="s">
        <v>64</v>
      </c>
      <c r="M338" s="14" t="s">
        <v>2841</v>
      </c>
      <c r="N338" s="14" t="s">
        <v>2830</v>
      </c>
      <c r="O338" s="14" t="s">
        <v>192</v>
      </c>
      <c r="P338" s="14" t="s">
        <v>1013</v>
      </c>
      <c r="Q338" s="14" t="s">
        <v>3047</v>
      </c>
      <c r="R338" s="14" t="s">
        <v>70</v>
      </c>
      <c r="S338" s="14" t="s">
        <v>2331</v>
      </c>
      <c r="T338" s="14" t="s">
        <v>2331</v>
      </c>
      <c r="U338" s="14">
        <v>2021</v>
      </c>
      <c r="V338" s="14" t="s">
        <v>73</v>
      </c>
      <c r="W338" s="14">
        <v>2021.01</v>
      </c>
      <c r="X338" s="14">
        <v>2023.06</v>
      </c>
      <c r="Y338" s="14">
        <f t="shared" si="6"/>
        <v>100</v>
      </c>
      <c r="Z338" s="14"/>
      <c r="AA338" s="14">
        <v>100</v>
      </c>
      <c r="AB338" s="14"/>
      <c r="AC338" s="14"/>
      <c r="AD338" s="14">
        <v>60</v>
      </c>
      <c r="AE338" s="14">
        <v>40</v>
      </c>
      <c r="AF338" s="14" t="s">
        <v>75</v>
      </c>
      <c r="AG338" s="14" t="s">
        <v>75</v>
      </c>
      <c r="AH338" s="14"/>
      <c r="AI338" s="14" t="s">
        <v>73</v>
      </c>
      <c r="AJ338" s="14" t="s">
        <v>73</v>
      </c>
      <c r="AK338" s="14" t="s">
        <v>75</v>
      </c>
      <c r="AL338" s="14"/>
      <c r="AM338" s="14" t="s">
        <v>75</v>
      </c>
      <c r="AN338" s="14"/>
      <c r="AO338" s="14" t="s">
        <v>3048</v>
      </c>
      <c r="AP338" s="14"/>
    </row>
    <row r="339" s="4" customFormat="1" ht="105.75" spans="1:42">
      <c r="A339" s="14">
        <v>332</v>
      </c>
      <c r="B339" s="14" t="s">
        <v>3049</v>
      </c>
      <c r="C339" s="14" t="s">
        <v>102</v>
      </c>
      <c r="D339" s="14" t="s">
        <v>164</v>
      </c>
      <c r="E339" s="14" t="s">
        <v>3050</v>
      </c>
      <c r="F339" s="14" t="s">
        <v>58</v>
      </c>
      <c r="G339" s="14" t="s">
        <v>3051</v>
      </c>
      <c r="H339" s="14" t="s">
        <v>3050</v>
      </c>
      <c r="I339" s="14" t="s">
        <v>239</v>
      </c>
      <c r="J339" s="14" t="s">
        <v>3050</v>
      </c>
      <c r="K339" s="14" t="s">
        <v>3052</v>
      </c>
      <c r="L339" s="14" t="s">
        <v>64</v>
      </c>
      <c r="M339" s="14" t="s">
        <v>2841</v>
      </c>
      <c r="N339" s="14" t="s">
        <v>2830</v>
      </c>
      <c r="O339" s="14" t="s">
        <v>192</v>
      </c>
      <c r="P339" s="14" t="s">
        <v>1178</v>
      </c>
      <c r="Q339" s="14" t="s">
        <v>3047</v>
      </c>
      <c r="R339" s="14" t="s">
        <v>70</v>
      </c>
      <c r="S339" s="14" t="s">
        <v>2331</v>
      </c>
      <c r="T339" s="14" t="s">
        <v>2331</v>
      </c>
      <c r="U339" s="14">
        <v>2021</v>
      </c>
      <c r="V339" s="14" t="s">
        <v>73</v>
      </c>
      <c r="W339" s="14">
        <v>2021.6</v>
      </c>
      <c r="X339" s="14">
        <v>2023.12</v>
      </c>
      <c r="Y339" s="14">
        <f t="shared" si="6"/>
        <v>2000</v>
      </c>
      <c r="Z339" s="14"/>
      <c r="AA339" s="14">
        <v>2000</v>
      </c>
      <c r="AB339" s="14"/>
      <c r="AC339" s="14"/>
      <c r="AD339" s="14">
        <v>1000</v>
      </c>
      <c r="AE339" s="14">
        <v>100</v>
      </c>
      <c r="AF339" s="14" t="s">
        <v>75</v>
      </c>
      <c r="AG339" s="14" t="s">
        <v>75</v>
      </c>
      <c r="AH339" s="14"/>
      <c r="AI339" s="14" t="s">
        <v>73</v>
      </c>
      <c r="AJ339" s="14" t="s">
        <v>73</v>
      </c>
      <c r="AK339" s="14" t="s">
        <v>75</v>
      </c>
      <c r="AL339" s="14"/>
      <c r="AM339" s="14" t="s">
        <v>75</v>
      </c>
      <c r="AN339" s="14"/>
      <c r="AO339" s="14" t="s">
        <v>2944</v>
      </c>
      <c r="AP339" s="14"/>
    </row>
    <row r="340" s="4" customFormat="1" ht="136.5" spans="1:42">
      <c r="A340" s="14">
        <v>333</v>
      </c>
      <c r="B340" s="14" t="s">
        <v>3053</v>
      </c>
      <c r="C340" s="14" t="s">
        <v>55</v>
      </c>
      <c r="D340" s="14" t="s">
        <v>103</v>
      </c>
      <c r="E340" s="14" t="s">
        <v>3054</v>
      </c>
      <c r="F340" s="14" t="s">
        <v>58</v>
      </c>
      <c r="G340" s="14" t="s">
        <v>407</v>
      </c>
      <c r="H340" s="14" t="s">
        <v>3055</v>
      </c>
      <c r="I340" s="14" t="s">
        <v>239</v>
      </c>
      <c r="J340" s="14" t="s">
        <v>3055</v>
      </c>
      <c r="K340" s="14" t="s">
        <v>3056</v>
      </c>
      <c r="L340" s="14" t="s">
        <v>3057</v>
      </c>
      <c r="M340" s="14" t="s">
        <v>2160</v>
      </c>
      <c r="N340" s="14" t="s">
        <v>510</v>
      </c>
      <c r="O340" s="14" t="s">
        <v>499</v>
      </c>
      <c r="P340" s="14" t="s">
        <v>3058</v>
      </c>
      <c r="Q340" s="14" t="s">
        <v>3059</v>
      </c>
      <c r="R340" s="14" t="s">
        <v>2190</v>
      </c>
      <c r="S340" s="14" t="s">
        <v>2331</v>
      </c>
      <c r="T340" s="14" t="s">
        <v>2331</v>
      </c>
      <c r="U340" s="14">
        <v>2021</v>
      </c>
      <c r="V340" s="14" t="s">
        <v>73</v>
      </c>
      <c r="W340" s="14">
        <v>2021.6</v>
      </c>
      <c r="X340" s="14">
        <v>2021.12</v>
      </c>
      <c r="Y340" s="14">
        <f t="shared" si="6"/>
        <v>100</v>
      </c>
      <c r="Z340" s="14"/>
      <c r="AA340" s="14">
        <v>100</v>
      </c>
      <c r="AB340" s="14"/>
      <c r="AC340" s="14"/>
      <c r="AD340" s="14">
        <v>1000</v>
      </c>
      <c r="AE340" s="14">
        <v>50</v>
      </c>
      <c r="AF340" s="14" t="s">
        <v>75</v>
      </c>
      <c r="AG340" s="14" t="s">
        <v>75</v>
      </c>
      <c r="AH340" s="14"/>
      <c r="AI340" s="14" t="s">
        <v>73</v>
      </c>
      <c r="AJ340" s="14" t="s">
        <v>73</v>
      </c>
      <c r="AK340" s="14" t="s">
        <v>75</v>
      </c>
      <c r="AL340" s="14"/>
      <c r="AM340" s="14" t="s">
        <v>75</v>
      </c>
      <c r="AN340" s="14"/>
      <c r="AO340" s="14" t="s">
        <v>3060</v>
      </c>
      <c r="AP340" s="14"/>
    </row>
    <row r="341" s="4" customFormat="1" ht="56.25" spans="1:42">
      <c r="A341" s="14">
        <v>334</v>
      </c>
      <c r="B341" s="14" t="s">
        <v>3061</v>
      </c>
      <c r="C341" s="14" t="s">
        <v>102</v>
      </c>
      <c r="D341" s="14" t="s">
        <v>164</v>
      </c>
      <c r="E341" s="14" t="s">
        <v>3062</v>
      </c>
      <c r="F341" s="14" t="s">
        <v>58</v>
      </c>
      <c r="G341" s="14" t="s">
        <v>407</v>
      </c>
      <c r="H341" s="14" t="s">
        <v>3063</v>
      </c>
      <c r="I341" s="14" t="s">
        <v>3064</v>
      </c>
      <c r="J341" s="14" t="s">
        <v>3063</v>
      </c>
      <c r="K341" s="14" t="s">
        <v>3065</v>
      </c>
      <c r="L341" s="14" t="s">
        <v>3066</v>
      </c>
      <c r="M341" s="14" t="s">
        <v>2940</v>
      </c>
      <c r="N341" s="14" t="s">
        <v>702</v>
      </c>
      <c r="O341" s="14" t="s">
        <v>3067</v>
      </c>
      <c r="P341" s="14" t="s">
        <v>3068</v>
      </c>
      <c r="Q341" s="14" t="s">
        <v>3069</v>
      </c>
      <c r="R341" s="29" t="s">
        <v>380</v>
      </c>
      <c r="S341" s="14" t="s">
        <v>2331</v>
      </c>
      <c r="T341" s="14" t="s">
        <v>3070</v>
      </c>
      <c r="U341" s="14">
        <v>2021</v>
      </c>
      <c r="V341" s="14" t="s">
        <v>73</v>
      </c>
      <c r="W341" s="14">
        <v>2021.1</v>
      </c>
      <c r="X341" s="14">
        <v>2021.12</v>
      </c>
      <c r="Y341" s="14">
        <f t="shared" si="6"/>
        <v>50</v>
      </c>
      <c r="Z341" s="14"/>
      <c r="AA341" s="14">
        <v>50</v>
      </c>
      <c r="AB341" s="14"/>
      <c r="AC341" s="14"/>
      <c r="AD341" s="14">
        <v>50</v>
      </c>
      <c r="AE341" s="14">
        <v>5</v>
      </c>
      <c r="AF341" s="14" t="s">
        <v>75</v>
      </c>
      <c r="AG341" s="14" t="s">
        <v>75</v>
      </c>
      <c r="AH341" s="14"/>
      <c r="AI341" s="14" t="s">
        <v>73</v>
      </c>
      <c r="AJ341" s="14" t="s">
        <v>73</v>
      </c>
      <c r="AK341" s="14" t="s">
        <v>75</v>
      </c>
      <c r="AL341" s="14"/>
      <c r="AM341" s="14" t="s">
        <v>75</v>
      </c>
      <c r="AN341" s="14"/>
      <c r="AO341" s="14" t="s">
        <v>3048</v>
      </c>
      <c r="AP341" s="14"/>
    </row>
    <row r="342" s="4" customFormat="1" ht="168" spans="1:42">
      <c r="A342" s="14">
        <v>335</v>
      </c>
      <c r="B342" s="14" t="s">
        <v>3071</v>
      </c>
      <c r="C342" s="14" t="s">
        <v>102</v>
      </c>
      <c r="D342" s="14" t="s">
        <v>164</v>
      </c>
      <c r="E342" s="14" t="s">
        <v>3072</v>
      </c>
      <c r="F342" s="14" t="s">
        <v>58</v>
      </c>
      <c r="G342" s="14" t="s">
        <v>3073</v>
      </c>
      <c r="H342" s="14" t="s">
        <v>3074</v>
      </c>
      <c r="I342" s="14" t="s">
        <v>3075</v>
      </c>
      <c r="J342" s="14" t="s">
        <v>3074</v>
      </c>
      <c r="K342" s="14" t="s">
        <v>3076</v>
      </c>
      <c r="L342" s="14" t="s">
        <v>1135</v>
      </c>
      <c r="M342" s="14" t="s">
        <v>2940</v>
      </c>
      <c r="N342" s="14" t="s">
        <v>3077</v>
      </c>
      <c r="O342" s="14" t="s">
        <v>3078</v>
      </c>
      <c r="P342" s="14" t="s">
        <v>3079</v>
      </c>
      <c r="Q342" s="14" t="s">
        <v>3079</v>
      </c>
      <c r="R342" s="29" t="s">
        <v>380</v>
      </c>
      <c r="S342" s="14" t="s">
        <v>2331</v>
      </c>
      <c r="T342" s="14" t="s">
        <v>2331</v>
      </c>
      <c r="U342" s="14">
        <v>2021</v>
      </c>
      <c r="V342" s="14" t="s">
        <v>73</v>
      </c>
      <c r="W342" s="14">
        <v>2021.1</v>
      </c>
      <c r="X342" s="14">
        <v>2021.12</v>
      </c>
      <c r="Y342" s="14">
        <f t="shared" si="6"/>
        <v>1220</v>
      </c>
      <c r="Z342" s="14">
        <v>569</v>
      </c>
      <c r="AA342" s="28">
        <v>612</v>
      </c>
      <c r="AB342" s="14"/>
      <c r="AC342" s="14">
        <v>39</v>
      </c>
      <c r="AD342" s="14">
        <v>60</v>
      </c>
      <c r="AE342" s="14">
        <v>60</v>
      </c>
      <c r="AF342" s="14" t="s">
        <v>75</v>
      </c>
      <c r="AG342" s="14" t="s">
        <v>75</v>
      </c>
      <c r="AH342" s="14"/>
      <c r="AI342" s="14" t="s">
        <v>73</v>
      </c>
      <c r="AJ342" s="14" t="s">
        <v>73</v>
      </c>
      <c r="AK342" s="14" t="s">
        <v>75</v>
      </c>
      <c r="AL342" s="14"/>
      <c r="AM342" s="14" t="s">
        <v>75</v>
      </c>
      <c r="AN342" s="14"/>
      <c r="AO342" s="14" t="s">
        <v>3080</v>
      </c>
      <c r="AP342" s="14"/>
    </row>
    <row r="343" s="4" customFormat="1" ht="115.5" spans="1:42">
      <c r="A343" s="14">
        <v>336</v>
      </c>
      <c r="B343" s="14" t="s">
        <v>3081</v>
      </c>
      <c r="C343" s="14" t="s">
        <v>102</v>
      </c>
      <c r="D343" s="14" t="s">
        <v>3082</v>
      </c>
      <c r="E343" s="14" t="s">
        <v>3083</v>
      </c>
      <c r="F343" s="14" t="s">
        <v>306</v>
      </c>
      <c r="G343" s="14" t="s">
        <v>3084</v>
      </c>
      <c r="H343" s="14" t="s">
        <v>3085</v>
      </c>
      <c r="I343" s="14" t="s">
        <v>3086</v>
      </c>
      <c r="J343" s="14" t="s">
        <v>3085</v>
      </c>
      <c r="K343" s="14" t="s">
        <v>3087</v>
      </c>
      <c r="L343" s="14" t="s">
        <v>1135</v>
      </c>
      <c r="M343" s="32" t="s">
        <v>3088</v>
      </c>
      <c r="N343" s="14" t="s">
        <v>3089</v>
      </c>
      <c r="O343" s="14" t="s">
        <v>3090</v>
      </c>
      <c r="P343" s="14" t="s">
        <v>3091</v>
      </c>
      <c r="Q343" s="14" t="s">
        <v>3092</v>
      </c>
      <c r="R343" s="29" t="s">
        <v>380</v>
      </c>
      <c r="S343" s="14" t="s">
        <v>2331</v>
      </c>
      <c r="T343" s="14" t="s">
        <v>2331</v>
      </c>
      <c r="U343" s="14">
        <v>2021</v>
      </c>
      <c r="V343" s="14" t="s">
        <v>73</v>
      </c>
      <c r="W343" s="14">
        <v>2020.07</v>
      </c>
      <c r="X343" s="14">
        <v>2021.08</v>
      </c>
      <c r="Y343" s="14">
        <f t="shared" si="6"/>
        <v>124.9</v>
      </c>
      <c r="Z343" s="14">
        <v>47</v>
      </c>
      <c r="AA343" s="28"/>
      <c r="AB343" s="14"/>
      <c r="AC343" s="14">
        <v>77.9</v>
      </c>
      <c r="AD343" s="14">
        <v>10</v>
      </c>
      <c r="AE343" s="14">
        <v>10</v>
      </c>
      <c r="AF343" s="14" t="s">
        <v>75</v>
      </c>
      <c r="AG343" s="14" t="s">
        <v>75</v>
      </c>
      <c r="AH343" s="14"/>
      <c r="AI343" s="14" t="s">
        <v>73</v>
      </c>
      <c r="AJ343" s="14" t="s">
        <v>73</v>
      </c>
      <c r="AK343" s="15" t="s">
        <v>3093</v>
      </c>
      <c r="AL343" s="14"/>
      <c r="AM343" s="15" t="s">
        <v>3093</v>
      </c>
      <c r="AN343" s="14"/>
      <c r="AO343" s="14" t="s">
        <v>3094</v>
      </c>
      <c r="AP343" s="14"/>
    </row>
    <row r="344" s="4" customFormat="1" ht="123.75" spans="1:42">
      <c r="A344" s="14">
        <v>337</v>
      </c>
      <c r="B344" s="14" t="s">
        <v>3095</v>
      </c>
      <c r="C344" s="14" t="s">
        <v>55</v>
      </c>
      <c r="D344" s="14" t="s">
        <v>1492</v>
      </c>
      <c r="E344" s="14" t="s">
        <v>3096</v>
      </c>
      <c r="F344" s="14" t="s">
        <v>58</v>
      </c>
      <c r="G344" s="14" t="s">
        <v>3097</v>
      </c>
      <c r="H344" s="14" t="s">
        <v>3098</v>
      </c>
      <c r="I344" s="14" t="s">
        <v>825</v>
      </c>
      <c r="J344" s="14" t="s">
        <v>3099</v>
      </c>
      <c r="K344" s="14" t="s">
        <v>3099</v>
      </c>
      <c r="L344" s="14" t="s">
        <v>1135</v>
      </c>
      <c r="M344" s="14" t="s">
        <v>3100</v>
      </c>
      <c r="N344" s="14" t="s">
        <v>1389</v>
      </c>
      <c r="O344" s="14" t="s">
        <v>3101</v>
      </c>
      <c r="P344" s="14" t="s">
        <v>3102</v>
      </c>
      <c r="Q344" s="14" t="s">
        <v>1666</v>
      </c>
      <c r="R344" s="14" t="s">
        <v>1425</v>
      </c>
      <c r="S344" s="14" t="s">
        <v>2331</v>
      </c>
      <c r="T344" s="14" t="s">
        <v>1459</v>
      </c>
      <c r="U344" s="14">
        <v>2021</v>
      </c>
      <c r="V344" s="14" t="s">
        <v>73</v>
      </c>
      <c r="W344" s="14">
        <v>2021.1</v>
      </c>
      <c r="X344" s="14">
        <v>2021.12</v>
      </c>
      <c r="Y344" s="14">
        <f t="shared" si="6"/>
        <v>350</v>
      </c>
      <c r="Z344" s="14">
        <v>350</v>
      </c>
      <c r="AA344" s="28"/>
      <c r="AB344" s="14"/>
      <c r="AC344" s="14"/>
      <c r="AD344" s="14">
        <v>20</v>
      </c>
      <c r="AE344" s="14">
        <v>20</v>
      </c>
      <c r="AF344" s="14" t="s">
        <v>75</v>
      </c>
      <c r="AG344" s="14" t="s">
        <v>75</v>
      </c>
      <c r="AH344" s="14"/>
      <c r="AI344" s="14" t="s">
        <v>73</v>
      </c>
      <c r="AJ344" s="14" t="s">
        <v>73</v>
      </c>
      <c r="AK344" s="14" t="s">
        <v>75</v>
      </c>
      <c r="AL344" s="14"/>
      <c r="AM344" s="14" t="s">
        <v>75</v>
      </c>
      <c r="AN344" s="14"/>
      <c r="AO344" s="14" t="s">
        <v>1460</v>
      </c>
      <c r="AP344" s="14"/>
    </row>
    <row r="345" s="4" customFormat="1" ht="67.5" spans="1:42">
      <c r="A345" s="14">
        <v>338</v>
      </c>
      <c r="B345" s="14" t="s">
        <v>3103</v>
      </c>
      <c r="C345" s="14" t="s">
        <v>55</v>
      </c>
      <c r="D345" s="14" t="s">
        <v>1492</v>
      </c>
      <c r="E345" s="14" t="s">
        <v>3104</v>
      </c>
      <c r="F345" s="14" t="s">
        <v>58</v>
      </c>
      <c r="G345" s="14" t="s">
        <v>3105</v>
      </c>
      <c r="H345" s="14" t="s">
        <v>3106</v>
      </c>
      <c r="I345" s="14" t="s">
        <v>825</v>
      </c>
      <c r="J345" s="14" t="s">
        <v>3106</v>
      </c>
      <c r="K345" s="14" t="s">
        <v>3106</v>
      </c>
      <c r="L345" s="14" t="s">
        <v>1135</v>
      </c>
      <c r="M345" s="14" t="s">
        <v>3100</v>
      </c>
      <c r="N345" s="14" t="s">
        <v>1281</v>
      </c>
      <c r="O345" s="14" t="s">
        <v>3107</v>
      </c>
      <c r="P345" s="14" t="s">
        <v>3091</v>
      </c>
      <c r="Q345" s="14" t="s">
        <v>1666</v>
      </c>
      <c r="R345" s="14" t="s">
        <v>1425</v>
      </c>
      <c r="S345" s="14" t="s">
        <v>2331</v>
      </c>
      <c r="T345" s="14" t="s">
        <v>1459</v>
      </c>
      <c r="U345" s="14">
        <v>2021</v>
      </c>
      <c r="V345" s="14" t="s">
        <v>73</v>
      </c>
      <c r="W345" s="14">
        <v>2021.1</v>
      </c>
      <c r="X345" s="14">
        <v>2021.12</v>
      </c>
      <c r="Y345" s="14">
        <f t="shared" si="6"/>
        <v>200</v>
      </c>
      <c r="Z345" s="14">
        <v>200</v>
      </c>
      <c r="AA345" s="28"/>
      <c r="AB345" s="14"/>
      <c r="AC345" s="14"/>
      <c r="AD345" s="14">
        <v>10</v>
      </c>
      <c r="AE345" s="14">
        <v>10</v>
      </c>
      <c r="AF345" s="14" t="s">
        <v>75</v>
      </c>
      <c r="AG345" s="14" t="s">
        <v>75</v>
      </c>
      <c r="AH345" s="14"/>
      <c r="AI345" s="14" t="s">
        <v>73</v>
      </c>
      <c r="AJ345" s="14" t="s">
        <v>73</v>
      </c>
      <c r="AK345" s="14" t="s">
        <v>75</v>
      </c>
      <c r="AL345" s="14"/>
      <c r="AM345" s="14" t="s">
        <v>75</v>
      </c>
      <c r="AN345" s="14"/>
      <c r="AO345" s="14" t="s">
        <v>1460</v>
      </c>
      <c r="AP345" s="14"/>
    </row>
    <row r="346" s="4" customFormat="1" ht="46.5" spans="1:42">
      <c r="A346" s="14">
        <v>339</v>
      </c>
      <c r="B346" s="14" t="s">
        <v>3108</v>
      </c>
      <c r="C346" s="14" t="s">
        <v>102</v>
      </c>
      <c r="D346" s="14" t="s">
        <v>164</v>
      </c>
      <c r="E346" s="14" t="s">
        <v>3109</v>
      </c>
      <c r="F346" s="14" t="s">
        <v>58</v>
      </c>
      <c r="G346" s="14" t="s">
        <v>407</v>
      </c>
      <c r="H346" s="14" t="s">
        <v>3109</v>
      </c>
      <c r="I346" s="14" t="s">
        <v>2566</v>
      </c>
      <c r="J346" s="14" t="s">
        <v>3109</v>
      </c>
      <c r="K346" s="14" t="s">
        <v>3110</v>
      </c>
      <c r="L346" s="14" t="s">
        <v>1135</v>
      </c>
      <c r="M346" s="14" t="s">
        <v>3111</v>
      </c>
      <c r="N346" s="14" t="s">
        <v>3112</v>
      </c>
      <c r="O346" s="14" t="s">
        <v>3113</v>
      </c>
      <c r="P346" s="14" t="s">
        <v>2004</v>
      </c>
      <c r="Q346" s="14" t="s">
        <v>1666</v>
      </c>
      <c r="R346" s="14" t="s">
        <v>1425</v>
      </c>
      <c r="S346" s="14" t="s">
        <v>2331</v>
      </c>
      <c r="T346" s="14" t="s">
        <v>1459</v>
      </c>
      <c r="U346" s="14">
        <v>2021</v>
      </c>
      <c r="V346" s="14" t="s">
        <v>73</v>
      </c>
      <c r="W346" s="14">
        <v>2021.6</v>
      </c>
      <c r="X346" s="14">
        <v>2023.12</v>
      </c>
      <c r="Y346" s="14">
        <f t="shared" si="6"/>
        <v>5000</v>
      </c>
      <c r="Z346" s="14"/>
      <c r="AA346" s="14">
        <v>1000</v>
      </c>
      <c r="AB346" s="14"/>
      <c r="AC346" s="14">
        <v>4000</v>
      </c>
      <c r="AD346" s="14">
        <v>200</v>
      </c>
      <c r="AE346" s="14">
        <v>10</v>
      </c>
      <c r="AF346" s="14" t="s">
        <v>75</v>
      </c>
      <c r="AG346" s="14" t="s">
        <v>75</v>
      </c>
      <c r="AH346" s="14"/>
      <c r="AI346" s="14" t="s">
        <v>73</v>
      </c>
      <c r="AJ346" s="14" t="s">
        <v>73</v>
      </c>
      <c r="AK346" s="14" t="s">
        <v>75</v>
      </c>
      <c r="AL346" s="14"/>
      <c r="AM346" s="14" t="s">
        <v>75</v>
      </c>
      <c r="AN346" s="14"/>
      <c r="AO346" s="14" t="s">
        <v>1460</v>
      </c>
      <c r="AP346" s="14"/>
    </row>
    <row r="347" s="4" customFormat="1" ht="69" spans="1:42">
      <c r="A347" s="14">
        <v>340</v>
      </c>
      <c r="B347" s="14" t="s">
        <v>3114</v>
      </c>
      <c r="C347" s="14" t="s">
        <v>102</v>
      </c>
      <c r="D347" s="14" t="s">
        <v>164</v>
      </c>
      <c r="E347" s="14" t="s">
        <v>3115</v>
      </c>
      <c r="F347" s="14" t="s">
        <v>58</v>
      </c>
      <c r="G347" s="14" t="s">
        <v>407</v>
      </c>
      <c r="H347" s="14" t="s">
        <v>3115</v>
      </c>
      <c r="I347" s="14" t="s">
        <v>3115</v>
      </c>
      <c r="J347" s="14" t="s">
        <v>3115</v>
      </c>
      <c r="K347" s="14" t="s">
        <v>3116</v>
      </c>
      <c r="L347" s="14" t="s">
        <v>1135</v>
      </c>
      <c r="M347" s="14" t="s">
        <v>2940</v>
      </c>
      <c r="N347" s="14" t="s">
        <v>702</v>
      </c>
      <c r="O347" s="14" t="s">
        <v>274</v>
      </c>
      <c r="P347" s="14" t="s">
        <v>3117</v>
      </c>
      <c r="Q347" s="14" t="s">
        <v>3118</v>
      </c>
      <c r="R347" s="14" t="s">
        <v>1425</v>
      </c>
      <c r="S347" s="14" t="s">
        <v>2331</v>
      </c>
      <c r="T347" s="14" t="s">
        <v>2331</v>
      </c>
      <c r="U347" s="14">
        <v>2021</v>
      </c>
      <c r="V347" s="14" t="s">
        <v>73</v>
      </c>
      <c r="W347" s="14">
        <v>2021.06</v>
      </c>
      <c r="X347" s="14">
        <v>2022.06</v>
      </c>
      <c r="Y347" s="14">
        <f t="shared" si="6"/>
        <v>50</v>
      </c>
      <c r="Z347" s="14"/>
      <c r="AA347" s="14">
        <v>50</v>
      </c>
      <c r="AB347" s="14"/>
      <c r="AC347" s="14"/>
      <c r="AD347" s="14">
        <v>300</v>
      </c>
      <c r="AE347" s="14">
        <v>50</v>
      </c>
      <c r="AF347" s="14" t="s">
        <v>75</v>
      </c>
      <c r="AG347" s="14" t="s">
        <v>75</v>
      </c>
      <c r="AH347" s="14"/>
      <c r="AI347" s="14" t="s">
        <v>73</v>
      </c>
      <c r="AJ347" s="14" t="s">
        <v>73</v>
      </c>
      <c r="AK347" s="14" t="s">
        <v>75</v>
      </c>
      <c r="AL347" s="14"/>
      <c r="AM347" s="14" t="s">
        <v>75</v>
      </c>
      <c r="AN347" s="14"/>
      <c r="AO347" s="14" t="s">
        <v>3048</v>
      </c>
      <c r="AP347" s="14"/>
    </row>
    <row r="348" s="4" customFormat="1" ht="58.5" spans="1:42">
      <c r="A348" s="14">
        <v>341</v>
      </c>
      <c r="B348" s="14" t="s">
        <v>3119</v>
      </c>
      <c r="C348" s="14" t="s">
        <v>55</v>
      </c>
      <c r="D348" s="14" t="s">
        <v>1492</v>
      </c>
      <c r="E348" s="14" t="s">
        <v>3120</v>
      </c>
      <c r="F348" s="14" t="s">
        <v>58</v>
      </c>
      <c r="G348" s="14" t="s">
        <v>407</v>
      </c>
      <c r="H348" s="14" t="s">
        <v>3120</v>
      </c>
      <c r="I348" s="14" t="s">
        <v>3121</v>
      </c>
      <c r="J348" s="14" t="s">
        <v>3120</v>
      </c>
      <c r="K348" s="14" t="s">
        <v>3122</v>
      </c>
      <c r="L348" s="14" t="s">
        <v>1135</v>
      </c>
      <c r="M348" s="14" t="s">
        <v>3111</v>
      </c>
      <c r="N348" s="14" t="s">
        <v>3123</v>
      </c>
      <c r="O348" s="14" t="s">
        <v>3124</v>
      </c>
      <c r="P348" s="14" t="s">
        <v>3125</v>
      </c>
      <c r="Q348" s="14" t="s">
        <v>1666</v>
      </c>
      <c r="R348" s="14" t="s">
        <v>1425</v>
      </c>
      <c r="S348" s="14" t="s">
        <v>2331</v>
      </c>
      <c r="T348" s="14" t="s">
        <v>1459</v>
      </c>
      <c r="U348" s="14">
        <v>2021</v>
      </c>
      <c r="V348" s="14" t="s">
        <v>73</v>
      </c>
      <c r="W348" s="14">
        <v>2021.6</v>
      </c>
      <c r="X348" s="14">
        <v>2023.12</v>
      </c>
      <c r="Y348" s="14">
        <f t="shared" si="6"/>
        <v>5000</v>
      </c>
      <c r="Z348" s="14"/>
      <c r="AA348" s="14">
        <v>500</v>
      </c>
      <c r="AB348" s="14"/>
      <c r="AC348" s="14">
        <v>4500</v>
      </c>
      <c r="AD348" s="14">
        <v>1000</v>
      </c>
      <c r="AE348" s="14">
        <v>100</v>
      </c>
      <c r="AF348" s="14" t="s">
        <v>75</v>
      </c>
      <c r="AG348" s="14" t="s">
        <v>75</v>
      </c>
      <c r="AH348" s="14"/>
      <c r="AI348" s="14" t="s">
        <v>73</v>
      </c>
      <c r="AJ348" s="14" t="s">
        <v>73</v>
      </c>
      <c r="AK348" s="14" t="s">
        <v>75</v>
      </c>
      <c r="AL348" s="14"/>
      <c r="AM348" s="14" t="s">
        <v>75</v>
      </c>
      <c r="AN348" s="14"/>
      <c r="AO348" s="14" t="s">
        <v>1460</v>
      </c>
      <c r="AP348" s="14"/>
    </row>
    <row r="349" s="4" customFormat="1" ht="69" spans="1:42">
      <c r="A349" s="14">
        <v>342</v>
      </c>
      <c r="B349" s="14" t="s">
        <v>3126</v>
      </c>
      <c r="C349" s="14" t="s">
        <v>102</v>
      </c>
      <c r="D349" s="14" t="s">
        <v>164</v>
      </c>
      <c r="E349" s="14" t="s">
        <v>3127</v>
      </c>
      <c r="F349" s="14" t="s">
        <v>58</v>
      </c>
      <c r="G349" s="14" t="s">
        <v>3128</v>
      </c>
      <c r="H349" s="14" t="s">
        <v>3127</v>
      </c>
      <c r="I349" s="14" t="s">
        <v>3121</v>
      </c>
      <c r="J349" s="14" t="s">
        <v>3127</v>
      </c>
      <c r="K349" s="14" t="s">
        <v>3129</v>
      </c>
      <c r="L349" s="14" t="s">
        <v>1135</v>
      </c>
      <c r="M349" s="14" t="s">
        <v>2940</v>
      </c>
      <c r="N349" s="14" t="s">
        <v>3130</v>
      </c>
      <c r="O349" s="14" t="s">
        <v>274</v>
      </c>
      <c r="P349" s="14" t="s">
        <v>3131</v>
      </c>
      <c r="Q349" s="14" t="s">
        <v>1666</v>
      </c>
      <c r="R349" s="14" t="s">
        <v>1425</v>
      </c>
      <c r="S349" s="14" t="s">
        <v>2331</v>
      </c>
      <c r="T349" s="14" t="s">
        <v>392</v>
      </c>
      <c r="U349" s="14">
        <v>2021</v>
      </c>
      <c r="V349" s="14" t="s">
        <v>73</v>
      </c>
      <c r="W349" s="14">
        <v>2021.06</v>
      </c>
      <c r="X349" s="14">
        <v>2022.06</v>
      </c>
      <c r="Y349" s="14">
        <f t="shared" si="6"/>
        <v>130</v>
      </c>
      <c r="Z349" s="14"/>
      <c r="AA349" s="14">
        <v>130</v>
      </c>
      <c r="AB349" s="14"/>
      <c r="AC349" s="14"/>
      <c r="AD349" s="14">
        <v>60</v>
      </c>
      <c r="AE349" s="14">
        <v>5</v>
      </c>
      <c r="AF349" s="14" t="s">
        <v>75</v>
      </c>
      <c r="AG349" s="14" t="s">
        <v>75</v>
      </c>
      <c r="AH349" s="14"/>
      <c r="AI349" s="14" t="s">
        <v>73</v>
      </c>
      <c r="AJ349" s="14" t="s">
        <v>73</v>
      </c>
      <c r="AK349" s="14" t="s">
        <v>75</v>
      </c>
      <c r="AL349" s="14"/>
      <c r="AM349" s="14" t="s">
        <v>75</v>
      </c>
      <c r="AN349" s="14"/>
      <c r="AO349" s="14" t="s">
        <v>2147</v>
      </c>
      <c r="AP349" s="14"/>
    </row>
    <row r="350" s="4" customFormat="1" ht="33.75" spans="1:42">
      <c r="A350" s="14">
        <v>343</v>
      </c>
      <c r="B350" s="22" t="s">
        <v>3132</v>
      </c>
      <c r="C350" s="14" t="s">
        <v>55</v>
      </c>
      <c r="D350" s="14" t="s">
        <v>103</v>
      </c>
      <c r="E350" s="14" t="s">
        <v>3133</v>
      </c>
      <c r="F350" s="14" t="s">
        <v>58</v>
      </c>
      <c r="G350" s="14" t="s">
        <v>407</v>
      </c>
      <c r="H350" s="14" t="s">
        <v>3133</v>
      </c>
      <c r="I350" s="14" t="s">
        <v>3134</v>
      </c>
      <c r="J350" s="14" t="s">
        <v>3133</v>
      </c>
      <c r="K350" s="14" t="s">
        <v>3133</v>
      </c>
      <c r="L350" s="14" t="s">
        <v>1135</v>
      </c>
      <c r="M350" s="14" t="s">
        <v>2940</v>
      </c>
      <c r="N350" s="14" t="s">
        <v>3135</v>
      </c>
      <c r="O350" s="14" t="s">
        <v>3136</v>
      </c>
      <c r="P350" s="14" t="s">
        <v>3137</v>
      </c>
      <c r="Q350" s="14" t="s">
        <v>1666</v>
      </c>
      <c r="R350" s="14" t="s">
        <v>1425</v>
      </c>
      <c r="S350" s="14" t="s">
        <v>2331</v>
      </c>
      <c r="T350" s="14" t="s">
        <v>2331</v>
      </c>
      <c r="U350" s="14">
        <v>2021</v>
      </c>
      <c r="V350" s="14" t="s">
        <v>73</v>
      </c>
      <c r="W350" s="14">
        <v>2021.06</v>
      </c>
      <c r="X350" s="14">
        <v>2022.06</v>
      </c>
      <c r="Y350" s="14">
        <f t="shared" si="6"/>
        <v>650</v>
      </c>
      <c r="Z350" s="14"/>
      <c r="AA350" s="14">
        <v>650</v>
      </c>
      <c r="AB350" s="14"/>
      <c r="AC350" s="14"/>
      <c r="AD350" s="14">
        <v>100</v>
      </c>
      <c r="AE350" s="14">
        <v>10</v>
      </c>
      <c r="AF350" s="14" t="s">
        <v>75</v>
      </c>
      <c r="AG350" s="14" t="s">
        <v>75</v>
      </c>
      <c r="AH350" s="14"/>
      <c r="AI350" s="14" t="s">
        <v>73</v>
      </c>
      <c r="AJ350" s="14" t="s">
        <v>73</v>
      </c>
      <c r="AK350" s="14" t="s">
        <v>75</v>
      </c>
      <c r="AL350" s="14"/>
      <c r="AM350" s="14" t="s">
        <v>75</v>
      </c>
      <c r="AN350" s="14"/>
      <c r="AO350" s="14" t="s">
        <v>2988</v>
      </c>
      <c r="AP350" s="14"/>
    </row>
    <row r="351" s="4" customFormat="1" ht="36" spans="1:42">
      <c r="A351" s="14">
        <v>344</v>
      </c>
      <c r="B351" s="22" t="s">
        <v>3138</v>
      </c>
      <c r="C351" s="14" t="s">
        <v>102</v>
      </c>
      <c r="D351" s="14" t="s">
        <v>164</v>
      </c>
      <c r="E351" s="14" t="s">
        <v>3139</v>
      </c>
      <c r="F351" s="14" t="s">
        <v>58</v>
      </c>
      <c r="G351" s="14" t="s">
        <v>2958</v>
      </c>
      <c r="H351" s="14" t="s">
        <v>3139</v>
      </c>
      <c r="I351" s="14" t="s">
        <v>3140</v>
      </c>
      <c r="J351" s="14" t="s">
        <v>3139</v>
      </c>
      <c r="K351" s="14" t="s">
        <v>3139</v>
      </c>
      <c r="L351" s="14" t="s">
        <v>1135</v>
      </c>
      <c r="M351" s="14" t="s">
        <v>2940</v>
      </c>
      <c r="N351" s="14" t="s">
        <v>3141</v>
      </c>
      <c r="O351" s="14" t="s">
        <v>3142</v>
      </c>
      <c r="P351" s="14" t="s">
        <v>3143</v>
      </c>
      <c r="Q351" s="14" t="s">
        <v>3144</v>
      </c>
      <c r="R351" s="14" t="s">
        <v>1425</v>
      </c>
      <c r="S351" s="14" t="s">
        <v>2331</v>
      </c>
      <c r="T351" s="14" t="s">
        <v>2331</v>
      </c>
      <c r="U351" s="14">
        <v>2021</v>
      </c>
      <c r="V351" s="14" t="s">
        <v>73</v>
      </c>
      <c r="W351" s="14">
        <v>2021.1</v>
      </c>
      <c r="X351" s="14">
        <v>2021.12</v>
      </c>
      <c r="Y351" s="14">
        <f t="shared" si="6"/>
        <v>224</v>
      </c>
      <c r="Z351" s="14"/>
      <c r="AA351" s="14">
        <v>112</v>
      </c>
      <c r="AB351" s="14"/>
      <c r="AC351" s="14">
        <v>112</v>
      </c>
      <c r="AD351" s="14">
        <v>1000</v>
      </c>
      <c r="AE351" s="14">
        <v>100</v>
      </c>
      <c r="AF351" s="14" t="s">
        <v>75</v>
      </c>
      <c r="AG351" s="14" t="s">
        <v>75</v>
      </c>
      <c r="AH351" s="14"/>
      <c r="AI351" s="14" t="s">
        <v>73</v>
      </c>
      <c r="AJ351" s="14" t="s">
        <v>73</v>
      </c>
      <c r="AK351" s="14" t="s">
        <v>75</v>
      </c>
      <c r="AL351" s="14"/>
      <c r="AM351" s="14" t="s">
        <v>75</v>
      </c>
      <c r="AN351" s="14"/>
      <c r="AO351" s="14" t="s">
        <v>3145</v>
      </c>
      <c r="AP351" s="14"/>
    </row>
    <row r="352" s="4" customFormat="1" ht="93.75" spans="1:42">
      <c r="A352" s="14">
        <v>345</v>
      </c>
      <c r="B352" s="14" t="s">
        <v>3146</v>
      </c>
      <c r="C352" s="14" t="s">
        <v>894</v>
      </c>
      <c r="D352" s="14" t="s">
        <v>895</v>
      </c>
      <c r="E352" s="14" t="s">
        <v>3147</v>
      </c>
      <c r="F352" s="14" t="s">
        <v>58</v>
      </c>
      <c r="G352" s="14" t="s">
        <v>407</v>
      </c>
      <c r="H352" s="14" t="s">
        <v>3148</v>
      </c>
      <c r="I352" s="14" t="s">
        <v>3149</v>
      </c>
      <c r="J352" s="14" t="s">
        <v>3148</v>
      </c>
      <c r="K352" s="14" t="s">
        <v>3149</v>
      </c>
      <c r="L352" s="14" t="s">
        <v>1135</v>
      </c>
      <c r="M352" s="14" t="s">
        <v>2940</v>
      </c>
      <c r="N352" s="14" t="s">
        <v>3150</v>
      </c>
      <c r="O352" s="14" t="s">
        <v>499</v>
      </c>
      <c r="P352" s="14" t="s">
        <v>3151</v>
      </c>
      <c r="Q352" s="14" t="s">
        <v>1204</v>
      </c>
      <c r="R352" s="14" t="s">
        <v>2190</v>
      </c>
      <c r="S352" s="14" t="s">
        <v>2331</v>
      </c>
      <c r="T352" s="14" t="s">
        <v>2331</v>
      </c>
      <c r="U352" s="14">
        <v>2021</v>
      </c>
      <c r="V352" s="14" t="s">
        <v>73</v>
      </c>
      <c r="W352" s="14">
        <v>2021.1</v>
      </c>
      <c r="X352" s="14">
        <v>2021.12</v>
      </c>
      <c r="Y352" s="14">
        <f t="shared" si="6"/>
        <v>199</v>
      </c>
      <c r="Z352" s="14"/>
      <c r="AA352" s="14">
        <v>199</v>
      </c>
      <c r="AB352" s="14"/>
      <c r="AC352" s="14"/>
      <c r="AD352" s="14">
        <v>14800</v>
      </c>
      <c r="AE352" s="14">
        <v>200</v>
      </c>
      <c r="AF352" s="14" t="s">
        <v>75</v>
      </c>
      <c r="AG352" s="14" t="s">
        <v>75</v>
      </c>
      <c r="AH352" s="14"/>
      <c r="AI352" s="14" t="s">
        <v>73</v>
      </c>
      <c r="AJ352" s="14" t="s">
        <v>73</v>
      </c>
      <c r="AK352" s="14" t="s">
        <v>75</v>
      </c>
      <c r="AL352" s="14"/>
      <c r="AM352" s="14" t="s">
        <v>75</v>
      </c>
      <c r="AN352" s="14"/>
      <c r="AO352" s="14" t="s">
        <v>3152</v>
      </c>
      <c r="AP352" s="14"/>
    </row>
    <row r="353" s="4" customFormat="1" ht="78.75" spans="1:42">
      <c r="A353" s="14">
        <v>346</v>
      </c>
      <c r="B353" s="14" t="s">
        <v>3153</v>
      </c>
      <c r="C353" s="14" t="s">
        <v>445</v>
      </c>
      <c r="D353" s="14" t="s">
        <v>3154</v>
      </c>
      <c r="E353" s="14" t="s">
        <v>3155</v>
      </c>
      <c r="F353" s="14" t="s">
        <v>58</v>
      </c>
      <c r="G353" s="14" t="s">
        <v>407</v>
      </c>
      <c r="H353" s="14" t="s">
        <v>3155</v>
      </c>
      <c r="I353" s="14" t="s">
        <v>3156</v>
      </c>
      <c r="J353" s="14" t="s">
        <v>3155</v>
      </c>
      <c r="K353" s="14" t="s">
        <v>3155</v>
      </c>
      <c r="L353" s="14" t="s">
        <v>1135</v>
      </c>
      <c r="M353" s="14" t="s">
        <v>2940</v>
      </c>
      <c r="N353" s="14" t="s">
        <v>3157</v>
      </c>
      <c r="O353" s="14" t="s">
        <v>499</v>
      </c>
      <c r="P353" s="14" t="s">
        <v>3158</v>
      </c>
      <c r="Q353" s="14" t="s">
        <v>1204</v>
      </c>
      <c r="R353" s="29" t="s">
        <v>380</v>
      </c>
      <c r="S353" s="14" t="s">
        <v>2331</v>
      </c>
      <c r="T353" s="14" t="s">
        <v>2331</v>
      </c>
      <c r="U353" s="14">
        <v>2021</v>
      </c>
      <c r="V353" s="14" t="s">
        <v>73</v>
      </c>
      <c r="W353" s="14">
        <v>2021.1</v>
      </c>
      <c r="X353" s="14">
        <v>2021.12</v>
      </c>
      <c r="Y353" s="14">
        <f t="shared" si="6"/>
        <v>240</v>
      </c>
      <c r="Z353" s="14"/>
      <c r="AA353" s="14">
        <v>240</v>
      </c>
      <c r="AB353" s="14"/>
      <c r="AC353" s="14"/>
      <c r="AD353" s="14">
        <v>100</v>
      </c>
      <c r="AE353" s="14">
        <v>20</v>
      </c>
      <c r="AF353" s="14" t="s">
        <v>75</v>
      </c>
      <c r="AG353" s="14" t="s">
        <v>75</v>
      </c>
      <c r="AH353" s="14"/>
      <c r="AI353" s="14" t="s">
        <v>73</v>
      </c>
      <c r="AJ353" s="14" t="s">
        <v>73</v>
      </c>
      <c r="AK353" s="14" t="s">
        <v>75</v>
      </c>
      <c r="AL353" s="14"/>
      <c r="AM353" s="14" t="s">
        <v>75</v>
      </c>
      <c r="AN353" s="14"/>
      <c r="AO353" s="14" t="s">
        <v>3159</v>
      </c>
      <c r="AP353" s="14"/>
    </row>
    <row r="354" s="4" customFormat="1" ht="68.25" spans="1:42">
      <c r="A354" s="14">
        <v>347</v>
      </c>
      <c r="B354" s="14" t="s">
        <v>3160</v>
      </c>
      <c r="C354" s="14" t="s">
        <v>102</v>
      </c>
      <c r="D354" s="14" t="s">
        <v>164</v>
      </c>
      <c r="E354" s="14" t="s">
        <v>3161</v>
      </c>
      <c r="F354" s="14" t="s">
        <v>58</v>
      </c>
      <c r="G354" s="14" t="s">
        <v>407</v>
      </c>
      <c r="H354" s="14" t="s">
        <v>3162</v>
      </c>
      <c r="I354" s="14" t="s">
        <v>3162</v>
      </c>
      <c r="J354" s="14" t="s">
        <v>3162</v>
      </c>
      <c r="K354" s="14" t="s">
        <v>3162</v>
      </c>
      <c r="L354" s="14" t="s">
        <v>1135</v>
      </c>
      <c r="M354" s="14" t="s">
        <v>2940</v>
      </c>
      <c r="N354" s="14" t="s">
        <v>3163</v>
      </c>
      <c r="O354" s="14" t="s">
        <v>3164</v>
      </c>
      <c r="P354" s="14" t="s">
        <v>3165</v>
      </c>
      <c r="Q354" s="14" t="s">
        <v>3166</v>
      </c>
      <c r="R354" s="14" t="s">
        <v>1425</v>
      </c>
      <c r="S354" s="14" t="s">
        <v>2331</v>
      </c>
      <c r="T354" s="14" t="s">
        <v>2331</v>
      </c>
      <c r="U354" s="14">
        <v>2021</v>
      </c>
      <c r="V354" s="14" t="s">
        <v>73</v>
      </c>
      <c r="W354" s="14">
        <v>2021.1</v>
      </c>
      <c r="X354" s="14">
        <v>2021.12</v>
      </c>
      <c r="Y354" s="14">
        <f t="shared" si="6"/>
        <v>60</v>
      </c>
      <c r="Z354" s="14"/>
      <c r="AA354" s="14">
        <v>60</v>
      </c>
      <c r="AB354" s="14"/>
      <c r="AC354" s="14"/>
      <c r="AD354" s="14">
        <v>30</v>
      </c>
      <c r="AE354" s="14">
        <v>10</v>
      </c>
      <c r="AF354" s="14" t="s">
        <v>75</v>
      </c>
      <c r="AG354" s="14" t="s">
        <v>75</v>
      </c>
      <c r="AH354" s="14"/>
      <c r="AI354" s="14" t="s">
        <v>73</v>
      </c>
      <c r="AJ354" s="14" t="s">
        <v>73</v>
      </c>
      <c r="AK354" s="14" t="s">
        <v>75</v>
      </c>
      <c r="AL354" s="14"/>
      <c r="AM354" s="14" t="s">
        <v>75</v>
      </c>
      <c r="AN354" s="14"/>
      <c r="AO354" s="14" t="s">
        <v>3167</v>
      </c>
      <c r="AP354" s="14"/>
    </row>
    <row r="355" s="4" customFormat="1" ht="68.25" spans="1:42">
      <c r="A355" s="14">
        <v>348</v>
      </c>
      <c r="B355" s="14" t="s">
        <v>3168</v>
      </c>
      <c r="C355" s="14" t="s">
        <v>102</v>
      </c>
      <c r="D355" s="14" t="s">
        <v>164</v>
      </c>
      <c r="E355" s="14" t="s">
        <v>3169</v>
      </c>
      <c r="F355" s="14" t="s">
        <v>58</v>
      </c>
      <c r="G355" s="14" t="s">
        <v>407</v>
      </c>
      <c r="H355" s="14" t="s">
        <v>3170</v>
      </c>
      <c r="I355" s="14" t="s">
        <v>3171</v>
      </c>
      <c r="J355" s="14" t="s">
        <v>3170</v>
      </c>
      <c r="K355" s="14" t="s">
        <v>3170</v>
      </c>
      <c r="L355" s="14" t="s">
        <v>1135</v>
      </c>
      <c r="M355" s="14" t="s">
        <v>2940</v>
      </c>
      <c r="N355" s="14" t="s">
        <v>3172</v>
      </c>
      <c r="O355" s="14" t="s">
        <v>3173</v>
      </c>
      <c r="P355" s="14" t="s">
        <v>3174</v>
      </c>
      <c r="Q355" s="14" t="s">
        <v>2940</v>
      </c>
      <c r="R355" s="29" t="s">
        <v>380</v>
      </c>
      <c r="S355" s="14" t="s">
        <v>2331</v>
      </c>
      <c r="T355" s="14" t="s">
        <v>2331</v>
      </c>
      <c r="U355" s="14">
        <v>2021</v>
      </c>
      <c r="V355" s="14" t="s">
        <v>73</v>
      </c>
      <c r="W355" s="14">
        <v>2021.1</v>
      </c>
      <c r="X355" s="14">
        <v>2021.12</v>
      </c>
      <c r="Y355" s="14">
        <f t="shared" si="6"/>
        <v>5</v>
      </c>
      <c r="Z355" s="14"/>
      <c r="AA355" s="14">
        <v>5</v>
      </c>
      <c r="AB355" s="14"/>
      <c r="AC355" s="14"/>
      <c r="AD355" s="14">
        <v>50</v>
      </c>
      <c r="AE355" s="14">
        <v>20</v>
      </c>
      <c r="AF355" s="14" t="s">
        <v>75</v>
      </c>
      <c r="AG355" s="14" t="s">
        <v>75</v>
      </c>
      <c r="AH355" s="14"/>
      <c r="AI355" s="14" t="s">
        <v>73</v>
      </c>
      <c r="AJ355" s="14" t="s">
        <v>73</v>
      </c>
      <c r="AK355" s="14" t="s">
        <v>75</v>
      </c>
      <c r="AL355" s="14"/>
      <c r="AM355" s="14" t="s">
        <v>75</v>
      </c>
      <c r="AN355" s="14"/>
      <c r="AO355" s="14" t="s">
        <v>3175</v>
      </c>
      <c r="AP355" s="14"/>
    </row>
    <row r="356" s="4" customFormat="1" ht="46.5" spans="1:42">
      <c r="A356" s="14">
        <v>349</v>
      </c>
      <c r="B356" s="14" t="s">
        <v>3176</v>
      </c>
      <c r="C356" s="14" t="s">
        <v>102</v>
      </c>
      <c r="D356" s="14" t="s">
        <v>103</v>
      </c>
      <c r="E356" s="14" t="s">
        <v>3177</v>
      </c>
      <c r="F356" s="14" t="s">
        <v>58</v>
      </c>
      <c r="G356" s="14" t="s">
        <v>407</v>
      </c>
      <c r="H356" s="14" t="s">
        <v>3177</v>
      </c>
      <c r="I356" s="14" t="s">
        <v>3178</v>
      </c>
      <c r="J356" s="14" t="s">
        <v>3177</v>
      </c>
      <c r="K356" s="14" t="s">
        <v>3179</v>
      </c>
      <c r="L356" s="14" t="s">
        <v>1135</v>
      </c>
      <c r="M356" s="14" t="s">
        <v>2940</v>
      </c>
      <c r="N356" s="14" t="s">
        <v>3180</v>
      </c>
      <c r="O356" s="14" t="s">
        <v>3181</v>
      </c>
      <c r="P356" s="14" t="s">
        <v>3182</v>
      </c>
      <c r="Q356" s="14" t="s">
        <v>3183</v>
      </c>
      <c r="R356" s="14" t="s">
        <v>1425</v>
      </c>
      <c r="S356" s="14" t="s">
        <v>2331</v>
      </c>
      <c r="T356" s="14" t="s">
        <v>2331</v>
      </c>
      <c r="U356" s="14">
        <v>2021</v>
      </c>
      <c r="V356" s="14" t="s">
        <v>73</v>
      </c>
      <c r="W356" s="14">
        <v>2021.1</v>
      </c>
      <c r="X356" s="14">
        <v>2021.12</v>
      </c>
      <c r="Y356" s="14">
        <f t="shared" si="6"/>
        <v>325</v>
      </c>
      <c r="Z356" s="14"/>
      <c r="AA356" s="14">
        <v>325</v>
      </c>
      <c r="AB356" s="14"/>
      <c r="AC356" s="14"/>
      <c r="AD356" s="14">
        <v>600</v>
      </c>
      <c r="AE356" s="14">
        <v>20</v>
      </c>
      <c r="AF356" s="14" t="s">
        <v>75</v>
      </c>
      <c r="AG356" s="14" t="s">
        <v>75</v>
      </c>
      <c r="AH356" s="14"/>
      <c r="AI356" s="14" t="s">
        <v>73</v>
      </c>
      <c r="AJ356" s="14" t="s">
        <v>73</v>
      </c>
      <c r="AK356" s="14" t="s">
        <v>75</v>
      </c>
      <c r="AL356" s="14"/>
      <c r="AM356" s="14" t="s">
        <v>75</v>
      </c>
      <c r="AN356" s="14"/>
      <c r="AO356" s="14" t="s">
        <v>3184</v>
      </c>
      <c r="AP356" s="14"/>
    </row>
    <row r="357" s="4" customFormat="1" ht="67.5" spans="1:42">
      <c r="A357" s="14">
        <v>350</v>
      </c>
      <c r="B357" s="14" t="s">
        <v>3185</v>
      </c>
      <c r="C357" s="14" t="s">
        <v>102</v>
      </c>
      <c r="D357" s="14" t="s">
        <v>103</v>
      </c>
      <c r="E357" s="14" t="s">
        <v>3186</v>
      </c>
      <c r="F357" s="14" t="s">
        <v>58</v>
      </c>
      <c r="G357" s="14" t="s">
        <v>407</v>
      </c>
      <c r="H357" s="14" t="s">
        <v>3186</v>
      </c>
      <c r="I357" s="14" t="s">
        <v>3187</v>
      </c>
      <c r="J357" s="14" t="s">
        <v>3186</v>
      </c>
      <c r="K357" s="14" t="s">
        <v>3188</v>
      </c>
      <c r="L357" s="14" t="s">
        <v>1135</v>
      </c>
      <c r="M357" s="14" t="s">
        <v>2940</v>
      </c>
      <c r="N357" s="14" t="s">
        <v>3189</v>
      </c>
      <c r="O357" s="14" t="s">
        <v>3181</v>
      </c>
      <c r="P357" s="14" t="s">
        <v>3182</v>
      </c>
      <c r="Q357" s="14" t="s">
        <v>3183</v>
      </c>
      <c r="R357" s="14" t="s">
        <v>1425</v>
      </c>
      <c r="S357" s="14" t="s">
        <v>2331</v>
      </c>
      <c r="T357" s="14" t="s">
        <v>2331</v>
      </c>
      <c r="U357" s="14">
        <v>2021</v>
      </c>
      <c r="V357" s="14" t="s">
        <v>73</v>
      </c>
      <c r="W357" s="14">
        <v>2021.1</v>
      </c>
      <c r="X357" s="14">
        <v>2021.12</v>
      </c>
      <c r="Y357" s="14">
        <f t="shared" si="6"/>
        <v>51</v>
      </c>
      <c r="Z357" s="14"/>
      <c r="AA357" s="14">
        <v>51</v>
      </c>
      <c r="AB357" s="14"/>
      <c r="AC357" s="14"/>
      <c r="AD357" s="14">
        <v>50</v>
      </c>
      <c r="AE357" s="14">
        <v>5</v>
      </c>
      <c r="AF357" s="14" t="s">
        <v>75</v>
      </c>
      <c r="AG357" s="14" t="s">
        <v>75</v>
      </c>
      <c r="AH357" s="14"/>
      <c r="AI357" s="14" t="s">
        <v>73</v>
      </c>
      <c r="AJ357" s="14" t="s">
        <v>73</v>
      </c>
      <c r="AK357" s="14" t="s">
        <v>75</v>
      </c>
      <c r="AL357" s="14"/>
      <c r="AM357" s="14" t="s">
        <v>75</v>
      </c>
      <c r="AN357" s="14"/>
      <c r="AO357" s="14" t="s">
        <v>3184</v>
      </c>
      <c r="AP357" s="14"/>
    </row>
    <row r="358" s="4" customFormat="1" ht="78.75" spans="1:42">
      <c r="A358" s="14">
        <v>351</v>
      </c>
      <c r="B358" s="14" t="s">
        <v>3190</v>
      </c>
      <c r="C358" s="14" t="s">
        <v>102</v>
      </c>
      <c r="D358" s="14" t="s">
        <v>103</v>
      </c>
      <c r="E358" s="14" t="s">
        <v>3191</v>
      </c>
      <c r="F358" s="14" t="s">
        <v>58</v>
      </c>
      <c r="G358" s="14" t="s">
        <v>407</v>
      </c>
      <c r="H358" s="14" t="s">
        <v>3191</v>
      </c>
      <c r="I358" s="14" t="s">
        <v>3187</v>
      </c>
      <c r="J358" s="14" t="s">
        <v>3191</v>
      </c>
      <c r="K358" s="14" t="s">
        <v>3192</v>
      </c>
      <c r="L358" s="14" t="s">
        <v>1135</v>
      </c>
      <c r="M358" s="14" t="s">
        <v>2940</v>
      </c>
      <c r="N358" s="14" t="s">
        <v>3193</v>
      </c>
      <c r="O358" s="14" t="s">
        <v>3181</v>
      </c>
      <c r="P358" s="14" t="s">
        <v>3194</v>
      </c>
      <c r="Q358" s="14" t="s">
        <v>3195</v>
      </c>
      <c r="R358" s="14" t="s">
        <v>1425</v>
      </c>
      <c r="S358" s="14" t="s">
        <v>2331</v>
      </c>
      <c r="T358" s="14" t="s">
        <v>2331</v>
      </c>
      <c r="U358" s="14">
        <v>2021</v>
      </c>
      <c r="V358" s="14" t="s">
        <v>73</v>
      </c>
      <c r="W358" s="14">
        <v>2021.1</v>
      </c>
      <c r="X358" s="14">
        <v>2021.12</v>
      </c>
      <c r="Y358" s="14">
        <f t="shared" si="6"/>
        <v>1350</v>
      </c>
      <c r="Z358" s="14"/>
      <c r="AA358" s="14">
        <v>550</v>
      </c>
      <c r="AB358" s="14"/>
      <c r="AC358" s="14">
        <v>800</v>
      </c>
      <c r="AD358" s="14">
        <v>200</v>
      </c>
      <c r="AE358" s="14">
        <v>10</v>
      </c>
      <c r="AF358" s="14" t="s">
        <v>75</v>
      </c>
      <c r="AG358" s="14" t="s">
        <v>75</v>
      </c>
      <c r="AH358" s="14"/>
      <c r="AI358" s="14" t="s">
        <v>73</v>
      </c>
      <c r="AJ358" s="14" t="s">
        <v>73</v>
      </c>
      <c r="AK358" s="14" t="s">
        <v>75</v>
      </c>
      <c r="AL358" s="14"/>
      <c r="AM358" s="14" t="s">
        <v>75</v>
      </c>
      <c r="AN358" s="14"/>
      <c r="AO358" s="14" t="s">
        <v>3184</v>
      </c>
      <c r="AP358" s="14"/>
    </row>
    <row r="359" s="4" customFormat="1" ht="67.5" spans="1:42">
      <c r="A359" s="14">
        <v>352</v>
      </c>
      <c r="B359" s="14" t="s">
        <v>3196</v>
      </c>
      <c r="C359" s="14" t="s">
        <v>102</v>
      </c>
      <c r="D359" s="14" t="s">
        <v>103</v>
      </c>
      <c r="E359" s="14" t="s">
        <v>3197</v>
      </c>
      <c r="F359" s="14" t="s">
        <v>58</v>
      </c>
      <c r="G359" s="14" t="s">
        <v>407</v>
      </c>
      <c r="H359" s="14" t="s">
        <v>3197</v>
      </c>
      <c r="I359" s="14" t="s">
        <v>3198</v>
      </c>
      <c r="J359" s="14" t="s">
        <v>3197</v>
      </c>
      <c r="K359" s="14" t="s">
        <v>3199</v>
      </c>
      <c r="L359" s="14" t="s">
        <v>1135</v>
      </c>
      <c r="M359" s="14" t="s">
        <v>2940</v>
      </c>
      <c r="N359" s="14" t="s">
        <v>1281</v>
      </c>
      <c r="O359" s="14" t="s">
        <v>3200</v>
      </c>
      <c r="P359" s="14" t="s">
        <v>3201</v>
      </c>
      <c r="Q359" s="14" t="s">
        <v>3202</v>
      </c>
      <c r="R359" s="14" t="s">
        <v>1425</v>
      </c>
      <c r="S359" s="14" t="s">
        <v>2331</v>
      </c>
      <c r="T359" s="14" t="s">
        <v>2331</v>
      </c>
      <c r="U359" s="14">
        <v>2021</v>
      </c>
      <c r="V359" s="14" t="s">
        <v>73</v>
      </c>
      <c r="W359" s="14">
        <v>2021.1</v>
      </c>
      <c r="X359" s="14">
        <v>2021.12</v>
      </c>
      <c r="Y359" s="14">
        <f t="shared" si="6"/>
        <v>200</v>
      </c>
      <c r="Z359" s="14"/>
      <c r="AA359" s="14">
        <v>200</v>
      </c>
      <c r="AB359" s="14"/>
      <c r="AC359" s="14"/>
      <c r="AD359" s="14">
        <v>500</v>
      </c>
      <c r="AE359" s="14">
        <v>20</v>
      </c>
      <c r="AF359" s="14" t="s">
        <v>75</v>
      </c>
      <c r="AG359" s="14" t="s">
        <v>75</v>
      </c>
      <c r="AH359" s="14"/>
      <c r="AI359" s="14" t="s">
        <v>73</v>
      </c>
      <c r="AJ359" s="14" t="s">
        <v>73</v>
      </c>
      <c r="AK359" s="14" t="s">
        <v>75</v>
      </c>
      <c r="AL359" s="14"/>
      <c r="AM359" s="14" t="s">
        <v>75</v>
      </c>
      <c r="AN359" s="14"/>
      <c r="AO359" s="14" t="s">
        <v>3184</v>
      </c>
      <c r="AP359" s="14"/>
    </row>
    <row r="360" s="4" customFormat="1" ht="56.25" spans="1:42">
      <c r="A360" s="14">
        <v>353</v>
      </c>
      <c r="B360" s="14" t="s">
        <v>3203</v>
      </c>
      <c r="C360" s="14" t="s">
        <v>102</v>
      </c>
      <c r="D360" s="14" t="s">
        <v>103</v>
      </c>
      <c r="E360" s="14" t="s">
        <v>3204</v>
      </c>
      <c r="F360" s="14" t="s">
        <v>58</v>
      </c>
      <c r="G360" s="14" t="s">
        <v>407</v>
      </c>
      <c r="H360" s="14" t="s">
        <v>3204</v>
      </c>
      <c r="I360" s="14" t="s">
        <v>3205</v>
      </c>
      <c r="J360" s="14" t="s">
        <v>3204</v>
      </c>
      <c r="K360" s="14" t="s">
        <v>3206</v>
      </c>
      <c r="L360" s="14" t="s">
        <v>1135</v>
      </c>
      <c r="M360" s="14" t="s">
        <v>2940</v>
      </c>
      <c r="N360" s="14" t="s">
        <v>3207</v>
      </c>
      <c r="O360" s="14" t="s">
        <v>499</v>
      </c>
      <c r="P360" s="14" t="s">
        <v>3208</v>
      </c>
      <c r="Q360" s="14" t="s">
        <v>3209</v>
      </c>
      <c r="R360" s="14" t="s">
        <v>1425</v>
      </c>
      <c r="S360" s="14" t="s">
        <v>2331</v>
      </c>
      <c r="T360" s="14" t="s">
        <v>2331</v>
      </c>
      <c r="U360" s="14">
        <v>2021</v>
      </c>
      <c r="V360" s="14" t="s">
        <v>73</v>
      </c>
      <c r="W360" s="14">
        <v>2021.1</v>
      </c>
      <c r="X360" s="14">
        <v>2021.12</v>
      </c>
      <c r="Y360" s="14">
        <f t="shared" si="6"/>
        <v>9</v>
      </c>
      <c r="Z360" s="14"/>
      <c r="AA360" s="14">
        <v>9</v>
      </c>
      <c r="AB360" s="14"/>
      <c r="AC360" s="14"/>
      <c r="AD360" s="14">
        <v>10</v>
      </c>
      <c r="AE360" s="14">
        <v>10</v>
      </c>
      <c r="AF360" s="14" t="s">
        <v>75</v>
      </c>
      <c r="AG360" s="14" t="s">
        <v>75</v>
      </c>
      <c r="AH360" s="14"/>
      <c r="AI360" s="14" t="s">
        <v>73</v>
      </c>
      <c r="AJ360" s="14" t="s">
        <v>73</v>
      </c>
      <c r="AK360" s="14" t="s">
        <v>75</v>
      </c>
      <c r="AL360" s="14"/>
      <c r="AM360" s="14" t="s">
        <v>75</v>
      </c>
      <c r="AN360" s="14"/>
      <c r="AO360" s="14" t="s">
        <v>3184</v>
      </c>
      <c r="AP360" s="14"/>
    </row>
    <row r="361" s="4" customFormat="1" ht="81" spans="1:42">
      <c r="A361" s="14">
        <v>354</v>
      </c>
      <c r="B361" s="14" t="s">
        <v>3210</v>
      </c>
      <c r="C361" s="14" t="s">
        <v>102</v>
      </c>
      <c r="D361" s="14" t="s">
        <v>164</v>
      </c>
      <c r="E361" s="14" t="s">
        <v>3210</v>
      </c>
      <c r="F361" s="14" t="s">
        <v>58</v>
      </c>
      <c r="G361" s="14" t="s">
        <v>407</v>
      </c>
      <c r="H361" s="14" t="s">
        <v>3211</v>
      </c>
      <c r="I361" s="14" t="s">
        <v>3212</v>
      </c>
      <c r="J361" s="14" t="s">
        <v>3211</v>
      </c>
      <c r="K361" s="14" t="s">
        <v>3213</v>
      </c>
      <c r="L361" s="14" t="s">
        <v>858</v>
      </c>
      <c r="M361" s="14" t="s">
        <v>370</v>
      </c>
      <c r="N361" s="14" t="s">
        <v>510</v>
      </c>
      <c r="O361" s="14" t="s">
        <v>3214</v>
      </c>
      <c r="P361" s="14" t="s">
        <v>3215</v>
      </c>
      <c r="Q361" s="14" t="s">
        <v>3216</v>
      </c>
      <c r="R361" s="14" t="s">
        <v>3217</v>
      </c>
      <c r="S361" s="14" t="s">
        <v>2331</v>
      </c>
      <c r="T361" s="14" t="s">
        <v>3070</v>
      </c>
      <c r="U361" s="14">
        <v>2021</v>
      </c>
      <c r="V361" s="14" t="s">
        <v>73</v>
      </c>
      <c r="W361" s="14">
        <v>2021.03</v>
      </c>
      <c r="X361" s="14">
        <v>2021.12</v>
      </c>
      <c r="Y361" s="14">
        <f t="shared" si="6"/>
        <v>100</v>
      </c>
      <c r="Z361" s="14">
        <v>100</v>
      </c>
      <c r="AA361" s="28"/>
      <c r="AB361" s="14"/>
      <c r="AC361" s="14"/>
      <c r="AD361" s="14">
        <v>30</v>
      </c>
      <c r="AE361" s="14">
        <v>5</v>
      </c>
      <c r="AF361" s="14" t="s">
        <v>75</v>
      </c>
      <c r="AG361" s="14" t="s">
        <v>75</v>
      </c>
      <c r="AH361" s="14"/>
      <c r="AI361" s="14" t="s">
        <v>73</v>
      </c>
      <c r="AJ361" s="14" t="s">
        <v>73</v>
      </c>
      <c r="AK361" s="14" t="s">
        <v>75</v>
      </c>
      <c r="AL361" s="14"/>
      <c r="AM361" s="14" t="s">
        <v>75</v>
      </c>
      <c r="AN361" s="14"/>
      <c r="AO361" s="14" t="s">
        <v>3048</v>
      </c>
      <c r="AP361" s="14"/>
    </row>
    <row r="362" s="4" customFormat="1" ht="86.25" spans="1:42">
      <c r="A362" s="14">
        <v>355</v>
      </c>
      <c r="B362" s="14" t="s">
        <v>3218</v>
      </c>
      <c r="C362" s="14" t="s">
        <v>102</v>
      </c>
      <c r="D362" s="14" t="s">
        <v>164</v>
      </c>
      <c r="E362" s="14" t="s">
        <v>3219</v>
      </c>
      <c r="F362" s="14" t="s">
        <v>58</v>
      </c>
      <c r="G362" s="14" t="s">
        <v>407</v>
      </c>
      <c r="H362" s="16" t="s">
        <v>3220</v>
      </c>
      <c r="I362" s="14" t="s">
        <v>267</v>
      </c>
      <c r="J362" s="16" t="s">
        <v>3220</v>
      </c>
      <c r="K362" s="16" t="s">
        <v>3221</v>
      </c>
      <c r="L362" s="14" t="s">
        <v>3222</v>
      </c>
      <c r="M362" s="14" t="s">
        <v>3223</v>
      </c>
      <c r="N362" s="14" t="s">
        <v>3224</v>
      </c>
      <c r="O362" s="14" t="s">
        <v>3225</v>
      </c>
      <c r="P362" s="14" t="s">
        <v>3226</v>
      </c>
      <c r="Q362" s="14" t="s">
        <v>3227</v>
      </c>
      <c r="R362" s="14" t="s">
        <v>3228</v>
      </c>
      <c r="S362" s="14" t="s">
        <v>2331</v>
      </c>
      <c r="T362" s="14" t="s">
        <v>3070</v>
      </c>
      <c r="U362" s="14">
        <v>2021</v>
      </c>
      <c r="V362" s="14" t="s">
        <v>73</v>
      </c>
      <c r="W362" s="14">
        <v>2021.03</v>
      </c>
      <c r="X362" s="14">
        <v>2022.12</v>
      </c>
      <c r="Y362" s="14">
        <f t="shared" si="6"/>
        <v>100</v>
      </c>
      <c r="Z362" s="14"/>
      <c r="AA362" s="14">
        <v>100</v>
      </c>
      <c r="AB362" s="14"/>
      <c r="AC362" s="14"/>
      <c r="AD362" s="14">
        <v>750</v>
      </c>
      <c r="AE362" s="14">
        <v>80</v>
      </c>
      <c r="AF362" s="14" t="s">
        <v>75</v>
      </c>
      <c r="AG362" s="14" t="s">
        <v>75</v>
      </c>
      <c r="AH362" s="14"/>
      <c r="AI362" s="14" t="s">
        <v>73</v>
      </c>
      <c r="AJ362" s="14" t="s">
        <v>73</v>
      </c>
      <c r="AK362" s="14" t="s">
        <v>75</v>
      </c>
      <c r="AL362" s="14"/>
      <c r="AM362" s="14" t="s">
        <v>75</v>
      </c>
      <c r="AN362" s="14"/>
      <c r="AO362" s="14" t="s">
        <v>3048</v>
      </c>
      <c r="AP362" s="14"/>
    </row>
    <row r="363" s="4" customFormat="1" ht="87" spans="1:42">
      <c r="A363" s="14">
        <v>356</v>
      </c>
      <c r="B363" s="14" t="s">
        <v>3229</v>
      </c>
      <c r="C363" s="14" t="s">
        <v>55</v>
      </c>
      <c r="D363" s="14" t="s">
        <v>103</v>
      </c>
      <c r="E363" s="14" t="s">
        <v>3230</v>
      </c>
      <c r="F363" s="14" t="s">
        <v>58</v>
      </c>
      <c r="G363" s="14" t="s">
        <v>407</v>
      </c>
      <c r="H363" s="14" t="s">
        <v>3231</v>
      </c>
      <c r="I363" s="14" t="s">
        <v>3232</v>
      </c>
      <c r="J363" s="16" t="s">
        <v>3233</v>
      </c>
      <c r="K363" s="14" t="s">
        <v>3234</v>
      </c>
      <c r="L363" s="14" t="s">
        <v>3235</v>
      </c>
      <c r="M363" s="14" t="s">
        <v>3236</v>
      </c>
      <c r="N363" s="14" t="s">
        <v>3237</v>
      </c>
      <c r="O363" s="14" t="s">
        <v>3238</v>
      </c>
      <c r="P363" s="14" t="s">
        <v>3239</v>
      </c>
      <c r="Q363" s="14" t="s">
        <v>3240</v>
      </c>
      <c r="R363" s="14" t="s">
        <v>3228</v>
      </c>
      <c r="S363" s="14" t="s">
        <v>2331</v>
      </c>
      <c r="T363" s="14" t="s">
        <v>3070</v>
      </c>
      <c r="U363" s="14">
        <v>2021</v>
      </c>
      <c r="V363" s="14" t="s">
        <v>73</v>
      </c>
      <c r="W363" s="14">
        <v>2019.06</v>
      </c>
      <c r="X363" s="14">
        <v>2021.02</v>
      </c>
      <c r="Y363" s="14">
        <f t="shared" si="6"/>
        <v>120</v>
      </c>
      <c r="Z363" s="14"/>
      <c r="AA363" s="14">
        <v>120</v>
      </c>
      <c r="AB363" s="14"/>
      <c r="AC363" s="14"/>
      <c r="AD363" s="14">
        <v>30</v>
      </c>
      <c r="AE363" s="14">
        <v>30</v>
      </c>
      <c r="AF363" s="14" t="s">
        <v>75</v>
      </c>
      <c r="AG363" s="14" t="s">
        <v>75</v>
      </c>
      <c r="AH363" s="14"/>
      <c r="AI363" s="14" t="s">
        <v>73</v>
      </c>
      <c r="AJ363" s="14" t="s">
        <v>73</v>
      </c>
      <c r="AK363" s="14" t="s">
        <v>75</v>
      </c>
      <c r="AL363" s="14"/>
      <c r="AM363" s="14" t="s">
        <v>75</v>
      </c>
      <c r="AN363" s="14"/>
      <c r="AO363" s="14" t="s">
        <v>3048</v>
      </c>
      <c r="AP363" s="14"/>
    </row>
    <row r="364" s="4" customFormat="1" ht="78.75" spans="1:42">
      <c r="A364" s="14">
        <v>357</v>
      </c>
      <c r="B364" s="14" t="s">
        <v>3241</v>
      </c>
      <c r="C364" s="14" t="s">
        <v>445</v>
      </c>
      <c r="D364" s="14" t="s">
        <v>103</v>
      </c>
      <c r="E364" s="14" t="s">
        <v>3242</v>
      </c>
      <c r="F364" s="14" t="s">
        <v>58</v>
      </c>
      <c r="G364" s="14" t="s">
        <v>407</v>
      </c>
      <c r="H364" s="14" t="s">
        <v>3243</v>
      </c>
      <c r="I364" s="14" t="s">
        <v>449</v>
      </c>
      <c r="J364" s="14" t="s">
        <v>3244</v>
      </c>
      <c r="K364" s="14" t="s">
        <v>3245</v>
      </c>
      <c r="L364" s="14" t="s">
        <v>3246</v>
      </c>
      <c r="M364" s="14" t="s">
        <v>3247</v>
      </c>
      <c r="N364" s="14" t="s">
        <v>3248</v>
      </c>
      <c r="O364" s="14" t="s">
        <v>3249</v>
      </c>
      <c r="P364" s="14" t="s">
        <v>3250</v>
      </c>
      <c r="Q364" s="14" t="s">
        <v>3251</v>
      </c>
      <c r="R364" s="14" t="s">
        <v>3252</v>
      </c>
      <c r="S364" s="14" t="s">
        <v>2331</v>
      </c>
      <c r="T364" s="14" t="s">
        <v>3070</v>
      </c>
      <c r="U364" s="14">
        <v>2021</v>
      </c>
      <c r="V364" s="14" t="s">
        <v>73</v>
      </c>
      <c r="W364" s="14">
        <v>2021.01</v>
      </c>
      <c r="X364" s="14">
        <v>2021.12</v>
      </c>
      <c r="Y364" s="14">
        <f t="shared" si="6"/>
        <v>18.5</v>
      </c>
      <c r="Z364" s="14"/>
      <c r="AA364" s="14">
        <v>18.5</v>
      </c>
      <c r="AB364" s="14"/>
      <c r="AC364" s="14"/>
      <c r="AD364" s="14">
        <v>20</v>
      </c>
      <c r="AE364" s="14">
        <v>5</v>
      </c>
      <c r="AF364" s="14" t="s">
        <v>75</v>
      </c>
      <c r="AG364" s="14" t="s">
        <v>75</v>
      </c>
      <c r="AH364" s="14"/>
      <c r="AI364" s="14" t="s">
        <v>73</v>
      </c>
      <c r="AJ364" s="14" t="s">
        <v>73</v>
      </c>
      <c r="AK364" s="14" t="s">
        <v>75</v>
      </c>
      <c r="AL364" s="14"/>
      <c r="AM364" s="14" t="s">
        <v>75</v>
      </c>
      <c r="AN364" s="14"/>
      <c r="AO364" s="14" t="s">
        <v>3048</v>
      </c>
      <c r="AP364" s="14"/>
    </row>
    <row r="365" s="4" customFormat="1" ht="71.25" spans="1:42">
      <c r="A365" s="14">
        <v>358</v>
      </c>
      <c r="B365" s="14" t="s">
        <v>3253</v>
      </c>
      <c r="C365" s="14" t="s">
        <v>102</v>
      </c>
      <c r="D365" s="14" t="s">
        <v>164</v>
      </c>
      <c r="E365" s="14" t="s">
        <v>3254</v>
      </c>
      <c r="F365" s="14" t="s">
        <v>58</v>
      </c>
      <c r="G365" s="14" t="s">
        <v>407</v>
      </c>
      <c r="H365" s="14" t="s">
        <v>3255</v>
      </c>
      <c r="I365" s="14" t="s">
        <v>3256</v>
      </c>
      <c r="J365" s="14" t="s">
        <v>3257</v>
      </c>
      <c r="K365" s="14" t="s">
        <v>3258</v>
      </c>
      <c r="L365" s="14" t="s">
        <v>3259</v>
      </c>
      <c r="M365" s="14" t="s">
        <v>827</v>
      </c>
      <c r="N365" s="14" t="s">
        <v>3260</v>
      </c>
      <c r="O365" s="14" t="s">
        <v>3261</v>
      </c>
      <c r="P365" s="14" t="s">
        <v>3262</v>
      </c>
      <c r="Q365" s="14" t="s">
        <v>3263</v>
      </c>
      <c r="R365" s="14" t="s">
        <v>3264</v>
      </c>
      <c r="S365" s="14" t="s">
        <v>2331</v>
      </c>
      <c r="T365" s="14" t="s">
        <v>2331</v>
      </c>
      <c r="U365" s="14">
        <v>2021</v>
      </c>
      <c r="V365" s="14" t="s">
        <v>73</v>
      </c>
      <c r="W365" s="14">
        <v>2021.07</v>
      </c>
      <c r="X365" s="14">
        <v>2021.12</v>
      </c>
      <c r="Y365" s="14">
        <f t="shared" si="6"/>
        <v>100</v>
      </c>
      <c r="Z365" s="14"/>
      <c r="AA365" s="14">
        <v>100</v>
      </c>
      <c r="AB365" s="14"/>
      <c r="AC365" s="14"/>
      <c r="AD365" s="14">
        <v>10000</v>
      </c>
      <c r="AE365" s="14">
        <v>500</v>
      </c>
      <c r="AF365" s="14" t="s">
        <v>75</v>
      </c>
      <c r="AG365" s="14" t="s">
        <v>75</v>
      </c>
      <c r="AH365" s="14"/>
      <c r="AI365" s="14" t="s">
        <v>73</v>
      </c>
      <c r="AJ365" s="14" t="s">
        <v>73</v>
      </c>
      <c r="AK365" s="14" t="s">
        <v>75</v>
      </c>
      <c r="AL365" s="14"/>
      <c r="AM365" s="14" t="s">
        <v>75</v>
      </c>
      <c r="AN365" s="14"/>
      <c r="AO365" s="14" t="s">
        <v>3145</v>
      </c>
      <c r="AP365" s="14"/>
    </row>
    <row r="366" s="4" customFormat="1" ht="69" spans="1:42">
      <c r="A366" s="14">
        <v>359</v>
      </c>
      <c r="B366" s="14" t="s">
        <v>3265</v>
      </c>
      <c r="C366" s="14" t="s">
        <v>102</v>
      </c>
      <c r="D366" s="14" t="s">
        <v>164</v>
      </c>
      <c r="E366" s="14" t="s">
        <v>3266</v>
      </c>
      <c r="F366" s="14" t="s">
        <v>58</v>
      </c>
      <c r="G366" s="14" t="s">
        <v>407</v>
      </c>
      <c r="H366" s="14" t="s">
        <v>3267</v>
      </c>
      <c r="I366" s="14" t="s">
        <v>856</v>
      </c>
      <c r="J366" s="14" t="s">
        <v>3268</v>
      </c>
      <c r="K366" s="14" t="s">
        <v>3269</v>
      </c>
      <c r="L366" s="14" t="s">
        <v>3270</v>
      </c>
      <c r="M366" s="14" t="s">
        <v>3271</v>
      </c>
      <c r="N366" s="14" t="s">
        <v>3272</v>
      </c>
      <c r="O366" s="14" t="s">
        <v>499</v>
      </c>
      <c r="P366" s="14" t="s">
        <v>3267</v>
      </c>
      <c r="Q366" s="14" t="s">
        <v>3273</v>
      </c>
      <c r="R366" s="14" t="s">
        <v>3264</v>
      </c>
      <c r="S366" s="14" t="s">
        <v>2331</v>
      </c>
      <c r="T366" s="14" t="s">
        <v>2331</v>
      </c>
      <c r="U366" s="14">
        <v>2021</v>
      </c>
      <c r="V366" s="14" t="s">
        <v>73</v>
      </c>
      <c r="W366" s="14">
        <v>2021.02</v>
      </c>
      <c r="X366" s="14">
        <v>2021.12</v>
      </c>
      <c r="Y366" s="14">
        <f t="shared" si="6"/>
        <v>20</v>
      </c>
      <c r="Z366" s="14"/>
      <c r="AA366" s="14">
        <v>20</v>
      </c>
      <c r="AB366" s="14"/>
      <c r="AC366" s="14"/>
      <c r="AD366" s="14">
        <v>20</v>
      </c>
      <c r="AE366" s="14">
        <v>5</v>
      </c>
      <c r="AF366" s="14" t="s">
        <v>75</v>
      </c>
      <c r="AG366" s="14" t="s">
        <v>75</v>
      </c>
      <c r="AH366" s="14"/>
      <c r="AI366" s="14" t="s">
        <v>73</v>
      </c>
      <c r="AJ366" s="14" t="s">
        <v>73</v>
      </c>
      <c r="AK366" s="14" t="s">
        <v>75</v>
      </c>
      <c r="AL366" s="14"/>
      <c r="AM366" s="14" t="s">
        <v>75</v>
      </c>
      <c r="AN366" s="14"/>
      <c r="AO366" s="14" t="s">
        <v>3175</v>
      </c>
      <c r="AP366" s="14"/>
    </row>
    <row r="367" s="4" customFormat="1" ht="99" spans="1:42">
      <c r="A367" s="14">
        <v>360</v>
      </c>
      <c r="B367" s="14" t="s">
        <v>3274</v>
      </c>
      <c r="C367" s="14" t="s">
        <v>102</v>
      </c>
      <c r="D367" s="14" t="s">
        <v>164</v>
      </c>
      <c r="E367" s="14" t="s">
        <v>3275</v>
      </c>
      <c r="F367" s="14" t="s">
        <v>58</v>
      </c>
      <c r="G367" s="14" t="s">
        <v>407</v>
      </c>
      <c r="H367" s="14" t="s">
        <v>3276</v>
      </c>
      <c r="I367" s="14" t="s">
        <v>188</v>
      </c>
      <c r="J367" s="16" t="s">
        <v>3277</v>
      </c>
      <c r="K367" s="16" t="s">
        <v>3278</v>
      </c>
      <c r="L367" s="14" t="s">
        <v>3279</v>
      </c>
      <c r="M367" s="14" t="s">
        <v>3271</v>
      </c>
      <c r="N367" s="14" t="s">
        <v>3280</v>
      </c>
      <c r="O367" s="14" t="s">
        <v>3281</v>
      </c>
      <c r="P367" s="14" t="s">
        <v>3282</v>
      </c>
      <c r="Q367" s="14" t="s">
        <v>3283</v>
      </c>
      <c r="R367" s="14" t="s">
        <v>3264</v>
      </c>
      <c r="S367" s="14" t="s">
        <v>2331</v>
      </c>
      <c r="T367" s="14" t="s">
        <v>2331</v>
      </c>
      <c r="U367" s="14">
        <v>2021</v>
      </c>
      <c r="V367" s="14" t="s">
        <v>73</v>
      </c>
      <c r="W367" s="14">
        <v>2021.02</v>
      </c>
      <c r="X367" s="14">
        <v>2021.12</v>
      </c>
      <c r="Y367" s="14">
        <f t="shared" si="6"/>
        <v>30</v>
      </c>
      <c r="Z367" s="14"/>
      <c r="AA367" s="14">
        <v>30</v>
      </c>
      <c r="AB367" s="14"/>
      <c r="AC367" s="14"/>
      <c r="AD367" s="14">
        <v>500</v>
      </c>
      <c r="AE367" s="14">
        <v>45</v>
      </c>
      <c r="AF367" s="14" t="s">
        <v>75</v>
      </c>
      <c r="AG367" s="14" t="s">
        <v>75</v>
      </c>
      <c r="AH367" s="14"/>
      <c r="AI367" s="14" t="s">
        <v>73</v>
      </c>
      <c r="AJ367" s="14" t="s">
        <v>73</v>
      </c>
      <c r="AK367" s="14" t="s">
        <v>75</v>
      </c>
      <c r="AL367" s="14"/>
      <c r="AM367" s="14" t="s">
        <v>75</v>
      </c>
      <c r="AN367" s="14"/>
      <c r="AO367" s="14" t="s">
        <v>3175</v>
      </c>
      <c r="AP367" s="14"/>
    </row>
    <row r="368" s="4" customFormat="1" ht="57.75" spans="1:42">
      <c r="A368" s="14">
        <v>361</v>
      </c>
      <c r="B368" s="14" t="s">
        <v>3284</v>
      </c>
      <c r="C368" s="14" t="s">
        <v>102</v>
      </c>
      <c r="D368" s="14" t="s">
        <v>164</v>
      </c>
      <c r="E368" s="14" t="s">
        <v>3285</v>
      </c>
      <c r="F368" s="14" t="s">
        <v>58</v>
      </c>
      <c r="G368" s="14" t="s">
        <v>407</v>
      </c>
      <c r="H368" s="14" t="s">
        <v>3286</v>
      </c>
      <c r="I368" s="14" t="s">
        <v>3287</v>
      </c>
      <c r="J368" s="14" t="s">
        <v>3286</v>
      </c>
      <c r="K368" s="16" t="s">
        <v>3288</v>
      </c>
      <c r="L368" s="14" t="s">
        <v>3289</v>
      </c>
      <c r="M368" s="14" t="s">
        <v>3271</v>
      </c>
      <c r="N368" s="14" t="s">
        <v>3290</v>
      </c>
      <c r="O368" s="14" t="s">
        <v>3291</v>
      </c>
      <c r="P368" s="14" t="s">
        <v>3292</v>
      </c>
      <c r="Q368" s="14" t="s">
        <v>3293</v>
      </c>
      <c r="R368" s="14" t="s">
        <v>3294</v>
      </c>
      <c r="S368" s="14" t="s">
        <v>2331</v>
      </c>
      <c r="T368" s="14" t="s">
        <v>2331</v>
      </c>
      <c r="U368" s="14">
        <v>2021</v>
      </c>
      <c r="V368" s="14" t="s">
        <v>73</v>
      </c>
      <c r="W368" s="14">
        <v>2021.02</v>
      </c>
      <c r="X368" s="27">
        <v>2021.1</v>
      </c>
      <c r="Y368" s="14">
        <f t="shared" si="6"/>
        <v>20</v>
      </c>
      <c r="Z368" s="14"/>
      <c r="AA368" s="14">
        <v>20</v>
      </c>
      <c r="AB368" s="14"/>
      <c r="AC368" s="14"/>
      <c r="AD368" s="14">
        <v>50</v>
      </c>
      <c r="AE368" s="14">
        <v>5</v>
      </c>
      <c r="AF368" s="14" t="s">
        <v>75</v>
      </c>
      <c r="AG368" s="14" t="s">
        <v>75</v>
      </c>
      <c r="AH368" s="14"/>
      <c r="AI368" s="14" t="s">
        <v>73</v>
      </c>
      <c r="AJ368" s="14" t="s">
        <v>73</v>
      </c>
      <c r="AK368" s="14" t="s">
        <v>75</v>
      </c>
      <c r="AL368" s="14"/>
      <c r="AM368" s="14" t="s">
        <v>75</v>
      </c>
      <c r="AN368" s="14"/>
      <c r="AO368" s="14" t="s">
        <v>3295</v>
      </c>
      <c r="AP368" s="14"/>
    </row>
    <row r="369" s="4" customFormat="1" ht="46.5" spans="1:42">
      <c r="A369" s="14">
        <v>362</v>
      </c>
      <c r="B369" s="14" t="s">
        <v>3296</v>
      </c>
      <c r="C369" s="14" t="s">
        <v>224</v>
      </c>
      <c r="D369" s="14" t="s">
        <v>460</v>
      </c>
      <c r="E369" s="14" t="s">
        <v>3297</v>
      </c>
      <c r="F369" s="14" t="s">
        <v>58</v>
      </c>
      <c r="G369" s="14" t="s">
        <v>407</v>
      </c>
      <c r="H369" s="14" t="s">
        <v>3298</v>
      </c>
      <c r="I369" s="14" t="s">
        <v>3299</v>
      </c>
      <c r="J369" s="14" t="s">
        <v>3300</v>
      </c>
      <c r="K369" s="14" t="s">
        <v>3301</v>
      </c>
      <c r="L369" s="14" t="s">
        <v>3302</v>
      </c>
      <c r="M369" s="14" t="s">
        <v>3271</v>
      </c>
      <c r="N369" s="14" t="s">
        <v>1304</v>
      </c>
      <c r="O369" s="14" t="s">
        <v>499</v>
      </c>
      <c r="P369" s="14" t="s">
        <v>3303</v>
      </c>
      <c r="Q369" s="14" t="s">
        <v>3304</v>
      </c>
      <c r="R369" s="14" t="s">
        <v>3305</v>
      </c>
      <c r="S369" s="14" t="s">
        <v>2331</v>
      </c>
      <c r="T369" s="14" t="s">
        <v>2331</v>
      </c>
      <c r="U369" s="14">
        <v>2021</v>
      </c>
      <c r="V369" s="14" t="s">
        <v>73</v>
      </c>
      <c r="W369" s="14">
        <v>2020.12</v>
      </c>
      <c r="X369" s="27">
        <v>2021.12</v>
      </c>
      <c r="Y369" s="14">
        <f t="shared" si="6"/>
        <v>45</v>
      </c>
      <c r="Z369" s="14"/>
      <c r="AA369" s="14">
        <v>45</v>
      </c>
      <c r="AB369" s="14"/>
      <c r="AC369" s="14"/>
      <c r="AD369" s="14">
        <v>600</v>
      </c>
      <c r="AE369" s="14">
        <v>50</v>
      </c>
      <c r="AF369" s="14" t="s">
        <v>75</v>
      </c>
      <c r="AG369" s="14" t="s">
        <v>75</v>
      </c>
      <c r="AH369" s="14"/>
      <c r="AI369" s="14" t="s">
        <v>73</v>
      </c>
      <c r="AJ369" s="14" t="s">
        <v>73</v>
      </c>
      <c r="AK369" s="14" t="s">
        <v>75</v>
      </c>
      <c r="AL369" s="14"/>
      <c r="AM369" s="14" t="s">
        <v>75</v>
      </c>
      <c r="AN369" s="14"/>
      <c r="AO369" s="14" t="s">
        <v>3152</v>
      </c>
      <c r="AP369" s="14"/>
    </row>
    <row r="370" s="4" customFormat="1" ht="115.5" spans="1:42">
      <c r="A370" s="14">
        <v>363</v>
      </c>
      <c r="B370" s="14" t="s">
        <v>3306</v>
      </c>
      <c r="C370" s="14" t="s">
        <v>102</v>
      </c>
      <c r="D370" s="14" t="s">
        <v>103</v>
      </c>
      <c r="E370" s="14" t="s">
        <v>3307</v>
      </c>
      <c r="F370" s="14" t="s">
        <v>58</v>
      </c>
      <c r="G370" s="14" t="s">
        <v>407</v>
      </c>
      <c r="H370" s="16" t="s">
        <v>3308</v>
      </c>
      <c r="I370" s="14" t="s">
        <v>3309</v>
      </c>
      <c r="J370" s="16" t="s">
        <v>3308</v>
      </c>
      <c r="K370" s="16" t="s">
        <v>3310</v>
      </c>
      <c r="L370" s="14" t="s">
        <v>3311</v>
      </c>
      <c r="M370" s="14" t="s">
        <v>3312</v>
      </c>
      <c r="N370" s="14" t="s">
        <v>3313</v>
      </c>
      <c r="O370" s="14" t="s">
        <v>3314</v>
      </c>
      <c r="P370" s="14" t="s">
        <v>3315</v>
      </c>
      <c r="Q370" s="14" t="s">
        <v>3316</v>
      </c>
      <c r="R370" s="14" t="s">
        <v>3294</v>
      </c>
      <c r="S370" s="14" t="s">
        <v>2331</v>
      </c>
      <c r="T370" s="14" t="s">
        <v>2331</v>
      </c>
      <c r="U370" s="14">
        <v>2021</v>
      </c>
      <c r="V370" s="14" t="s">
        <v>73</v>
      </c>
      <c r="W370" s="14">
        <v>2021.07</v>
      </c>
      <c r="X370" s="27">
        <v>2021.12</v>
      </c>
      <c r="Y370" s="14">
        <f t="shared" si="6"/>
        <v>12</v>
      </c>
      <c r="Z370" s="14"/>
      <c r="AA370" s="14">
        <v>12</v>
      </c>
      <c r="AB370" s="14"/>
      <c r="AC370" s="14"/>
      <c r="AD370" s="14">
        <v>200</v>
      </c>
      <c r="AE370" s="14">
        <v>10</v>
      </c>
      <c r="AF370" s="14" t="s">
        <v>75</v>
      </c>
      <c r="AG370" s="14" t="s">
        <v>75</v>
      </c>
      <c r="AH370" s="14"/>
      <c r="AI370" s="14" t="s">
        <v>73</v>
      </c>
      <c r="AJ370" s="14" t="s">
        <v>73</v>
      </c>
      <c r="AK370" s="14" t="s">
        <v>75</v>
      </c>
      <c r="AL370" s="14"/>
      <c r="AM370" s="14" t="s">
        <v>75</v>
      </c>
      <c r="AN370" s="14"/>
      <c r="AO370" s="14" t="s">
        <v>3184</v>
      </c>
      <c r="AP370" s="14"/>
    </row>
    <row r="371" s="4" customFormat="1" ht="274.5" spans="1:42">
      <c r="A371" s="14">
        <v>364</v>
      </c>
      <c r="B371" s="14" t="s">
        <v>3317</v>
      </c>
      <c r="C371" s="14" t="s">
        <v>102</v>
      </c>
      <c r="D371" s="14" t="s">
        <v>164</v>
      </c>
      <c r="E371" s="16" t="s">
        <v>3318</v>
      </c>
      <c r="F371" s="14" t="s">
        <v>58</v>
      </c>
      <c r="G371" s="14" t="s">
        <v>3319</v>
      </c>
      <c r="H371" s="16" t="s">
        <v>3320</v>
      </c>
      <c r="I371" s="14" t="s">
        <v>3321</v>
      </c>
      <c r="J371" s="16" t="s">
        <v>3320</v>
      </c>
      <c r="K371" s="16" t="s">
        <v>3322</v>
      </c>
      <c r="L371" s="14" t="s">
        <v>1135</v>
      </c>
      <c r="M371" s="14" t="s">
        <v>109</v>
      </c>
      <c r="N371" s="14" t="s">
        <v>1377</v>
      </c>
      <c r="O371" s="14" t="s">
        <v>3323</v>
      </c>
      <c r="P371" s="14" t="s">
        <v>3324</v>
      </c>
      <c r="Q371" s="14" t="s">
        <v>3325</v>
      </c>
      <c r="R371" s="14" t="s">
        <v>1399</v>
      </c>
      <c r="S371" s="14" t="s">
        <v>2331</v>
      </c>
      <c r="T371" s="14" t="s">
        <v>194</v>
      </c>
      <c r="U371" s="14">
        <v>2021</v>
      </c>
      <c r="V371" s="14" t="s">
        <v>73</v>
      </c>
      <c r="W371" s="14">
        <v>2021.05</v>
      </c>
      <c r="X371" s="27">
        <v>2021.1</v>
      </c>
      <c r="Y371" s="14">
        <f t="shared" si="6"/>
        <v>40</v>
      </c>
      <c r="Z371" s="14"/>
      <c r="AA371" s="14"/>
      <c r="AB371" s="14">
        <v>40</v>
      </c>
      <c r="AC371" s="14"/>
      <c r="AD371" s="14">
        <v>56</v>
      </c>
      <c r="AE371" s="14">
        <v>56</v>
      </c>
      <c r="AF371" s="14" t="s">
        <v>75</v>
      </c>
      <c r="AG371" s="14" t="s">
        <v>75</v>
      </c>
      <c r="AH371" s="14"/>
      <c r="AI371" s="14" t="s">
        <v>73</v>
      </c>
      <c r="AJ371" s="14" t="s">
        <v>73</v>
      </c>
      <c r="AK371" s="14" t="s">
        <v>75</v>
      </c>
      <c r="AL371" s="14"/>
      <c r="AM371" s="14" t="s">
        <v>75</v>
      </c>
      <c r="AN371" s="14"/>
      <c r="AO371" s="14" t="s">
        <v>195</v>
      </c>
      <c r="AP371" s="14"/>
    </row>
    <row r="372" s="4" customFormat="1" ht="68.25" spans="1:42">
      <c r="A372" s="14">
        <v>365</v>
      </c>
      <c r="B372" s="14" t="s">
        <v>3326</v>
      </c>
      <c r="C372" s="14" t="s">
        <v>102</v>
      </c>
      <c r="D372" s="14" t="s">
        <v>164</v>
      </c>
      <c r="E372" s="14" t="s">
        <v>3327</v>
      </c>
      <c r="F372" s="14" t="s">
        <v>58</v>
      </c>
      <c r="G372" s="14" t="s">
        <v>3328</v>
      </c>
      <c r="H372" s="14" t="s">
        <v>3329</v>
      </c>
      <c r="I372" s="14" t="s">
        <v>3330</v>
      </c>
      <c r="J372" s="14" t="s">
        <v>3327</v>
      </c>
      <c r="K372" s="14" t="s">
        <v>3331</v>
      </c>
      <c r="L372" s="14" t="s">
        <v>3332</v>
      </c>
      <c r="M372" s="14" t="s">
        <v>827</v>
      </c>
      <c r="N372" s="14" t="s">
        <v>3333</v>
      </c>
      <c r="O372" s="14" t="s">
        <v>3334</v>
      </c>
      <c r="P372" s="14" t="s">
        <v>3335</v>
      </c>
      <c r="Q372" s="14" t="s">
        <v>3263</v>
      </c>
      <c r="R372" s="14" t="s">
        <v>3294</v>
      </c>
      <c r="S372" s="14" t="s">
        <v>2331</v>
      </c>
      <c r="T372" s="14" t="s">
        <v>2331</v>
      </c>
      <c r="U372" s="14">
        <v>2021</v>
      </c>
      <c r="V372" s="14" t="s">
        <v>73</v>
      </c>
      <c r="W372" s="14">
        <v>2021.01</v>
      </c>
      <c r="X372" s="14">
        <v>2021.08</v>
      </c>
      <c r="Y372" s="14">
        <f t="shared" si="6"/>
        <v>1260</v>
      </c>
      <c r="Z372" s="14"/>
      <c r="AA372" s="14"/>
      <c r="AB372" s="14">
        <v>630</v>
      </c>
      <c r="AC372" s="14">
        <v>630</v>
      </c>
      <c r="AD372" s="14">
        <v>500</v>
      </c>
      <c r="AE372" s="14">
        <v>200</v>
      </c>
      <c r="AF372" s="14" t="s">
        <v>75</v>
      </c>
      <c r="AG372" s="14" t="s">
        <v>75</v>
      </c>
      <c r="AH372" s="14"/>
      <c r="AI372" s="14" t="s">
        <v>73</v>
      </c>
      <c r="AJ372" s="14" t="s">
        <v>73</v>
      </c>
      <c r="AK372" s="14" t="s">
        <v>75</v>
      </c>
      <c r="AL372" s="14"/>
      <c r="AM372" s="14" t="s">
        <v>75</v>
      </c>
      <c r="AN372" s="14"/>
      <c r="AO372" s="14" t="s">
        <v>3145</v>
      </c>
      <c r="AP372" s="14"/>
    </row>
    <row r="373" s="4" customFormat="1" ht="202.5" spans="1:42">
      <c r="A373" s="14">
        <v>366</v>
      </c>
      <c r="B373" s="14" t="s">
        <v>3336</v>
      </c>
      <c r="C373" s="14" t="s">
        <v>404</v>
      </c>
      <c r="D373" s="14" t="s">
        <v>783</v>
      </c>
      <c r="E373" s="14" t="s">
        <v>3337</v>
      </c>
      <c r="F373" s="14" t="s">
        <v>58</v>
      </c>
      <c r="G373" s="14" t="s">
        <v>407</v>
      </c>
      <c r="H373" s="14" t="s">
        <v>3338</v>
      </c>
      <c r="I373" s="14" t="s">
        <v>3339</v>
      </c>
      <c r="J373" s="16" t="s">
        <v>3340</v>
      </c>
      <c r="K373" s="14" t="s">
        <v>3341</v>
      </c>
      <c r="L373" s="14" t="s">
        <v>3342</v>
      </c>
      <c r="M373" s="14" t="s">
        <v>3343</v>
      </c>
      <c r="N373" s="14" t="s">
        <v>3344</v>
      </c>
      <c r="O373" s="14" t="s">
        <v>3345</v>
      </c>
      <c r="P373" s="14" t="s">
        <v>3346</v>
      </c>
      <c r="Q373" s="14" t="s">
        <v>3000</v>
      </c>
      <c r="R373" s="14" t="s">
        <v>70</v>
      </c>
      <c r="S373" s="14" t="s">
        <v>792</v>
      </c>
      <c r="T373" s="14" t="s">
        <v>792</v>
      </c>
      <c r="U373" s="14">
        <v>2021</v>
      </c>
      <c r="V373" s="14" t="s">
        <v>73</v>
      </c>
      <c r="W373" s="14">
        <v>2021.01</v>
      </c>
      <c r="X373" s="14">
        <v>2021.12</v>
      </c>
      <c r="Y373" s="14">
        <f t="shared" si="6"/>
        <v>50</v>
      </c>
      <c r="Z373" s="14"/>
      <c r="AA373" s="14"/>
      <c r="AB373" s="14">
        <v>50</v>
      </c>
      <c r="AC373" s="14"/>
      <c r="AD373" s="14">
        <v>40</v>
      </c>
      <c r="AE373" s="14">
        <v>40</v>
      </c>
      <c r="AF373" s="14" t="s">
        <v>75</v>
      </c>
      <c r="AG373" s="14" t="s">
        <v>75</v>
      </c>
      <c r="AH373" s="14" t="s">
        <v>73</v>
      </c>
      <c r="AI373" s="14"/>
      <c r="AJ373" s="14" t="s">
        <v>73</v>
      </c>
      <c r="AK373" s="14" t="s">
        <v>75</v>
      </c>
      <c r="AL373" s="14"/>
      <c r="AM373" s="14" t="s">
        <v>75</v>
      </c>
      <c r="AN373" s="14"/>
      <c r="AO373" s="14" t="s">
        <v>793</v>
      </c>
      <c r="AP373" s="14"/>
    </row>
    <row r="374" s="4" customFormat="1" ht="188.25" spans="1:42">
      <c r="A374" s="14">
        <v>367</v>
      </c>
      <c r="B374" s="14" t="s">
        <v>3347</v>
      </c>
      <c r="C374" s="14" t="s">
        <v>55</v>
      </c>
      <c r="D374" s="14" t="s">
        <v>56</v>
      </c>
      <c r="E374" s="14" t="s">
        <v>3348</v>
      </c>
      <c r="F374" s="14" t="s">
        <v>58</v>
      </c>
      <c r="G374" s="14" t="s">
        <v>667</v>
      </c>
      <c r="H374" s="14" t="s">
        <v>3349</v>
      </c>
      <c r="I374" s="14" t="s">
        <v>3350</v>
      </c>
      <c r="J374" s="16" t="s">
        <v>3351</v>
      </c>
      <c r="K374" s="14" t="s">
        <v>3352</v>
      </c>
      <c r="L374" s="14" t="s">
        <v>363</v>
      </c>
      <c r="M374" s="14" t="s">
        <v>1485</v>
      </c>
      <c r="N374" s="14" t="s">
        <v>3353</v>
      </c>
      <c r="O374" s="14" t="s">
        <v>3354</v>
      </c>
      <c r="P374" s="14" t="s">
        <v>3355</v>
      </c>
      <c r="Q374" s="14" t="s">
        <v>3356</v>
      </c>
      <c r="R374" s="14" t="s">
        <v>380</v>
      </c>
      <c r="S374" s="14" t="s">
        <v>1489</v>
      </c>
      <c r="T374" s="14" t="s">
        <v>675</v>
      </c>
      <c r="U374" s="14">
        <v>2021</v>
      </c>
      <c r="V374" s="14" t="s">
        <v>73</v>
      </c>
      <c r="W374" s="14">
        <v>2020.08</v>
      </c>
      <c r="X374" s="14">
        <v>2021.01</v>
      </c>
      <c r="Y374" s="14">
        <f t="shared" si="6"/>
        <v>67.9</v>
      </c>
      <c r="Z374" s="14"/>
      <c r="AA374" s="14"/>
      <c r="AB374" s="14">
        <v>67.9</v>
      </c>
      <c r="AC374" s="14"/>
      <c r="AD374" s="14">
        <v>687</v>
      </c>
      <c r="AE374" s="14">
        <v>147</v>
      </c>
      <c r="AF374" s="14" t="s">
        <v>75</v>
      </c>
      <c r="AG374" s="14" t="s">
        <v>75</v>
      </c>
      <c r="AH374" s="14"/>
      <c r="AI374" s="14" t="s">
        <v>73</v>
      </c>
      <c r="AJ374" s="14" t="s">
        <v>73</v>
      </c>
      <c r="AK374" s="14" t="s">
        <v>75</v>
      </c>
      <c r="AL374" s="14"/>
      <c r="AM374" s="14" t="s">
        <v>75</v>
      </c>
      <c r="AN374" s="14"/>
      <c r="AO374" s="14" t="s">
        <v>2936</v>
      </c>
      <c r="AP374" s="14"/>
    </row>
    <row r="375" s="4" customFormat="1" ht="57" spans="1:42">
      <c r="A375" s="14">
        <v>368</v>
      </c>
      <c r="B375" s="14" t="s">
        <v>3357</v>
      </c>
      <c r="C375" s="14" t="s">
        <v>102</v>
      </c>
      <c r="D375" s="14" t="s">
        <v>103</v>
      </c>
      <c r="E375" s="14" t="s">
        <v>3358</v>
      </c>
      <c r="F375" s="14" t="s">
        <v>58</v>
      </c>
      <c r="G375" s="14" t="s">
        <v>407</v>
      </c>
      <c r="H375" s="14" t="s">
        <v>3359</v>
      </c>
      <c r="I375" s="14" t="s">
        <v>3360</v>
      </c>
      <c r="J375" s="14" t="s">
        <v>3358</v>
      </c>
      <c r="K375" s="16" t="s">
        <v>3361</v>
      </c>
      <c r="L375" s="14" t="s">
        <v>858</v>
      </c>
      <c r="M375" s="14" t="s">
        <v>540</v>
      </c>
      <c r="N375" s="14" t="s">
        <v>3362</v>
      </c>
      <c r="O375" s="14" t="s">
        <v>542</v>
      </c>
      <c r="P375" s="14" t="s">
        <v>522</v>
      </c>
      <c r="Q375" s="14" t="s">
        <v>523</v>
      </c>
      <c r="R375" s="14" t="s">
        <v>524</v>
      </c>
      <c r="S375" s="14" t="s">
        <v>543</v>
      </c>
      <c r="T375" s="14" t="s">
        <v>543</v>
      </c>
      <c r="U375" s="14">
        <v>2021</v>
      </c>
      <c r="V375" s="14" t="s">
        <v>73</v>
      </c>
      <c r="W375" s="14">
        <v>2021.05</v>
      </c>
      <c r="X375" s="14">
        <v>2021.12</v>
      </c>
      <c r="Y375" s="14">
        <f t="shared" si="6"/>
        <v>160</v>
      </c>
      <c r="Z375" s="14"/>
      <c r="AA375" s="14"/>
      <c r="AB375" s="14">
        <v>160</v>
      </c>
      <c r="AC375" s="14"/>
      <c r="AD375" s="14">
        <v>300</v>
      </c>
      <c r="AE375" s="14">
        <v>300</v>
      </c>
      <c r="AF375" s="14" t="s">
        <v>75</v>
      </c>
      <c r="AG375" s="14" t="s">
        <v>75</v>
      </c>
      <c r="AH375" s="14"/>
      <c r="AI375" s="14" t="s">
        <v>73</v>
      </c>
      <c r="AJ375" s="14" t="s">
        <v>73</v>
      </c>
      <c r="AK375" s="14" t="s">
        <v>75</v>
      </c>
      <c r="AL375" s="14"/>
      <c r="AM375" s="14" t="s">
        <v>75</v>
      </c>
      <c r="AN375" s="14"/>
      <c r="AO375" s="14" t="s">
        <v>544</v>
      </c>
      <c r="AP375" s="14"/>
    </row>
    <row r="376" s="4" customFormat="1" ht="56.25" spans="1:42">
      <c r="A376" s="14">
        <v>369</v>
      </c>
      <c r="B376" s="14" t="s">
        <v>3363</v>
      </c>
      <c r="C376" s="14" t="s">
        <v>404</v>
      </c>
      <c r="D376" s="14" t="s">
        <v>783</v>
      </c>
      <c r="E376" s="14" t="s">
        <v>3364</v>
      </c>
      <c r="F376" s="14" t="s">
        <v>58</v>
      </c>
      <c r="G376" s="14" t="s">
        <v>407</v>
      </c>
      <c r="H376" s="14" t="s">
        <v>3365</v>
      </c>
      <c r="I376" s="14" t="s">
        <v>3366</v>
      </c>
      <c r="J376" s="14" t="s">
        <v>3364</v>
      </c>
      <c r="K376" s="14" t="s">
        <v>3367</v>
      </c>
      <c r="L376" s="14" t="s">
        <v>858</v>
      </c>
      <c r="M376" s="14" t="s">
        <v>370</v>
      </c>
      <c r="N376" s="14" t="s">
        <v>1377</v>
      </c>
      <c r="O376" s="14" t="s">
        <v>3368</v>
      </c>
      <c r="P376" s="14" t="s">
        <v>3369</v>
      </c>
      <c r="Q376" s="14" t="s">
        <v>3370</v>
      </c>
      <c r="R376" s="14" t="s">
        <v>380</v>
      </c>
      <c r="S376" s="14" t="s">
        <v>3371</v>
      </c>
      <c r="T376" s="14" t="s">
        <v>3371</v>
      </c>
      <c r="U376" s="14">
        <v>2021</v>
      </c>
      <c r="V376" s="14" t="s">
        <v>73</v>
      </c>
      <c r="W376" s="14">
        <v>2021.05</v>
      </c>
      <c r="X376" s="14">
        <v>2021.12</v>
      </c>
      <c r="Y376" s="14">
        <f t="shared" si="6"/>
        <v>40</v>
      </c>
      <c r="Z376" s="14"/>
      <c r="AA376" s="14"/>
      <c r="AB376" s="14">
        <v>40</v>
      </c>
      <c r="AC376" s="14"/>
      <c r="AD376" s="14">
        <v>20</v>
      </c>
      <c r="AE376" s="14">
        <v>2</v>
      </c>
      <c r="AF376" s="14" t="s">
        <v>75</v>
      </c>
      <c r="AG376" s="14" t="s">
        <v>75</v>
      </c>
      <c r="AH376" s="14"/>
      <c r="AI376" s="14" t="s">
        <v>73</v>
      </c>
      <c r="AJ376" s="14" t="s">
        <v>73</v>
      </c>
      <c r="AK376" s="14" t="s">
        <v>75</v>
      </c>
      <c r="AL376" s="14"/>
      <c r="AM376" s="14" t="s">
        <v>75</v>
      </c>
      <c r="AN376" s="14"/>
      <c r="AO376" s="14" t="s">
        <v>3372</v>
      </c>
      <c r="AP376" s="14"/>
    </row>
    <row r="377" s="4" customFormat="1" ht="103.5" spans="1:42">
      <c r="A377" s="14">
        <v>370</v>
      </c>
      <c r="B377" s="14" t="s">
        <v>3373</v>
      </c>
      <c r="C377" s="14" t="s">
        <v>224</v>
      </c>
      <c r="D377" s="14" t="s">
        <v>460</v>
      </c>
      <c r="E377" s="14" t="s">
        <v>3374</v>
      </c>
      <c r="F377" s="14" t="s">
        <v>58</v>
      </c>
      <c r="G377" s="14" t="s">
        <v>407</v>
      </c>
      <c r="H377" s="14" t="s">
        <v>3375</v>
      </c>
      <c r="I377" s="14" t="s">
        <v>3376</v>
      </c>
      <c r="J377" s="14" t="s">
        <v>3377</v>
      </c>
      <c r="K377" s="14" t="s">
        <v>3378</v>
      </c>
      <c r="L377" s="14" t="s">
        <v>858</v>
      </c>
      <c r="M377" s="14" t="s">
        <v>3379</v>
      </c>
      <c r="N377" s="14" t="s">
        <v>1281</v>
      </c>
      <c r="O377" s="14" t="s">
        <v>3380</v>
      </c>
      <c r="P377" s="14" t="s">
        <v>3381</v>
      </c>
      <c r="Q377" s="14" t="s">
        <v>3000</v>
      </c>
      <c r="R377" s="14" t="s">
        <v>3382</v>
      </c>
      <c r="S377" s="14" t="s">
        <v>933</v>
      </c>
      <c r="T377" s="14" t="s">
        <v>3383</v>
      </c>
      <c r="U377" s="14">
        <v>2021</v>
      </c>
      <c r="V377" s="14" t="s">
        <v>73</v>
      </c>
      <c r="W377" s="14">
        <v>2021.05</v>
      </c>
      <c r="X377" s="14">
        <v>2021.12</v>
      </c>
      <c r="Y377" s="14">
        <f t="shared" si="6"/>
        <v>200</v>
      </c>
      <c r="Z377" s="14"/>
      <c r="AA377" s="14"/>
      <c r="AB377" s="14">
        <v>200</v>
      </c>
      <c r="AC377" s="14"/>
      <c r="AD377" s="14">
        <v>260</v>
      </c>
      <c r="AE377" s="14">
        <v>200</v>
      </c>
      <c r="AF377" s="14" t="s">
        <v>75</v>
      </c>
      <c r="AG377" s="14" t="s">
        <v>75</v>
      </c>
      <c r="AH377" s="14"/>
      <c r="AI377" s="14" t="s">
        <v>73</v>
      </c>
      <c r="AJ377" s="14" t="s">
        <v>73</v>
      </c>
      <c r="AK377" s="14" t="s">
        <v>75</v>
      </c>
      <c r="AL377" s="14"/>
      <c r="AM377" s="14" t="s">
        <v>75</v>
      </c>
      <c r="AN377" s="14"/>
      <c r="AO377" s="14" t="s">
        <v>3384</v>
      </c>
      <c r="AP377" s="14"/>
    </row>
    <row r="378" s="4" customFormat="1" ht="101.25" spans="1:42">
      <c r="A378" s="14">
        <v>371</v>
      </c>
      <c r="B378" s="14" t="s">
        <v>3385</v>
      </c>
      <c r="C378" s="14" t="s">
        <v>224</v>
      </c>
      <c r="D378" s="14" t="s">
        <v>460</v>
      </c>
      <c r="E378" s="14" t="s">
        <v>3386</v>
      </c>
      <c r="F378" s="14" t="s">
        <v>58</v>
      </c>
      <c r="G378" s="14" t="s">
        <v>407</v>
      </c>
      <c r="H378" s="14" t="s">
        <v>3387</v>
      </c>
      <c r="I378" s="14" t="s">
        <v>3388</v>
      </c>
      <c r="J378" s="14" t="s">
        <v>3386</v>
      </c>
      <c r="K378" s="14" t="s">
        <v>3389</v>
      </c>
      <c r="L378" s="14" t="s">
        <v>3390</v>
      </c>
      <c r="M378" s="14" t="s">
        <v>3379</v>
      </c>
      <c r="N378" s="14" t="s">
        <v>702</v>
      </c>
      <c r="O378" s="14" t="s">
        <v>3391</v>
      </c>
      <c r="P378" s="14" t="s">
        <v>3387</v>
      </c>
      <c r="Q378" s="14" t="s">
        <v>3000</v>
      </c>
      <c r="R378" s="14" t="s">
        <v>3382</v>
      </c>
      <c r="S378" s="14" t="s">
        <v>3392</v>
      </c>
      <c r="T378" s="14" t="s">
        <v>3392</v>
      </c>
      <c r="U378" s="14">
        <v>2021</v>
      </c>
      <c r="V378" s="14" t="s">
        <v>73</v>
      </c>
      <c r="W378" s="14">
        <v>2021.05</v>
      </c>
      <c r="X378" s="14">
        <v>2021.12</v>
      </c>
      <c r="Y378" s="14">
        <f t="shared" si="6"/>
        <v>50</v>
      </c>
      <c r="Z378" s="14"/>
      <c r="AA378" s="14"/>
      <c r="AB378" s="14">
        <v>50</v>
      </c>
      <c r="AC378" s="14"/>
      <c r="AD378" s="14">
        <v>250</v>
      </c>
      <c r="AE378" s="14">
        <v>50</v>
      </c>
      <c r="AF378" s="14" t="s">
        <v>75</v>
      </c>
      <c r="AG378" s="14" t="s">
        <v>75</v>
      </c>
      <c r="AH378" s="14"/>
      <c r="AI378" s="14" t="s">
        <v>73</v>
      </c>
      <c r="AJ378" s="14" t="s">
        <v>73</v>
      </c>
      <c r="AK378" s="14" t="s">
        <v>75</v>
      </c>
      <c r="AL378" s="14"/>
      <c r="AM378" s="14" t="s">
        <v>75</v>
      </c>
      <c r="AN378" s="14"/>
      <c r="AO378" s="14" t="s">
        <v>3393</v>
      </c>
      <c r="AP378" s="14"/>
    </row>
    <row r="379" s="4" customFormat="1" ht="108" spans="1:42">
      <c r="A379" s="14">
        <v>372</v>
      </c>
      <c r="B379" s="14" t="s">
        <v>3394</v>
      </c>
      <c r="C379" s="14" t="s">
        <v>102</v>
      </c>
      <c r="D379" s="14" t="s">
        <v>164</v>
      </c>
      <c r="E379" s="14" t="s">
        <v>3395</v>
      </c>
      <c r="F379" s="14" t="s">
        <v>58</v>
      </c>
      <c r="G379" s="14" t="s">
        <v>3396</v>
      </c>
      <c r="H379" s="14" t="s">
        <v>3397</v>
      </c>
      <c r="I379" s="14" t="s">
        <v>3256</v>
      </c>
      <c r="J379" s="16" t="s">
        <v>3398</v>
      </c>
      <c r="K379" s="14" t="s">
        <v>3399</v>
      </c>
      <c r="L379" s="14" t="s">
        <v>3259</v>
      </c>
      <c r="M379" s="14" t="s">
        <v>370</v>
      </c>
      <c r="N379" s="14" t="s">
        <v>3400</v>
      </c>
      <c r="O379" s="14" t="s">
        <v>3401</v>
      </c>
      <c r="P379" s="14" t="s">
        <v>3402</v>
      </c>
      <c r="Q379" s="14" t="s">
        <v>3263</v>
      </c>
      <c r="R379" s="14" t="s">
        <v>3294</v>
      </c>
      <c r="S379" s="14" t="s">
        <v>2331</v>
      </c>
      <c r="T379" s="14" t="s">
        <v>2331</v>
      </c>
      <c r="U379" s="14">
        <v>2021</v>
      </c>
      <c r="V379" s="14" t="s">
        <v>73</v>
      </c>
      <c r="W379" s="14">
        <v>2021.01</v>
      </c>
      <c r="X379" s="14">
        <v>2021.08</v>
      </c>
      <c r="Y379" s="14">
        <f t="shared" si="6"/>
        <v>1183</v>
      </c>
      <c r="Z379" s="14"/>
      <c r="AA379" s="14"/>
      <c r="AB379" s="14">
        <v>583</v>
      </c>
      <c r="AC379" s="14">
        <v>600</v>
      </c>
      <c r="AD379" s="14">
        <v>8000</v>
      </c>
      <c r="AE379" s="14">
        <v>300</v>
      </c>
      <c r="AF379" s="14" t="s">
        <v>75</v>
      </c>
      <c r="AG379" s="14" t="s">
        <v>75</v>
      </c>
      <c r="AH379" s="14"/>
      <c r="AI379" s="14" t="s">
        <v>73</v>
      </c>
      <c r="AJ379" s="14" t="s">
        <v>73</v>
      </c>
      <c r="AK379" s="14" t="s">
        <v>75</v>
      </c>
      <c r="AL379" s="14"/>
      <c r="AM379" s="14" t="s">
        <v>75</v>
      </c>
      <c r="AN379" s="14"/>
      <c r="AO379" s="14" t="s">
        <v>3145</v>
      </c>
      <c r="AP379" s="14"/>
    </row>
    <row r="380" s="4" customFormat="1" ht="90.75" spans="1:42">
      <c r="A380" s="14">
        <v>373</v>
      </c>
      <c r="B380" s="14" t="s">
        <v>3403</v>
      </c>
      <c r="C380" s="14" t="s">
        <v>527</v>
      </c>
      <c r="D380" s="14" t="s">
        <v>527</v>
      </c>
      <c r="E380" s="14" t="s">
        <v>3404</v>
      </c>
      <c r="F380" s="14" t="s">
        <v>58</v>
      </c>
      <c r="G380" s="14" t="s">
        <v>407</v>
      </c>
      <c r="H380" s="14" t="s">
        <v>3405</v>
      </c>
      <c r="I380" s="14" t="s">
        <v>529</v>
      </c>
      <c r="J380" s="14" t="s">
        <v>3406</v>
      </c>
      <c r="K380" s="14" t="s">
        <v>3407</v>
      </c>
      <c r="L380" s="14" t="s">
        <v>3408</v>
      </c>
      <c r="M380" s="14" t="s">
        <v>3409</v>
      </c>
      <c r="N380" s="14" t="s">
        <v>3410</v>
      </c>
      <c r="O380" s="14" t="s">
        <v>499</v>
      </c>
      <c r="P380" s="14" t="s">
        <v>3411</v>
      </c>
      <c r="Q380" s="14" t="s">
        <v>535</v>
      </c>
      <c r="R380" s="14" t="s">
        <v>3412</v>
      </c>
      <c r="S380" s="14" t="s">
        <v>71</v>
      </c>
      <c r="T380" s="14" t="s">
        <v>71</v>
      </c>
      <c r="U380" s="14">
        <v>2021</v>
      </c>
      <c r="V380" s="14" t="s">
        <v>73</v>
      </c>
      <c r="W380" s="14">
        <v>2021.06</v>
      </c>
      <c r="X380" s="14">
        <v>2022.06</v>
      </c>
      <c r="Y380" s="14">
        <f t="shared" si="6"/>
        <v>30.1</v>
      </c>
      <c r="Z380" s="14"/>
      <c r="AA380" s="14"/>
      <c r="AB380" s="14">
        <v>30.1</v>
      </c>
      <c r="AC380" s="14"/>
      <c r="AD380" s="14">
        <v>5000</v>
      </c>
      <c r="AE380" s="14">
        <v>5000</v>
      </c>
      <c r="AF380" s="14" t="s">
        <v>75</v>
      </c>
      <c r="AG380" s="14" t="s">
        <v>75</v>
      </c>
      <c r="AH380" s="14"/>
      <c r="AI380" s="14" t="s">
        <v>73</v>
      </c>
      <c r="AJ380" s="14" t="s">
        <v>73</v>
      </c>
      <c r="AK380" s="14" t="s">
        <v>75</v>
      </c>
      <c r="AL380" s="14"/>
      <c r="AM380" s="14" t="s">
        <v>75</v>
      </c>
      <c r="AN380" s="14"/>
      <c r="AO380" s="14" t="s">
        <v>3413</v>
      </c>
      <c r="AP380" s="14"/>
    </row>
    <row r="381" s="3" customFormat="1" ht="18.75" customHeight="1" spans="1:42">
      <c r="A381" s="30"/>
      <c r="B381" s="31" t="s">
        <v>3414</v>
      </c>
      <c r="C381" s="31"/>
      <c r="D381" s="31"/>
      <c r="E381" s="31"/>
      <c r="F381" s="31"/>
      <c r="G381" s="31"/>
      <c r="H381" s="31"/>
      <c r="I381" s="31"/>
      <c r="J381" s="30"/>
      <c r="K381" s="30"/>
      <c r="L381" s="30"/>
      <c r="M381" s="30"/>
      <c r="N381" s="30"/>
      <c r="O381" s="30"/>
      <c r="P381" s="30"/>
      <c r="Q381" s="30"/>
      <c r="R381" s="30"/>
      <c r="S381" s="31"/>
      <c r="T381" s="30"/>
      <c r="U381" s="31"/>
      <c r="V381" s="34"/>
      <c r="W381" s="31"/>
      <c r="X381" s="31"/>
      <c r="Y381" s="35" t="s">
        <v>3415</v>
      </c>
      <c r="Z381" s="35"/>
      <c r="AA381" s="35"/>
      <c r="AB381" s="35"/>
      <c r="AC381" s="35"/>
      <c r="AD381" s="35"/>
      <c r="AE381" s="35"/>
      <c r="AF381" s="35"/>
      <c r="AG381" s="35"/>
      <c r="AH381" s="35"/>
      <c r="AI381" s="30"/>
      <c r="AJ381" s="30"/>
      <c r="AK381" s="30"/>
      <c r="AL381" s="30"/>
      <c r="AM381" s="30"/>
      <c r="AN381" s="30"/>
      <c r="AO381" s="30"/>
      <c r="AP381" s="30"/>
    </row>
    <row r="382" spans="10:40">
      <c r="J382" s="33"/>
      <c r="K382" s="33"/>
      <c r="L382" s="33"/>
      <c r="M382" s="33"/>
      <c r="N382" s="33"/>
      <c r="O382" s="33"/>
      <c r="P382" s="33"/>
      <c r="Q382" s="33"/>
      <c r="R382" s="33"/>
      <c r="AF382" s="33"/>
      <c r="AG382" s="33"/>
      <c r="AI382" s="33"/>
      <c r="AJ382" s="33"/>
      <c r="AK382" s="33"/>
      <c r="AL382" s="33"/>
      <c r="AM382" s="33"/>
      <c r="AN382" s="33"/>
    </row>
  </sheetData>
  <autoFilter xmlns:etc="http://www.wps.cn/officeDocument/2017/etCustomData" ref="A7:AP381" etc:filterBottomFollowUsedRange="0">
    <extLst/>
  </autoFilter>
  <mergeCells count="57">
    <mergeCell ref="A1:C1"/>
    <mergeCell ref="A2:AP2"/>
    <mergeCell ref="J3:R3"/>
    <mergeCell ref="S3:T3"/>
    <mergeCell ref="W3:X3"/>
    <mergeCell ref="Y3:AC3"/>
    <mergeCell ref="AD3:AE3"/>
    <mergeCell ref="AH3:AI3"/>
    <mergeCell ref="AK3:AL3"/>
    <mergeCell ref="AM3:AN3"/>
    <mergeCell ref="K4:N4"/>
    <mergeCell ref="O4:Q4"/>
    <mergeCell ref="Z4:AB4"/>
    <mergeCell ref="B381:X381"/>
    <mergeCell ref="Y381:AH381"/>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dataValidations count="2">
    <dataValidation type="list" allowBlank="1" showInputMessage="1" showErrorMessage="1" sqref="C8:C380">
      <formula1>项目类型</formula1>
    </dataValidation>
    <dataValidation type="list" allowBlank="1" showInputMessage="1" showErrorMessage="1" sqref="D8:D380">
      <formula1>INDIRECT(C8)</formula1>
    </dataValidation>
  </dataValidations>
  <printOptions horizontalCentered="1"/>
  <pageMargins left="0.156944444444444" right="0.156944444444444" top="0.590277777777778" bottom="0.550694444444444" header="0.511805555555556" footer="0.393055555555556"/>
  <pageSetup paperSize="8" scale="61"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E1" sqref="E1"/>
    </sheetView>
  </sheetViews>
  <sheetFormatPr defaultColWidth="9" defaultRowHeight="14.25" outlineLevelRow="6"/>
  <cols>
    <col min="1" max="16384" width="9" style="1"/>
  </cols>
  <sheetData>
    <row r="1" ht="28.5" spans="1:14">
      <c r="A1" s="2" t="s">
        <v>4</v>
      </c>
      <c r="B1" s="1" t="s">
        <v>185</v>
      </c>
      <c r="C1" s="1" t="s">
        <v>3416</v>
      </c>
      <c r="D1" s="1" t="s">
        <v>3417</v>
      </c>
      <c r="E1" s="1" t="s">
        <v>923</v>
      </c>
      <c r="F1" s="1" t="s">
        <v>3418</v>
      </c>
      <c r="G1" s="1" t="s">
        <v>3419</v>
      </c>
      <c r="H1" s="1" t="s">
        <v>3420</v>
      </c>
      <c r="I1" s="1" t="s">
        <v>3421</v>
      </c>
      <c r="J1" s="1" t="s">
        <v>3422</v>
      </c>
      <c r="K1" s="1" t="s">
        <v>3423</v>
      </c>
      <c r="L1" s="1" t="s">
        <v>3424</v>
      </c>
      <c r="M1" s="1" t="s">
        <v>3425</v>
      </c>
      <c r="N1" s="1" t="s">
        <v>3426</v>
      </c>
    </row>
    <row r="2" ht="57" spans="1:14">
      <c r="A2" s="2" t="s">
        <v>5</v>
      </c>
      <c r="B2" s="1" t="s">
        <v>3427</v>
      </c>
      <c r="C2" s="1" t="s">
        <v>3428</v>
      </c>
      <c r="D2" s="1" t="s">
        <v>3429</v>
      </c>
      <c r="E2" s="1" t="s">
        <v>923</v>
      </c>
      <c r="F2" s="1" t="s">
        <v>3430</v>
      </c>
      <c r="G2" s="1" t="s">
        <v>3431</v>
      </c>
      <c r="H2" s="2" t="s">
        <v>3420</v>
      </c>
      <c r="I2" s="1" t="s">
        <v>3432</v>
      </c>
      <c r="J2" s="1" t="s">
        <v>3433</v>
      </c>
      <c r="K2" s="1" t="s">
        <v>3434</v>
      </c>
      <c r="L2" s="1" t="s">
        <v>3435</v>
      </c>
      <c r="M2" s="1" t="s">
        <v>3436</v>
      </c>
      <c r="N2" s="1" t="s">
        <v>3426</v>
      </c>
    </row>
    <row r="3" ht="71.25" spans="2:13">
      <c r="B3" s="1" t="s">
        <v>3437</v>
      </c>
      <c r="C3" s="1" t="s">
        <v>3438</v>
      </c>
      <c r="D3" s="1" t="s">
        <v>3439</v>
      </c>
      <c r="F3" s="1" t="s">
        <v>3440</v>
      </c>
      <c r="G3" s="1" t="s">
        <v>3441</v>
      </c>
      <c r="I3" s="1" t="s">
        <v>3442</v>
      </c>
      <c r="J3" s="1" t="s">
        <v>3443</v>
      </c>
      <c r="K3" s="1" t="s">
        <v>3444</v>
      </c>
      <c r="L3" s="1" t="s">
        <v>3445</v>
      </c>
      <c r="M3" s="1" t="s">
        <v>3446</v>
      </c>
    </row>
    <row r="4" ht="57" spans="2:13">
      <c r="B4" s="1" t="s">
        <v>3447</v>
      </c>
      <c r="C4" s="1" t="s">
        <v>3448</v>
      </c>
      <c r="F4" s="1" t="s">
        <v>3449</v>
      </c>
      <c r="G4" s="1" t="s">
        <v>3450</v>
      </c>
      <c r="I4" s="1" t="s">
        <v>3451</v>
      </c>
      <c r="J4" s="1" t="s">
        <v>3452</v>
      </c>
      <c r="K4" s="1" t="s">
        <v>3453</v>
      </c>
      <c r="L4" s="1" t="s">
        <v>3454</v>
      </c>
      <c r="M4" s="1" t="s">
        <v>3455</v>
      </c>
    </row>
    <row r="5" ht="42.75" spans="2:13">
      <c r="B5" s="1" t="s">
        <v>3456</v>
      </c>
      <c r="C5" s="1" t="s">
        <v>3457</v>
      </c>
      <c r="F5" s="1" t="s">
        <v>3458</v>
      </c>
      <c r="G5" s="1" t="s">
        <v>3459</v>
      </c>
      <c r="I5" s="1" t="s">
        <v>3460</v>
      </c>
      <c r="K5" s="1" t="s">
        <v>3461</v>
      </c>
      <c r="L5" s="1" t="s">
        <v>3462</v>
      </c>
      <c r="M5" s="1" t="s">
        <v>3463</v>
      </c>
    </row>
    <row r="6" ht="28.5" spans="2:12">
      <c r="B6" s="1" t="s">
        <v>197</v>
      </c>
      <c r="G6" s="1" t="s">
        <v>3464</v>
      </c>
      <c r="I6" s="1" t="s">
        <v>197</v>
      </c>
      <c r="K6" s="1" t="s">
        <v>3465</v>
      </c>
      <c r="L6" s="1" t="s">
        <v>3466</v>
      </c>
    </row>
    <row r="7" ht="42.75" spans="7:12">
      <c r="G7" s="1" t="s">
        <v>3467</v>
      </c>
      <c r="L7" s="1" t="s">
        <v>197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2019-07-16T01:46:00Z</dcterms:created>
  <cp:lastPrinted>2021-06-30T08:16:00Z</cp:lastPrinted>
  <dcterms:modified xsi:type="dcterms:W3CDTF">2025-04-11T00:52:36Z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B6541DA1206746EAA6F4C7D24DC83446</vt:lpwstr>
  </property>
</Properties>
</file>