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dministrator\Desktop\"/>
    </mc:Choice>
  </mc:AlternateContent>
  <bookViews>
    <workbookView xWindow="0" yWindow="0" windowWidth="20490" windowHeight="69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33" i="1" l="1"/>
  <c r="D33" i="1" s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<sst xmlns="http://schemas.openxmlformats.org/spreadsheetml/2006/main" count="37" uniqueCount="37">
  <si>
    <t>丰都县2022年涉农公益性岗位资金计划表</t>
  </si>
  <si>
    <t>序号</t>
  </si>
  <si>
    <t>乡镇/街道</t>
  </si>
  <si>
    <t>2022年岗位数</t>
  </si>
  <si>
    <t>2022年下达岗位资金（元）</t>
  </si>
  <si>
    <t>备注</t>
  </si>
  <si>
    <r>
      <rPr>
        <sz val="14"/>
        <rFont val="方正仿宋_GBK"/>
        <charset val="134"/>
      </rPr>
      <t>树人镇</t>
    </r>
  </si>
  <si>
    <r>
      <rPr>
        <sz val="14"/>
        <rFont val="方正仿宋_GBK"/>
        <charset val="134"/>
      </rPr>
      <t>都督乡</t>
    </r>
  </si>
  <si>
    <r>
      <rPr>
        <sz val="14"/>
        <rFont val="方正仿宋_GBK"/>
        <charset val="134"/>
      </rPr>
      <t>龙河镇</t>
    </r>
  </si>
  <si>
    <r>
      <rPr>
        <sz val="14"/>
        <rFont val="方正仿宋_GBK"/>
        <charset val="134"/>
      </rPr>
      <t>名山街道</t>
    </r>
  </si>
  <si>
    <r>
      <rPr>
        <sz val="14"/>
        <rFont val="方正仿宋_GBK"/>
        <charset val="134"/>
      </rPr>
      <t>南天湖镇</t>
    </r>
  </si>
  <si>
    <r>
      <rPr>
        <sz val="14"/>
        <rFont val="方正仿宋_GBK"/>
        <charset val="134"/>
      </rPr>
      <t>包鸾镇</t>
    </r>
  </si>
  <si>
    <r>
      <rPr>
        <sz val="14"/>
        <rFont val="方正仿宋_GBK"/>
        <charset val="134"/>
      </rPr>
      <t>高家镇</t>
    </r>
  </si>
  <si>
    <r>
      <rPr>
        <sz val="14"/>
        <rFont val="方正仿宋_GBK"/>
        <charset val="134"/>
      </rPr>
      <t>兴龙镇</t>
    </r>
  </si>
  <si>
    <r>
      <rPr>
        <sz val="14"/>
        <rFont val="方正仿宋_GBK"/>
        <charset val="134"/>
      </rPr>
      <t>十直镇</t>
    </r>
  </si>
  <si>
    <r>
      <rPr>
        <sz val="14"/>
        <rFont val="方正仿宋_GBK"/>
        <charset val="134"/>
      </rPr>
      <t>暨龙镇</t>
    </r>
  </si>
  <si>
    <r>
      <rPr>
        <sz val="14"/>
        <rFont val="方正仿宋_GBK"/>
        <charset val="134"/>
      </rPr>
      <t>龙孔镇</t>
    </r>
  </si>
  <si>
    <r>
      <rPr>
        <sz val="14"/>
        <rFont val="方正仿宋_GBK"/>
        <charset val="134"/>
      </rPr>
      <t>双路镇</t>
    </r>
  </si>
  <si>
    <r>
      <rPr>
        <sz val="14"/>
        <rFont val="方正仿宋_GBK"/>
        <charset val="134"/>
      </rPr>
      <t>双龙镇</t>
    </r>
  </si>
  <si>
    <r>
      <rPr>
        <sz val="14"/>
        <rFont val="方正仿宋_GBK"/>
        <charset val="134"/>
      </rPr>
      <t>兴义镇</t>
    </r>
  </si>
  <si>
    <r>
      <rPr>
        <sz val="14"/>
        <rFont val="方正仿宋_GBK"/>
        <charset val="134"/>
      </rPr>
      <t>社坛镇</t>
    </r>
  </si>
  <si>
    <r>
      <rPr>
        <sz val="14"/>
        <rFont val="方正仿宋_GBK"/>
        <charset val="134"/>
      </rPr>
      <t>虎威镇</t>
    </r>
  </si>
  <si>
    <r>
      <rPr>
        <sz val="14"/>
        <rFont val="方正仿宋_GBK"/>
        <charset val="134"/>
      </rPr>
      <t>青龙乡</t>
    </r>
  </si>
  <si>
    <r>
      <rPr>
        <sz val="14"/>
        <rFont val="方正仿宋_GBK"/>
        <charset val="134"/>
      </rPr>
      <t>三合街道</t>
    </r>
  </si>
  <si>
    <r>
      <rPr>
        <sz val="14"/>
        <rFont val="方正仿宋_GBK"/>
        <charset val="134"/>
      </rPr>
      <t>武平镇</t>
    </r>
  </si>
  <si>
    <r>
      <rPr>
        <sz val="14"/>
        <rFont val="方正仿宋_GBK"/>
        <charset val="134"/>
      </rPr>
      <t>三元镇</t>
    </r>
  </si>
  <si>
    <r>
      <rPr>
        <sz val="14"/>
        <rFont val="方正仿宋_GBK"/>
        <charset val="134"/>
      </rPr>
      <t>江池镇</t>
    </r>
  </si>
  <si>
    <r>
      <rPr>
        <sz val="14"/>
        <rFont val="方正仿宋_GBK"/>
        <charset val="134"/>
      </rPr>
      <t>保合镇</t>
    </r>
  </si>
  <si>
    <r>
      <rPr>
        <sz val="14"/>
        <rFont val="方正仿宋_GBK"/>
        <charset val="134"/>
      </rPr>
      <t>太平坝乡</t>
    </r>
  </si>
  <si>
    <r>
      <rPr>
        <sz val="14"/>
        <rFont val="方正仿宋_GBK"/>
        <charset val="134"/>
      </rPr>
      <t>仙女湖镇</t>
    </r>
  </si>
  <si>
    <r>
      <rPr>
        <sz val="14"/>
        <rFont val="方正仿宋_GBK"/>
        <charset val="134"/>
      </rPr>
      <t>仁沙镇</t>
    </r>
  </si>
  <si>
    <r>
      <rPr>
        <sz val="14"/>
        <rFont val="方正仿宋_GBK"/>
        <charset val="134"/>
      </rPr>
      <t>湛普镇</t>
    </r>
  </si>
  <si>
    <r>
      <rPr>
        <sz val="14"/>
        <rFont val="方正仿宋_GBK"/>
        <charset val="134"/>
      </rPr>
      <t>董家镇</t>
    </r>
  </si>
  <si>
    <r>
      <rPr>
        <sz val="14"/>
        <rFont val="方正仿宋_GBK"/>
        <charset val="134"/>
      </rPr>
      <t>许明寺镇</t>
    </r>
  </si>
  <si>
    <r>
      <rPr>
        <sz val="14"/>
        <rFont val="方正仿宋_GBK"/>
        <charset val="134"/>
      </rPr>
      <t>三建乡</t>
    </r>
  </si>
  <si>
    <r>
      <rPr>
        <sz val="14"/>
        <rFont val="方正仿宋_GBK"/>
        <charset val="134"/>
      </rPr>
      <t>栗子乡</t>
    </r>
  </si>
  <si>
    <r>
      <rPr>
        <sz val="14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</si>
</sst>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4"/>
      <name val="方正黑体_GBK"/>
      <charset val="134"/>
    </font>
    <font>
      <sz val="14"/>
      <color theme="1"/>
      <name val="方正黑体_GBK"/>
      <charset val="134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name val="宋体"/>
      <charset val="134"/>
      <scheme val="minor"/>
    </font>
    <font>
      <sz val="14"/>
      <name val="方正仿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G8" sqref="G8"/>
    </sheetView>
  </sheetViews>
  <sheetFormatPr defaultColWidth="9" defaultRowHeight="13.5" x14ac:dyDescent="0.15"/>
  <cols>
    <col min="1" max="2" width="15.125" style="1" customWidth="1"/>
    <col min="3" max="4" width="23.125" style="1" customWidth="1"/>
    <col min="5" max="5" width="13.875" style="1" customWidth="1"/>
  </cols>
  <sheetData>
    <row r="1" spans="1:5" ht="42" customHeight="1" x14ac:dyDescent="0.15">
      <c r="A1" s="10" t="s">
        <v>0</v>
      </c>
      <c r="B1" s="10"/>
      <c r="C1" s="10"/>
      <c r="D1" s="10"/>
      <c r="E1" s="10"/>
    </row>
    <row r="2" spans="1:5" ht="36" x14ac:dyDescent="0.15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</row>
    <row r="3" spans="1:5" ht="20.100000000000001" customHeight="1" x14ac:dyDescent="0.15">
      <c r="A3" s="5">
        <v>1</v>
      </c>
      <c r="B3" s="5" t="s">
        <v>6</v>
      </c>
      <c r="C3" s="6">
        <v>27</v>
      </c>
      <c r="D3" s="6">
        <f>C3*12*1700</f>
        <v>550800</v>
      </c>
      <c r="E3" s="7"/>
    </row>
    <row r="4" spans="1:5" ht="20.100000000000001" customHeight="1" x14ac:dyDescent="0.15">
      <c r="A4" s="5">
        <v>2</v>
      </c>
      <c r="B4" s="5" t="s">
        <v>7</v>
      </c>
      <c r="C4" s="6">
        <v>28</v>
      </c>
      <c r="D4" s="6">
        <f t="shared" ref="D4:D33" si="0">C4*12*1700</f>
        <v>571200</v>
      </c>
      <c r="E4" s="7"/>
    </row>
    <row r="5" spans="1:5" ht="20.100000000000001" customHeight="1" x14ac:dyDescent="0.15">
      <c r="A5" s="5">
        <v>3</v>
      </c>
      <c r="B5" s="5" t="s">
        <v>8</v>
      </c>
      <c r="C5" s="6">
        <v>98</v>
      </c>
      <c r="D5" s="6">
        <f t="shared" si="0"/>
        <v>1999200</v>
      </c>
      <c r="E5" s="7"/>
    </row>
    <row r="6" spans="1:5" ht="20.100000000000001" customHeight="1" x14ac:dyDescent="0.15">
      <c r="A6" s="5">
        <v>4</v>
      </c>
      <c r="B6" s="5" t="s">
        <v>9</v>
      </c>
      <c r="C6" s="6">
        <v>21</v>
      </c>
      <c r="D6" s="6">
        <f t="shared" si="0"/>
        <v>428400</v>
      </c>
      <c r="E6" s="7"/>
    </row>
    <row r="7" spans="1:5" ht="20.100000000000001" customHeight="1" x14ac:dyDescent="0.15">
      <c r="A7" s="5">
        <v>5</v>
      </c>
      <c r="B7" s="5" t="s">
        <v>10</v>
      </c>
      <c r="C7" s="6">
        <v>39</v>
      </c>
      <c r="D7" s="6">
        <f t="shared" si="0"/>
        <v>795600</v>
      </c>
      <c r="E7" s="7"/>
    </row>
    <row r="8" spans="1:5" ht="20.100000000000001" customHeight="1" x14ac:dyDescent="0.15">
      <c r="A8" s="5">
        <v>6</v>
      </c>
      <c r="B8" s="5" t="s">
        <v>11</v>
      </c>
      <c r="C8" s="6">
        <v>31</v>
      </c>
      <c r="D8" s="6">
        <f t="shared" si="0"/>
        <v>632400</v>
      </c>
      <c r="E8" s="7"/>
    </row>
    <row r="9" spans="1:5" ht="20.100000000000001" customHeight="1" x14ac:dyDescent="0.15">
      <c r="A9" s="5">
        <v>7</v>
      </c>
      <c r="B9" s="5" t="s">
        <v>12</v>
      </c>
      <c r="C9" s="6">
        <v>33</v>
      </c>
      <c r="D9" s="6">
        <f t="shared" si="0"/>
        <v>673200</v>
      </c>
      <c r="E9" s="7"/>
    </row>
    <row r="10" spans="1:5" ht="20.100000000000001" customHeight="1" x14ac:dyDescent="0.15">
      <c r="A10" s="5">
        <v>8</v>
      </c>
      <c r="B10" s="5" t="s">
        <v>13</v>
      </c>
      <c r="C10" s="6">
        <v>30</v>
      </c>
      <c r="D10" s="6">
        <f t="shared" si="0"/>
        <v>612000</v>
      </c>
      <c r="E10" s="7"/>
    </row>
    <row r="11" spans="1:5" ht="20.100000000000001" customHeight="1" x14ac:dyDescent="0.15">
      <c r="A11" s="5">
        <v>9</v>
      </c>
      <c r="B11" s="5" t="s">
        <v>14</v>
      </c>
      <c r="C11" s="6">
        <v>46</v>
      </c>
      <c r="D11" s="6">
        <f t="shared" si="0"/>
        <v>938400</v>
      </c>
      <c r="E11" s="7"/>
    </row>
    <row r="12" spans="1:5" ht="20.100000000000001" customHeight="1" x14ac:dyDescent="0.15">
      <c r="A12" s="5">
        <v>10</v>
      </c>
      <c r="B12" s="5" t="s">
        <v>15</v>
      </c>
      <c r="C12" s="6">
        <v>44</v>
      </c>
      <c r="D12" s="6">
        <f t="shared" si="0"/>
        <v>897600</v>
      </c>
      <c r="E12" s="7"/>
    </row>
    <row r="13" spans="1:5" ht="20.100000000000001" customHeight="1" x14ac:dyDescent="0.15">
      <c r="A13" s="5">
        <v>11</v>
      </c>
      <c r="B13" s="5" t="s">
        <v>16</v>
      </c>
      <c r="C13" s="6">
        <v>27</v>
      </c>
      <c r="D13" s="6">
        <f t="shared" si="0"/>
        <v>550800</v>
      </c>
      <c r="E13" s="7"/>
    </row>
    <row r="14" spans="1:5" ht="20.100000000000001" customHeight="1" x14ac:dyDescent="0.15">
      <c r="A14" s="5">
        <v>12</v>
      </c>
      <c r="B14" s="5" t="s">
        <v>17</v>
      </c>
      <c r="C14" s="6">
        <v>33</v>
      </c>
      <c r="D14" s="6">
        <f t="shared" si="0"/>
        <v>673200</v>
      </c>
      <c r="E14" s="7"/>
    </row>
    <row r="15" spans="1:5" ht="20.100000000000001" customHeight="1" x14ac:dyDescent="0.15">
      <c r="A15" s="5">
        <v>13</v>
      </c>
      <c r="B15" s="5" t="s">
        <v>18</v>
      </c>
      <c r="C15" s="6">
        <v>32</v>
      </c>
      <c r="D15" s="6">
        <f t="shared" si="0"/>
        <v>652800</v>
      </c>
      <c r="E15" s="7"/>
    </row>
    <row r="16" spans="1:5" ht="20.100000000000001" customHeight="1" x14ac:dyDescent="0.15">
      <c r="A16" s="5">
        <v>14</v>
      </c>
      <c r="B16" s="5" t="s">
        <v>19</v>
      </c>
      <c r="C16" s="6">
        <v>35</v>
      </c>
      <c r="D16" s="6">
        <f t="shared" si="0"/>
        <v>714000</v>
      </c>
      <c r="E16" s="7"/>
    </row>
    <row r="17" spans="1:5" ht="20.100000000000001" customHeight="1" x14ac:dyDescent="0.15">
      <c r="A17" s="5">
        <v>15</v>
      </c>
      <c r="B17" s="5" t="s">
        <v>20</v>
      </c>
      <c r="C17" s="6">
        <v>35</v>
      </c>
      <c r="D17" s="6">
        <f t="shared" si="0"/>
        <v>714000</v>
      </c>
      <c r="E17" s="7"/>
    </row>
    <row r="18" spans="1:5" ht="20.100000000000001" customHeight="1" x14ac:dyDescent="0.15">
      <c r="A18" s="5">
        <v>16</v>
      </c>
      <c r="B18" s="5" t="s">
        <v>21</v>
      </c>
      <c r="C18" s="6">
        <v>38</v>
      </c>
      <c r="D18" s="6">
        <f t="shared" si="0"/>
        <v>775200</v>
      </c>
      <c r="E18" s="7"/>
    </row>
    <row r="19" spans="1:5" ht="20.100000000000001" customHeight="1" x14ac:dyDescent="0.15">
      <c r="A19" s="5">
        <v>17</v>
      </c>
      <c r="B19" s="5" t="s">
        <v>22</v>
      </c>
      <c r="C19" s="6">
        <v>27</v>
      </c>
      <c r="D19" s="6">
        <f t="shared" si="0"/>
        <v>550800</v>
      </c>
      <c r="E19" s="7"/>
    </row>
    <row r="20" spans="1:5" ht="20.100000000000001" customHeight="1" x14ac:dyDescent="0.15">
      <c r="A20" s="5">
        <v>18</v>
      </c>
      <c r="B20" s="5" t="s">
        <v>23</v>
      </c>
      <c r="C20" s="6">
        <v>55.5</v>
      </c>
      <c r="D20" s="6">
        <f t="shared" si="0"/>
        <v>1132200</v>
      </c>
      <c r="E20" s="7"/>
    </row>
    <row r="21" spans="1:5" ht="20.100000000000001" customHeight="1" x14ac:dyDescent="0.15">
      <c r="A21" s="5">
        <v>19</v>
      </c>
      <c r="B21" s="5" t="s">
        <v>24</v>
      </c>
      <c r="C21" s="6">
        <v>23</v>
      </c>
      <c r="D21" s="6">
        <f t="shared" si="0"/>
        <v>469200</v>
      </c>
      <c r="E21" s="7"/>
    </row>
    <row r="22" spans="1:5" ht="20.100000000000001" customHeight="1" x14ac:dyDescent="0.15">
      <c r="A22" s="5">
        <v>20</v>
      </c>
      <c r="B22" s="5" t="s">
        <v>25</v>
      </c>
      <c r="C22" s="6">
        <v>38</v>
      </c>
      <c r="D22" s="6">
        <f t="shared" si="0"/>
        <v>775200</v>
      </c>
      <c r="E22" s="7"/>
    </row>
    <row r="23" spans="1:5" ht="20.100000000000001" customHeight="1" x14ac:dyDescent="0.15">
      <c r="A23" s="5">
        <v>21</v>
      </c>
      <c r="B23" s="5" t="s">
        <v>26</v>
      </c>
      <c r="C23" s="6">
        <v>49</v>
      </c>
      <c r="D23" s="6">
        <f t="shared" si="0"/>
        <v>999600</v>
      </c>
      <c r="E23" s="7"/>
    </row>
    <row r="24" spans="1:5" ht="20.100000000000001" customHeight="1" x14ac:dyDescent="0.15">
      <c r="A24" s="5">
        <v>22</v>
      </c>
      <c r="B24" s="5" t="s">
        <v>27</v>
      </c>
      <c r="C24" s="6">
        <v>41</v>
      </c>
      <c r="D24" s="6">
        <f t="shared" si="0"/>
        <v>836400</v>
      </c>
      <c r="E24" s="7"/>
    </row>
    <row r="25" spans="1:5" ht="20.100000000000001" customHeight="1" x14ac:dyDescent="0.15">
      <c r="A25" s="5">
        <v>23</v>
      </c>
      <c r="B25" s="5" t="s">
        <v>28</v>
      </c>
      <c r="C25" s="6">
        <v>15</v>
      </c>
      <c r="D25" s="6">
        <f t="shared" si="0"/>
        <v>306000</v>
      </c>
      <c r="E25" s="7"/>
    </row>
    <row r="26" spans="1:5" ht="20.100000000000001" customHeight="1" x14ac:dyDescent="0.15">
      <c r="A26" s="5">
        <v>24</v>
      </c>
      <c r="B26" s="5" t="s">
        <v>29</v>
      </c>
      <c r="C26" s="6">
        <v>38</v>
      </c>
      <c r="D26" s="6">
        <f t="shared" si="0"/>
        <v>775200</v>
      </c>
      <c r="E26" s="7"/>
    </row>
    <row r="27" spans="1:5" ht="20.100000000000001" customHeight="1" x14ac:dyDescent="0.15">
      <c r="A27" s="5">
        <v>25</v>
      </c>
      <c r="B27" s="5" t="s">
        <v>30</v>
      </c>
      <c r="C27" s="6">
        <v>31</v>
      </c>
      <c r="D27" s="6">
        <f t="shared" si="0"/>
        <v>632400</v>
      </c>
      <c r="E27" s="7"/>
    </row>
    <row r="28" spans="1:5" ht="20.100000000000001" customHeight="1" x14ac:dyDescent="0.15">
      <c r="A28" s="5">
        <v>26</v>
      </c>
      <c r="B28" s="5" t="s">
        <v>31</v>
      </c>
      <c r="C28" s="6">
        <v>27</v>
      </c>
      <c r="D28" s="6">
        <f t="shared" si="0"/>
        <v>550800</v>
      </c>
      <c r="E28" s="7"/>
    </row>
    <row r="29" spans="1:5" ht="20.100000000000001" customHeight="1" x14ac:dyDescent="0.15">
      <c r="A29" s="5">
        <v>27</v>
      </c>
      <c r="B29" s="5" t="s">
        <v>32</v>
      </c>
      <c r="C29" s="6">
        <v>33</v>
      </c>
      <c r="D29" s="6">
        <f t="shared" si="0"/>
        <v>673200</v>
      </c>
      <c r="E29" s="7"/>
    </row>
    <row r="30" spans="1:5" ht="20.100000000000001" customHeight="1" x14ac:dyDescent="0.15">
      <c r="A30" s="5">
        <v>28</v>
      </c>
      <c r="B30" s="5" t="s">
        <v>33</v>
      </c>
      <c r="C30" s="6">
        <v>27</v>
      </c>
      <c r="D30" s="6">
        <f t="shared" si="0"/>
        <v>550800</v>
      </c>
      <c r="E30" s="7"/>
    </row>
    <row r="31" spans="1:5" ht="20.100000000000001" customHeight="1" x14ac:dyDescent="0.15">
      <c r="A31" s="5">
        <v>29</v>
      </c>
      <c r="B31" s="5" t="s">
        <v>34</v>
      </c>
      <c r="C31" s="6">
        <v>60</v>
      </c>
      <c r="D31" s="6">
        <f t="shared" si="0"/>
        <v>1224000</v>
      </c>
      <c r="E31" s="7"/>
    </row>
    <row r="32" spans="1:5" ht="20.100000000000001" customHeight="1" x14ac:dyDescent="0.15">
      <c r="A32" s="5">
        <v>30</v>
      </c>
      <c r="B32" s="5" t="s">
        <v>35</v>
      </c>
      <c r="C32" s="6">
        <v>38.5</v>
      </c>
      <c r="D32" s="6">
        <f t="shared" si="0"/>
        <v>785400</v>
      </c>
      <c r="E32" s="7"/>
    </row>
    <row r="33" spans="1:5" ht="20.100000000000001" customHeight="1" x14ac:dyDescent="0.15">
      <c r="A33" s="11" t="s">
        <v>36</v>
      </c>
      <c r="B33" s="12"/>
      <c r="C33" s="6">
        <f>SUM(C3:C32)</f>
        <v>1100</v>
      </c>
      <c r="D33" s="6">
        <f t="shared" si="0"/>
        <v>22440000</v>
      </c>
      <c r="E33" s="7"/>
    </row>
    <row r="34" spans="1:5" x14ac:dyDescent="0.15">
      <c r="A34" s="8"/>
      <c r="B34" s="8"/>
      <c r="C34" s="9"/>
      <c r="D34" s="9"/>
    </row>
  </sheetData>
  <mergeCells count="2">
    <mergeCell ref="A1:E1"/>
    <mergeCell ref="A33:B33"/>
  </mergeCells>
  <phoneticPr fontId="8" type="noConversion"/>
  <pageMargins left="0.75" right="0.55069444444444404" top="0.86597222222222203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冯川</cp:lastModifiedBy>
  <dcterms:created xsi:type="dcterms:W3CDTF">2022-02-15T06:46:00Z</dcterms:created>
  <dcterms:modified xsi:type="dcterms:W3CDTF">2022-02-25T03:30:39Z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