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<sst xmlns="http://schemas.openxmlformats.org/spreadsheetml/2006/main" count="52" uniqueCount="37">
  <si>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>附件1：</t>
  </si>
  <si>
    <t>兴龙镇2022年畜牧生产动物防疫任务分配表</t>
  </si>
  <si>
    <t>村社</t>
  </si>
  <si>
    <t>新建庭院牧场</t>
  </si>
  <si>
    <t>新增1000头生猪当量养殖场</t>
  </si>
  <si>
    <t>存栏（头、只）</t>
  </si>
  <si>
    <t>出栏（头、只）</t>
  </si>
  <si>
    <t>免      疫</t>
  </si>
  <si>
    <t>免疫抗体监测</t>
  </si>
  <si>
    <t>免疫   耳标   佩戴   率</t>
  </si>
  <si>
    <t>消    毒　 　面</t>
  </si>
  <si>
    <t>免疫   档案　登记</t>
  </si>
  <si>
    <t>疫情　监测　报告</t>
  </si>
  <si>
    <t>生猪</t>
  </si>
  <si>
    <t>大牲畜肉牛</t>
  </si>
  <si>
    <t>山羊</t>
  </si>
  <si>
    <t>小家禽</t>
  </si>
  <si>
    <t>大牲畜</t>
  </si>
  <si>
    <t>猪口  蹄疫苗(ml)</t>
  </si>
  <si>
    <t>狂犬疫苗(ml)</t>
  </si>
  <si>
    <t>小反刍兽疫苗</t>
  </si>
  <si>
    <t>牛羊口    蹄疫苗(ml)</t>
  </si>
  <si>
    <t>禽流感(ml)</t>
  </si>
  <si>
    <t>猪  (头)</t>
  </si>
  <si>
    <t>牛(头)</t>
  </si>
  <si>
    <t>羊(只)</t>
  </si>
  <si>
    <t>鸡  (羽)</t>
  </si>
  <si>
    <t>牛羊布病监测(头)</t>
  </si>
  <si>
    <t>黎明</t>
  </si>
  <si>
    <t>完整　规范</t>
  </si>
  <si>
    <t>及时　规范</t>
  </si>
  <si>
    <t>先锋</t>
  </si>
  <si>
    <t>铺子</t>
  </si>
  <si>
    <t>十字口</t>
  </si>
  <si>
    <t>春花山</t>
  </si>
  <si>
    <t>大岩树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</si>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</sst>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4" fontId="0" fillId="0" borderId="11" xfId="18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9" fontId="0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="75" zoomScaleNormal="75" zoomScaleSheetLayoutView="100" workbookViewId="0" topLeftCell="A1">
      <selection activeCell="AC7" sqref="AC7"/>
    </sheetView>
  </sheetViews>
  <sheetFormatPr defaultColWidth="9.00390625" defaultRowHeight="14.25"/>
  <cols>
    <col min="1" max="1" width="7.125" style="0" customWidth="1"/>
    <col min="2" max="16" width="6.625" style="0" customWidth="1"/>
    <col min="17" max="20" width="5.875" style="0" customWidth="1"/>
    <col min="21" max="25" width="6.625" style="0" customWidth="1"/>
  </cols>
  <sheetData>
    <row r="1" spans="1:3" ht="25.5" customHeight="1">
      <c r="A1" s="2" t="s">
        <v>0</v>
      </c>
      <c r="B1" s="3"/>
      <c r="C1" s="4"/>
    </row>
    <row r="2" spans="1:25" ht="4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6" customHeight="1">
      <c r="A3" s="6" t="s">
        <v>2</v>
      </c>
      <c r="B3" s="7" t="s">
        <v>3</v>
      </c>
      <c r="C3" s="8" t="s">
        <v>4</v>
      </c>
      <c r="D3" s="9" t="s">
        <v>5</v>
      </c>
      <c r="E3" s="9"/>
      <c r="F3" s="9"/>
      <c r="G3" s="9"/>
      <c r="H3" s="9" t="s">
        <v>6</v>
      </c>
      <c r="I3" s="9"/>
      <c r="J3" s="9"/>
      <c r="K3" s="9"/>
      <c r="L3" s="13" t="s">
        <v>7</v>
      </c>
      <c r="M3" s="14"/>
      <c r="N3" s="14"/>
      <c r="O3" s="14"/>
      <c r="P3" s="14"/>
      <c r="Q3" s="8" t="s">
        <v>8</v>
      </c>
      <c r="R3" s="8"/>
      <c r="S3" s="8"/>
      <c r="T3" s="8"/>
      <c r="U3" s="11"/>
      <c r="V3" s="11" t="s">
        <v>9</v>
      </c>
      <c r="W3" s="8" t="s">
        <v>10</v>
      </c>
      <c r="X3" s="11" t="s">
        <v>11</v>
      </c>
      <c r="Y3" s="11" t="s">
        <v>12</v>
      </c>
    </row>
    <row r="4" spans="1:25" ht="75.75" customHeight="1">
      <c r="A4" s="6"/>
      <c r="B4" s="10"/>
      <c r="C4" s="11"/>
      <c r="D4" s="11" t="s">
        <v>13</v>
      </c>
      <c r="E4" s="8" t="s">
        <v>14</v>
      </c>
      <c r="F4" s="8" t="s">
        <v>15</v>
      </c>
      <c r="G4" s="11" t="s">
        <v>16</v>
      </c>
      <c r="H4" s="11" t="s">
        <v>13</v>
      </c>
      <c r="I4" s="8" t="s">
        <v>17</v>
      </c>
      <c r="J4" s="8" t="s">
        <v>15</v>
      </c>
      <c r="K4" s="11" t="s">
        <v>16</v>
      </c>
      <c r="L4" s="11" t="s">
        <v>18</v>
      </c>
      <c r="M4" s="11" t="s">
        <v>19</v>
      </c>
      <c r="N4" s="8" t="s">
        <v>20</v>
      </c>
      <c r="O4" s="11" t="s">
        <v>21</v>
      </c>
      <c r="P4" s="8" t="s">
        <v>22</v>
      </c>
      <c r="Q4" s="8" t="s">
        <v>23</v>
      </c>
      <c r="R4" s="8" t="s">
        <v>24</v>
      </c>
      <c r="S4" s="8" t="s">
        <v>25</v>
      </c>
      <c r="T4" s="8" t="s">
        <v>26</v>
      </c>
      <c r="U4" s="8" t="s">
        <v>27</v>
      </c>
      <c r="V4" s="11"/>
      <c r="W4" s="11"/>
      <c r="X4" s="11"/>
      <c r="Y4" s="11"/>
    </row>
    <row r="5" spans="1:25" ht="51" customHeight="1">
      <c r="A5" s="11" t="s">
        <v>28</v>
      </c>
      <c r="B5" s="11">
        <v>1</v>
      </c>
      <c r="C5" s="11">
        <v>1</v>
      </c>
      <c r="D5" s="11">
        <v>2500</v>
      </c>
      <c r="E5" s="11">
        <v>1350</v>
      </c>
      <c r="F5" s="11">
        <v>300</v>
      </c>
      <c r="G5" s="11">
        <v>20000</v>
      </c>
      <c r="H5" s="11">
        <v>3500</v>
      </c>
      <c r="I5" s="15">
        <v>750</v>
      </c>
      <c r="J5" s="11">
        <v>400</v>
      </c>
      <c r="K5" s="11">
        <v>40000</v>
      </c>
      <c r="L5" s="11">
        <v>4000</v>
      </c>
      <c r="M5" s="11">
        <v>250</v>
      </c>
      <c r="N5" s="11">
        <v>500</v>
      </c>
      <c r="O5" s="11">
        <v>3000</v>
      </c>
      <c r="P5" s="11">
        <v>15000</v>
      </c>
      <c r="Q5" s="11">
        <v>60</v>
      </c>
      <c r="R5" s="11">
        <v>30</v>
      </c>
      <c r="S5" s="11">
        <v>30</v>
      </c>
      <c r="T5" s="11">
        <v>120</v>
      </c>
      <c r="U5" s="11">
        <v>130</v>
      </c>
      <c r="V5" s="17">
        <v>1</v>
      </c>
      <c r="W5" s="17">
        <v>1</v>
      </c>
      <c r="X5" s="11" t="s">
        <v>29</v>
      </c>
      <c r="Y5" s="11" t="s">
        <v>30</v>
      </c>
    </row>
    <row r="6" spans="1:25" ht="57" customHeight="1">
      <c r="A6" s="11" t="s">
        <v>31</v>
      </c>
      <c r="B6" s="11">
        <v>1</v>
      </c>
      <c r="C6" s="11">
        <v>1</v>
      </c>
      <c r="D6" s="11">
        <v>5000</v>
      </c>
      <c r="E6" s="11">
        <v>1300</v>
      </c>
      <c r="F6" s="11">
        <v>200</v>
      </c>
      <c r="G6" s="11">
        <v>18000</v>
      </c>
      <c r="H6" s="11">
        <v>7500</v>
      </c>
      <c r="I6" s="15">
        <v>700</v>
      </c>
      <c r="J6" s="11">
        <v>300</v>
      </c>
      <c r="K6" s="11">
        <v>36000</v>
      </c>
      <c r="L6" s="11">
        <v>8000</v>
      </c>
      <c r="M6" s="11">
        <v>250</v>
      </c>
      <c r="N6" s="11">
        <v>500</v>
      </c>
      <c r="O6" s="11">
        <v>2800</v>
      </c>
      <c r="P6" s="11">
        <v>14000</v>
      </c>
      <c r="Q6" s="11">
        <v>60</v>
      </c>
      <c r="R6" s="11">
        <v>30</v>
      </c>
      <c r="S6" s="11">
        <v>30</v>
      </c>
      <c r="T6" s="11">
        <v>120</v>
      </c>
      <c r="U6" s="11">
        <v>150</v>
      </c>
      <c r="V6" s="17">
        <v>1</v>
      </c>
      <c r="W6" s="17">
        <v>1</v>
      </c>
      <c r="X6" s="11" t="s">
        <v>29</v>
      </c>
      <c r="Y6" s="11" t="s">
        <v>30</v>
      </c>
    </row>
    <row r="7" spans="1:25" ht="42" customHeight="1">
      <c r="A7" s="11" t="s">
        <v>32</v>
      </c>
      <c r="B7" s="11">
        <v>1</v>
      </c>
      <c r="C7" s="11">
        <v>1</v>
      </c>
      <c r="D7" s="11">
        <v>5200</v>
      </c>
      <c r="E7" s="11">
        <v>1400</v>
      </c>
      <c r="F7" s="11">
        <v>450</v>
      </c>
      <c r="G7" s="11">
        <v>70000</v>
      </c>
      <c r="H7" s="11">
        <v>8000</v>
      </c>
      <c r="I7" s="15">
        <v>750</v>
      </c>
      <c r="J7" s="11">
        <v>600</v>
      </c>
      <c r="K7" s="11">
        <v>180000</v>
      </c>
      <c r="L7" s="11">
        <v>8500</v>
      </c>
      <c r="M7" s="11">
        <v>200</v>
      </c>
      <c r="N7" s="11">
        <v>500</v>
      </c>
      <c r="O7" s="11">
        <v>3000</v>
      </c>
      <c r="P7" s="11">
        <v>30000</v>
      </c>
      <c r="Q7" s="11">
        <v>60</v>
      </c>
      <c r="R7" s="11">
        <v>30</v>
      </c>
      <c r="S7" s="11">
        <v>30</v>
      </c>
      <c r="T7" s="11">
        <v>120</v>
      </c>
      <c r="U7" s="11">
        <v>120</v>
      </c>
      <c r="V7" s="17">
        <v>1</v>
      </c>
      <c r="W7" s="17">
        <v>1</v>
      </c>
      <c r="X7" s="11" t="s">
        <v>29</v>
      </c>
      <c r="Y7" s="11" t="s">
        <v>30</v>
      </c>
    </row>
    <row r="8" spans="1:25" ht="42.75" customHeight="1">
      <c r="A8" s="11" t="s">
        <v>33</v>
      </c>
      <c r="B8" s="11">
        <v>1</v>
      </c>
      <c r="C8" s="11">
        <v>1</v>
      </c>
      <c r="D8" s="11">
        <v>3000</v>
      </c>
      <c r="E8" s="11">
        <v>1400</v>
      </c>
      <c r="F8" s="11">
        <v>400</v>
      </c>
      <c r="G8" s="11">
        <v>20000</v>
      </c>
      <c r="H8" s="11">
        <v>4500</v>
      </c>
      <c r="I8" s="15">
        <v>750</v>
      </c>
      <c r="J8" s="11">
        <v>500</v>
      </c>
      <c r="K8" s="11">
        <v>40000</v>
      </c>
      <c r="L8" s="11">
        <v>5000</v>
      </c>
      <c r="M8" s="11">
        <v>250</v>
      </c>
      <c r="N8" s="11">
        <v>600</v>
      </c>
      <c r="O8" s="11">
        <v>3000</v>
      </c>
      <c r="P8" s="11">
        <v>15000</v>
      </c>
      <c r="Q8" s="11">
        <v>60</v>
      </c>
      <c r="R8" s="11">
        <v>30</v>
      </c>
      <c r="S8" s="11">
        <v>30</v>
      </c>
      <c r="T8" s="11">
        <v>120</v>
      </c>
      <c r="U8" s="11">
        <v>130</v>
      </c>
      <c r="V8" s="17">
        <v>1</v>
      </c>
      <c r="W8" s="17">
        <v>1</v>
      </c>
      <c r="X8" s="11" t="s">
        <v>29</v>
      </c>
      <c r="Y8" s="11" t="s">
        <v>30</v>
      </c>
    </row>
    <row r="9" spans="1:25" ht="45" customHeight="1">
      <c r="A9" s="12" t="s">
        <v>34</v>
      </c>
      <c r="B9" s="11">
        <v>1</v>
      </c>
      <c r="C9" s="11">
        <v>1</v>
      </c>
      <c r="D9" s="11">
        <v>5500</v>
      </c>
      <c r="E9" s="11">
        <v>1350</v>
      </c>
      <c r="F9" s="11">
        <v>300</v>
      </c>
      <c r="G9" s="11">
        <v>16000</v>
      </c>
      <c r="H9" s="11">
        <v>8300</v>
      </c>
      <c r="I9" s="15">
        <v>700</v>
      </c>
      <c r="J9" s="11">
        <v>300</v>
      </c>
      <c r="K9" s="11">
        <v>32000</v>
      </c>
      <c r="L9" s="11">
        <v>9000</v>
      </c>
      <c r="M9" s="11">
        <v>250</v>
      </c>
      <c r="N9" s="11">
        <v>500</v>
      </c>
      <c r="O9" s="11">
        <v>3000</v>
      </c>
      <c r="P9" s="11">
        <v>13000</v>
      </c>
      <c r="Q9" s="11">
        <v>60</v>
      </c>
      <c r="R9" s="11">
        <v>30</v>
      </c>
      <c r="S9" s="11">
        <v>30</v>
      </c>
      <c r="T9" s="11">
        <v>120</v>
      </c>
      <c r="U9" s="11">
        <v>120</v>
      </c>
      <c r="V9" s="18">
        <v>1</v>
      </c>
      <c r="W9" s="17">
        <v>1</v>
      </c>
      <c r="X9" s="11" t="s">
        <v>29</v>
      </c>
      <c r="Y9" s="11" t="s">
        <v>30</v>
      </c>
    </row>
    <row r="10" spans="1:25" ht="45.75" customHeight="1">
      <c r="A10" s="11" t="s">
        <v>35</v>
      </c>
      <c r="B10" s="11">
        <v>1</v>
      </c>
      <c r="C10" s="11">
        <v>1</v>
      </c>
      <c r="D10" s="11">
        <v>2200</v>
      </c>
      <c r="E10" s="11">
        <v>1500</v>
      </c>
      <c r="F10" s="11">
        <v>550</v>
      </c>
      <c r="G10" s="11">
        <v>16000</v>
      </c>
      <c r="H10" s="11">
        <v>3300</v>
      </c>
      <c r="I10" s="15">
        <v>850</v>
      </c>
      <c r="J10" s="11">
        <v>600</v>
      </c>
      <c r="K10" s="11">
        <v>32000</v>
      </c>
      <c r="L10" s="11">
        <v>3500</v>
      </c>
      <c r="M10" s="11">
        <v>200</v>
      </c>
      <c r="N10" s="11">
        <v>600</v>
      </c>
      <c r="O10" s="11">
        <v>3200</v>
      </c>
      <c r="P10" s="11">
        <v>13000</v>
      </c>
      <c r="Q10" s="11">
        <v>60</v>
      </c>
      <c r="R10" s="11">
        <v>30</v>
      </c>
      <c r="S10" s="11">
        <v>30</v>
      </c>
      <c r="T10" s="11">
        <v>120</v>
      </c>
      <c r="U10" s="11">
        <v>150</v>
      </c>
      <c r="V10" s="17">
        <v>1</v>
      </c>
      <c r="W10" s="17">
        <v>1</v>
      </c>
      <c r="X10" s="11" t="s">
        <v>29</v>
      </c>
      <c r="Y10" s="11" t="s">
        <v>30</v>
      </c>
    </row>
    <row r="11" spans="1:25" s="1" customFormat="1" ht="56.25" customHeight="1">
      <c r="A11" s="11" t="s">
        <v>36</v>
      </c>
      <c r="B11" s="11">
        <f>SUM(B5:B10)</f>
        <v>6</v>
      </c>
      <c r="C11" s="11">
        <v>6</v>
      </c>
      <c r="D11" s="11">
        <f>SUM(D5:D10)</f>
        <v>23400</v>
      </c>
      <c r="E11" s="11">
        <f>SUM(E5:E10)</f>
        <v>8300</v>
      </c>
      <c r="F11" s="11">
        <f aca="true" t="shared" si="0" ref="F11:V11">SUM(F5:F10)</f>
        <v>2200</v>
      </c>
      <c r="G11" s="11">
        <f t="shared" si="0"/>
        <v>160000</v>
      </c>
      <c r="H11" s="11">
        <f t="shared" si="0"/>
        <v>35100</v>
      </c>
      <c r="I11" s="11">
        <f t="shared" si="0"/>
        <v>4500</v>
      </c>
      <c r="J11" s="11">
        <f t="shared" si="0"/>
        <v>2700</v>
      </c>
      <c r="K11" s="16">
        <f t="shared" si="0"/>
        <v>360000</v>
      </c>
      <c r="L11" s="11">
        <f t="shared" si="0"/>
        <v>38000</v>
      </c>
      <c r="M11" s="11">
        <f t="shared" si="0"/>
        <v>1400</v>
      </c>
      <c r="N11" s="11">
        <f t="shared" si="0"/>
        <v>3200</v>
      </c>
      <c r="O11" s="11">
        <f t="shared" si="0"/>
        <v>18000</v>
      </c>
      <c r="P11" s="11">
        <f>SUM(P5:P10)</f>
        <v>100000</v>
      </c>
      <c r="Q11" s="11">
        <f>SUM(Q5:Q10)</f>
        <v>360</v>
      </c>
      <c r="R11" s="11">
        <f>SUM(R5:R10)</f>
        <v>180</v>
      </c>
      <c r="S11" s="11">
        <f>SUM(S5:S10)</f>
        <v>180</v>
      </c>
      <c r="T11" s="11">
        <f>SUM(T5:T10)</f>
        <v>720</v>
      </c>
      <c r="U11" s="11">
        <f>SUM(U5:U10)</f>
        <v>800</v>
      </c>
      <c r="V11" s="17">
        <v>1</v>
      </c>
      <c r="W11" s="17">
        <v>1</v>
      </c>
      <c r="X11" s="11" t="s">
        <v>29</v>
      </c>
      <c r="Y11" s="11" t="s">
        <v>30</v>
      </c>
    </row>
  </sheetData>
  <sheetProtection/>
  <mergeCells count="13">
    <mergeCell ref="A1:B1"/>
    <mergeCell ref="A2:Y2"/>
    <mergeCell ref="D3:G3"/>
    <mergeCell ref="H3:K3"/>
    <mergeCell ref="L3:P3"/>
    <mergeCell ref="Q3:U3"/>
    <mergeCell ref="A3:A4"/>
    <mergeCell ref="B3:B4"/>
    <mergeCell ref="C3:C4"/>
    <mergeCell ref="V3:V4"/>
    <mergeCell ref="W3:W4"/>
    <mergeCell ref="X3:X4"/>
    <mergeCell ref="Y3:Y4"/>
  </mergeCells>
  <printOptions/>
  <pageMargins left="0.67" right="0.19" top="1.09" bottom="0.26" header="0.3" footer="0.18"/>
  <pageSetup errors="NA" fitToHeight="0" fitToWidth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2005 OEM版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张灯结彩</cp:lastModifiedBy>
  <cp:lastPrinted>2012-03-19T03:28:52Z</cp:lastPrinted>
  <dcterms:created xsi:type="dcterms:W3CDTF">2007-03-18T11:36:01Z</dcterms:created>
  <dcterms:modified xsi:type="dcterms:W3CDTF">2022-03-29T06:32:31Z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B12AB90EC18548998FF26E3E2A6C464A</vt:lpwstr>
  </property>
</Properties>
</file>