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分配情况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<sst xmlns="http://schemas.openxmlformats.org/spreadsheetml/2006/main" count="28" uniqueCount="23">
  <si>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附件：</t>
  </si>
  <si>
    <r>
      <rPr>
        <sz val="16"/>
        <color indexed="8"/>
        <rFont val="方正仿宋_GBK"/>
        <family val="4"/>
      </rPr>
      <t>社坛镇</t>
    </r>
    <r>
      <rPr>
        <sz val="16"/>
        <color indexed="8"/>
        <rFont val="Times New Roman"/>
        <family val="1"/>
      </rPr>
      <t>2019</t>
    </r>
    <r>
      <rPr>
        <sz val="16"/>
        <color indexed="8"/>
        <rFont val="方正仿宋_GBK"/>
        <family val="4"/>
      </rPr>
      <t>年农村饮水安全巩固提升药剂费用分配使用方案</t>
    </r>
  </si>
  <si>
    <r>
      <rPr>
        <sz val="11"/>
        <color indexed="8"/>
        <rFont val="方正仿宋_GBK"/>
        <family val="4"/>
      </rPr>
      <t>村别</t>
    </r>
  </si>
  <si>
    <r>
      <rPr>
        <sz val="11"/>
        <color indexed="8"/>
        <rFont val="方正仿宋_GBK"/>
        <family val="4"/>
      </rPr>
      <t>涉及水厂</t>
    </r>
  </si>
  <si>
    <r>
      <rPr>
        <sz val="11"/>
        <color indexed="8"/>
        <rFont val="方正仿宋_GBK"/>
        <family val="4"/>
      </rPr>
      <t>水厂供水规模</t>
    </r>
    <r>
      <rPr>
        <sz val="11"/>
        <color indexed="8"/>
        <rFont val="Times New Roman"/>
        <family val="1"/>
      </rPr>
      <t>(d/s)</t>
    </r>
  </si>
  <si>
    <r>
      <rPr>
        <sz val="11"/>
        <color indexed="8"/>
        <rFont val="方正仿宋_GBK"/>
        <family val="4"/>
      </rPr>
      <t>水厂覆盖供水人口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</si>
  <si>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方正仿宋_GBK"/>
        <family val="4"/>
      </rPr>
      <t>供水总人口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人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</si>
  <si>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方正仿宋_GBK"/>
        <family val="4"/>
      </rPr>
      <t>供水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总人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口占比</t>
    </r>
    <r>
      <rPr>
        <sz val="11"/>
        <color indexed="8"/>
        <rFont val="Times New Roman"/>
        <family val="1"/>
      </rPr>
      <t xml:space="preserve">   (%)</t>
    </r>
  </si>
  <si>
    <r>
      <rPr>
        <sz val="11"/>
        <color indexed="8"/>
        <rFont val="方正仿宋_GBK"/>
        <family val="4"/>
      </rPr>
      <t>药剂分配总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仿宋_GBK"/>
        <family val="4"/>
      </rPr>
      <t>资金（元）</t>
    </r>
  </si>
  <si>
    <r>
      <rPr>
        <sz val="11"/>
        <color indexed="8"/>
        <rFont val="方正仿宋_GBK"/>
        <family val="4"/>
      </rPr>
      <t>费用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_GBK"/>
        <family val="4"/>
      </rPr>
      <t>分配金额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方正仿宋_GBK"/>
        <family val="4"/>
      </rPr>
      <t>元</t>
    </r>
    <r>
      <rPr>
        <sz val="11"/>
        <color indexed="8"/>
        <rFont val="Times New Roman"/>
        <family val="1"/>
      </rPr>
      <t xml:space="preserve">) </t>
    </r>
  </si>
  <si>
    <r>
      <rPr>
        <sz val="11"/>
        <color indexed="8"/>
        <rFont val="方正仿宋_GBK"/>
        <family val="4"/>
      </rPr>
      <t>分配至村兑公帐户</t>
    </r>
  </si>
  <si>
    <r>
      <rPr>
        <sz val="11"/>
        <color indexed="8"/>
        <rFont val="方正仿宋_GBK"/>
        <family val="4"/>
      </rPr>
      <t>资金使用方法</t>
    </r>
  </si>
  <si>
    <r>
      <rPr>
        <sz val="11"/>
        <color indexed="8"/>
        <rFont val="方正仿宋_GBK"/>
        <family val="4"/>
      </rPr>
      <t>李家冲</t>
    </r>
  </si>
  <si>
    <r>
      <rPr>
        <sz val="11"/>
        <color indexed="8"/>
        <rFont val="方正仿宋_GBK"/>
        <family val="4"/>
      </rPr>
      <t>高灌水厂</t>
    </r>
  </si>
  <si>
    <r>
      <rPr>
        <sz val="11"/>
        <color indexed="8"/>
        <rFont val="方正仿宋_GBK"/>
        <family val="4"/>
      </rPr>
      <t>总资金：</t>
    </r>
    <r>
      <rPr>
        <sz val="11"/>
        <color indexed="8"/>
        <rFont val="Times New Roman"/>
        <family val="1"/>
      </rPr>
      <t>14.645</t>
    </r>
    <r>
      <rPr>
        <sz val="11"/>
        <color indexed="8"/>
        <rFont val="方正仿宋_GBK"/>
        <family val="4"/>
      </rPr>
      <t>万元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方正仿宋_GBK"/>
        <family val="4"/>
      </rPr>
      <t>分配方案按水厂供水人口比例进行资金分配，由镇农服中心监督，村社核实供水水质情况，共同按照文件具体要求兑付药剂运行费。（药品有购销合同、药品合格证、药品正式发票、水质不合格的，不予分配资金）；同时要进行分配金额，发票、合同进行张榜公示，全过程接受人民群众监督。</t>
    </r>
  </si>
  <si>
    <r>
      <rPr>
        <sz val="11"/>
        <color indexed="8"/>
        <rFont val="方正仿宋_GBK"/>
        <family val="4"/>
      </rPr>
      <t>文汇村</t>
    </r>
  </si>
  <si>
    <r>
      <rPr>
        <sz val="11"/>
        <color indexed="8"/>
        <rFont val="方正仿宋_GBK"/>
        <family val="4"/>
      </rPr>
      <t>杨柳冲水厂</t>
    </r>
  </si>
  <si>
    <r>
      <rPr>
        <sz val="11"/>
        <color indexed="8"/>
        <rFont val="方正仿宋_GBK"/>
        <family val="4"/>
      </rPr>
      <t>文汇</t>
    </r>
  </si>
  <si>
    <r>
      <rPr>
        <sz val="11"/>
        <color indexed="8"/>
        <rFont val="方正仿宋_GBK"/>
        <family val="4"/>
      </rPr>
      <t>农服中心意见：</t>
    </r>
  </si>
  <si>
    <r>
      <rPr>
        <sz val="11"/>
        <color indexed="8"/>
        <rFont val="方正仿宋_GBK"/>
        <family val="4"/>
      </rPr>
      <t>时间：</t>
    </r>
  </si>
  <si>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仿宋_GBK"/>
        <family val="4"/>
      </rPr>
      <t>日</t>
    </r>
  </si>
  <si>
    <r>
      <rPr>
        <sz val="11"/>
        <color indexed="8"/>
        <rFont val="方正仿宋_GBK"/>
        <family val="4"/>
      </rPr>
      <t>分管领导意见：</t>
    </r>
  </si>
  <si>
    <r>
      <rPr>
        <sz val="11"/>
        <color indexed="8"/>
        <rFont val="方正仿宋_GBK"/>
        <family val="4"/>
      </rPr>
      <t>主要领导意见：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</si>
</sst>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方正仿宋_GBK"/>
      <family val="4"/>
    </font>
    <font>
      <sz val="11"/>
      <color indexed="8"/>
      <name val="方正仿宋_GBK"/>
      <family val="4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方正黑体_GBK"/>
      <family val="4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176" fontId="46" fillId="0" borderId="11" xfId="0" applyNumberFormat="1" applyFont="1" applyBorder="1" applyAlignment="1">
      <alignment horizontal="center" vertical="center" wrapText="1"/>
    </xf>
    <xf numFmtId="177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9" fontId="46" fillId="0" borderId="11" xfId="0" applyNumberFormat="1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9" fontId="46" fillId="0" borderId="13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/>
    </xf>
    <xf numFmtId="176" fontId="46" fillId="0" borderId="16" xfId="0" applyNumberFormat="1" applyFont="1" applyBorder="1" applyAlignment="1">
      <alignment/>
    </xf>
    <xf numFmtId="177" fontId="46" fillId="0" borderId="16" xfId="0" applyNumberFormat="1" applyFont="1" applyBorder="1" applyAlignment="1">
      <alignment horizontal="center"/>
    </xf>
    <xf numFmtId="0" fontId="46" fillId="0" borderId="17" xfId="0" applyFont="1" applyBorder="1" applyAlignment="1">
      <alignment/>
    </xf>
    <xf numFmtId="0" fontId="46" fillId="0" borderId="0" xfId="0" applyFont="1" applyBorder="1" applyAlignment="1">
      <alignment/>
    </xf>
    <xf numFmtId="176" fontId="46" fillId="0" borderId="0" xfId="0" applyNumberFormat="1" applyFont="1" applyBorder="1" applyAlignment="1">
      <alignment/>
    </xf>
    <xf numFmtId="177" fontId="46" fillId="0" borderId="0" xfId="0" applyNumberFormat="1" applyFont="1" applyBorder="1" applyAlignment="1">
      <alignment horizontal="center"/>
    </xf>
    <xf numFmtId="0" fontId="46" fillId="0" borderId="18" xfId="0" applyFont="1" applyBorder="1" applyAlignment="1">
      <alignment/>
    </xf>
    <xf numFmtId="177" fontId="46" fillId="0" borderId="0" xfId="0" applyNumberFormat="1" applyFont="1" applyBorder="1" applyAlignment="1">
      <alignment horizontal="center"/>
    </xf>
    <xf numFmtId="0" fontId="46" fillId="0" borderId="15" xfId="0" applyFont="1" applyBorder="1" applyAlignment="1">
      <alignment/>
    </xf>
    <xf numFmtId="176" fontId="46" fillId="0" borderId="15" xfId="0" applyNumberFormat="1" applyFont="1" applyBorder="1" applyAlignment="1">
      <alignment/>
    </xf>
    <xf numFmtId="177" fontId="46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176" fontId="46" fillId="0" borderId="0" xfId="0" applyNumberFormat="1" applyFont="1" applyBorder="1" applyAlignment="1">
      <alignment/>
    </xf>
    <xf numFmtId="177" fontId="46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176" fontId="46" fillId="0" borderId="0" xfId="0" applyNumberFormat="1" applyFont="1" applyBorder="1" applyAlignment="1">
      <alignment/>
    </xf>
    <xf numFmtId="0" fontId="46" fillId="0" borderId="15" xfId="0" applyFont="1" applyBorder="1" applyAlignment="1">
      <alignment/>
    </xf>
    <xf numFmtId="176" fontId="46" fillId="0" borderId="15" xfId="0" applyNumberFormat="1" applyFont="1" applyBorder="1" applyAlignment="1">
      <alignment/>
    </xf>
    <xf numFmtId="177" fontId="46" fillId="0" borderId="15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Alignment="1">
      <alignment/>
    </xf>
    <xf numFmtId="177" fontId="46" fillId="0" borderId="0" xfId="0" applyNumberFormat="1" applyFont="1" applyAlignment="1">
      <alignment horizontal="center"/>
    </xf>
    <xf numFmtId="0" fontId="46" fillId="0" borderId="19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1" xfId="0" applyFont="1" applyBorder="1" applyAlignment="1">
      <alignment/>
    </xf>
    <xf numFmtId="176" fontId="46" fillId="0" borderId="21" xfId="0" applyNumberFormat="1" applyFont="1" applyBorder="1" applyAlignment="1">
      <alignment/>
    </xf>
    <xf numFmtId="177" fontId="46" fillId="0" borderId="22" xfId="0" applyNumberFormat="1" applyFont="1" applyBorder="1" applyAlignment="1">
      <alignment horizontal="center"/>
    </xf>
    <xf numFmtId="177" fontId="46" fillId="0" borderId="11" xfId="0" applyNumberFormat="1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left" vertical="center" wrapText="1"/>
    </xf>
    <xf numFmtId="177" fontId="46" fillId="0" borderId="13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left" vertical="center" wrapText="1"/>
    </xf>
    <xf numFmtId="177" fontId="46" fillId="0" borderId="16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177" fontId="46" fillId="0" borderId="0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177" fontId="46" fillId="0" borderId="0" xfId="0" applyNumberFormat="1" applyFont="1" applyBorder="1" applyAlignment="1">
      <alignment horizontal="center" vertical="center"/>
    </xf>
    <xf numFmtId="177" fontId="46" fillId="0" borderId="24" xfId="0" applyNumberFormat="1" applyFont="1" applyBorder="1" applyAlignment="1">
      <alignment horizontal="center" vertical="center"/>
    </xf>
    <xf numFmtId="177" fontId="46" fillId="0" borderId="15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/>
    </xf>
    <xf numFmtId="177" fontId="46" fillId="0" borderId="0" xfId="0" applyNumberFormat="1" applyFont="1" applyBorder="1" applyAlignment="1">
      <alignment horizontal="center" vertical="center"/>
    </xf>
    <xf numFmtId="0" fontId="46" fillId="0" borderId="26" xfId="0" applyFont="1" applyBorder="1" applyAlignment="1">
      <alignment/>
    </xf>
    <xf numFmtId="177" fontId="46" fillId="0" borderId="15" xfId="0" applyNumberFormat="1" applyFont="1" applyBorder="1" applyAlignment="1">
      <alignment horizontal="center" vertical="center"/>
    </xf>
    <xf numFmtId="0" fontId="46" fillId="0" borderId="25" xfId="0" applyFont="1" applyBorder="1" applyAlignment="1">
      <alignment/>
    </xf>
    <xf numFmtId="177" fontId="46" fillId="0" borderId="0" xfId="0" applyNumberFormat="1" applyFont="1" applyAlignment="1">
      <alignment horizontal="center" vertical="center"/>
    </xf>
    <xf numFmtId="0" fontId="46" fillId="0" borderId="26" xfId="0" applyFont="1" applyBorder="1" applyAlignment="1">
      <alignment/>
    </xf>
    <xf numFmtId="177" fontId="46" fillId="0" borderId="22" xfId="0" applyNumberFormat="1" applyFont="1" applyBorder="1" applyAlignment="1">
      <alignment horizontal="center" vertical="center"/>
    </xf>
    <xf numFmtId="177" fontId="46" fillId="0" borderId="27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30" zoomScaleNormal="130" zoomScaleSheetLayoutView="100" workbookViewId="0" topLeftCell="A1">
      <selection activeCell="A14" sqref="A14:C14"/>
    </sheetView>
  </sheetViews>
  <sheetFormatPr defaultColWidth="9.00390625" defaultRowHeight="15"/>
  <cols>
    <col min="1" max="1" width="8.00390625" style="0" customWidth="1"/>
    <col min="2" max="2" width="9.421875" style="0" customWidth="1"/>
    <col min="3" max="4" width="8.421875" style="0" customWidth="1"/>
    <col min="5" max="5" width="7.7109375" style="0" customWidth="1"/>
    <col min="6" max="6" width="7.421875" style="1" customWidth="1"/>
    <col min="7" max="7" width="6.57421875" style="0" customWidth="1"/>
    <col min="8" max="8" width="8.00390625" style="2" customWidth="1"/>
    <col min="9" max="9" width="7.140625" style="3" customWidth="1"/>
    <col min="10" max="10" width="15.421875" style="0" customWidth="1"/>
    <col min="11" max="12" width="12.57421875" style="0" bestFit="1" customWidth="1"/>
  </cols>
  <sheetData>
    <row r="1" ht="14.25">
      <c r="A1" s="4" t="s">
        <v>0</v>
      </c>
    </row>
    <row r="2" spans="1:10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4" customHeight="1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10" t="s">
        <v>10</v>
      </c>
      <c r="J3" s="52" t="s">
        <v>11</v>
      </c>
    </row>
    <row r="4" spans="1:10" ht="130.5" customHeight="1">
      <c r="A4" s="6" t="s">
        <v>12</v>
      </c>
      <c r="B4" s="7" t="s">
        <v>13</v>
      </c>
      <c r="C4" s="11">
        <v>2000</v>
      </c>
      <c r="D4" s="11">
        <v>20000</v>
      </c>
      <c r="E4" s="11">
        <v>25000</v>
      </c>
      <c r="F4" s="12">
        <f>SUM(D4/E4)</f>
        <v>0.8</v>
      </c>
      <c r="G4" s="11">
        <v>146450</v>
      </c>
      <c r="H4" s="13">
        <f>SUM(F4*G4)</f>
        <v>117160</v>
      </c>
      <c r="I4" s="52" t="s">
        <v>12</v>
      </c>
      <c r="J4" s="53" t="s">
        <v>14</v>
      </c>
    </row>
    <row r="5" spans="1:10" ht="130.5" customHeight="1">
      <c r="A5" s="14" t="s">
        <v>15</v>
      </c>
      <c r="B5" s="15" t="s">
        <v>16</v>
      </c>
      <c r="C5" s="16">
        <v>300</v>
      </c>
      <c r="D5" s="16">
        <v>5000</v>
      </c>
      <c r="E5" s="16"/>
      <c r="F5" s="17">
        <f>SUM(D5/E4)</f>
        <v>0.2</v>
      </c>
      <c r="G5" s="16"/>
      <c r="H5" s="18">
        <f>SUM(G4*F5)</f>
        <v>29290</v>
      </c>
      <c r="I5" s="54" t="s">
        <v>17</v>
      </c>
      <c r="J5" s="55"/>
    </row>
    <row r="6" spans="1:10" ht="22.5" customHeight="1">
      <c r="A6" s="19" t="s">
        <v>18</v>
      </c>
      <c r="B6" s="20"/>
      <c r="C6" s="20"/>
      <c r="D6" s="21"/>
      <c r="E6" s="21"/>
      <c r="F6" s="22"/>
      <c r="G6" s="21"/>
      <c r="H6" s="23"/>
      <c r="I6" s="56"/>
      <c r="J6" s="57"/>
    </row>
    <row r="7" spans="1:10" ht="22.5" customHeight="1">
      <c r="A7" s="24"/>
      <c r="B7" s="25"/>
      <c r="C7" s="25"/>
      <c r="D7" s="25"/>
      <c r="E7" s="25"/>
      <c r="F7" s="26"/>
      <c r="G7" s="25"/>
      <c r="H7" s="27"/>
      <c r="I7" s="58"/>
      <c r="J7" s="59"/>
    </row>
    <row r="8" spans="1:10" ht="22.5" customHeight="1">
      <c r="A8" s="24"/>
      <c r="B8" s="25"/>
      <c r="C8" s="25"/>
      <c r="D8" s="25"/>
      <c r="E8" s="25"/>
      <c r="F8" s="26"/>
      <c r="G8" s="25"/>
      <c r="H8" s="27"/>
      <c r="I8" s="58"/>
      <c r="J8" s="59"/>
    </row>
    <row r="9" spans="1:10" ht="22.5" customHeight="1">
      <c r="A9" s="28"/>
      <c r="B9" s="25"/>
      <c r="C9" s="25"/>
      <c r="D9" s="25"/>
      <c r="E9" s="25"/>
      <c r="F9" s="26"/>
      <c r="G9" s="25"/>
      <c r="H9" s="29" t="s">
        <v>19</v>
      </c>
      <c r="I9" s="60" t="s">
        <v>20</v>
      </c>
      <c r="J9" s="61"/>
    </row>
    <row r="10" spans="1:10" ht="22.5" customHeight="1">
      <c r="A10" s="19" t="s">
        <v>21</v>
      </c>
      <c r="B10" s="20"/>
      <c r="C10" s="20"/>
      <c r="D10" s="30"/>
      <c r="E10" s="30"/>
      <c r="F10" s="31"/>
      <c r="G10" s="30"/>
      <c r="H10" s="32"/>
      <c r="I10" s="62"/>
      <c r="J10" s="63"/>
    </row>
    <row r="11" spans="1:10" ht="22.5" customHeight="1">
      <c r="A11" s="24"/>
      <c r="B11" s="33"/>
      <c r="C11" s="34"/>
      <c r="D11" s="34"/>
      <c r="E11" s="34"/>
      <c r="F11" s="35"/>
      <c r="G11" s="34"/>
      <c r="H11" s="36"/>
      <c r="I11" s="64"/>
      <c r="J11" s="65"/>
    </row>
    <row r="12" spans="1:10" ht="22.5" customHeight="1">
      <c r="A12" s="24"/>
      <c r="B12" s="33"/>
      <c r="C12" s="34"/>
      <c r="D12" s="34"/>
      <c r="E12" s="34"/>
      <c r="F12" s="35"/>
      <c r="G12" s="34"/>
      <c r="H12" s="36"/>
      <c r="I12" s="64"/>
      <c r="J12" s="65"/>
    </row>
    <row r="13" spans="1:10" ht="22.5" customHeight="1">
      <c r="A13" s="28"/>
      <c r="B13" s="37"/>
      <c r="C13" s="38"/>
      <c r="D13" s="38"/>
      <c r="E13" s="38"/>
      <c r="F13" s="39"/>
      <c r="G13" s="38"/>
      <c r="H13" s="29" t="s">
        <v>19</v>
      </c>
      <c r="I13" s="60" t="s">
        <v>20</v>
      </c>
      <c r="J13" s="61"/>
    </row>
    <row r="14" spans="1:10" ht="15">
      <c r="A14" s="19" t="s">
        <v>22</v>
      </c>
      <c r="B14" s="20"/>
      <c r="C14" s="20"/>
      <c r="D14" s="40"/>
      <c r="E14" s="40"/>
      <c r="F14" s="41"/>
      <c r="G14" s="40"/>
      <c r="H14" s="42"/>
      <c r="I14" s="66"/>
      <c r="J14" s="67"/>
    </row>
    <row r="15" spans="1:10" ht="15">
      <c r="A15" s="24"/>
      <c r="B15" s="43"/>
      <c r="C15" s="44"/>
      <c r="D15" s="44"/>
      <c r="E15" s="44"/>
      <c r="F15" s="45"/>
      <c r="G15" s="44"/>
      <c r="H15" s="46"/>
      <c r="I15" s="68"/>
      <c r="J15" s="69"/>
    </row>
    <row r="16" spans="1:10" ht="15">
      <c r="A16" s="24"/>
      <c r="B16" s="43"/>
      <c r="C16" s="44"/>
      <c r="D16" s="44"/>
      <c r="E16" s="44"/>
      <c r="F16" s="45"/>
      <c r="G16" s="44"/>
      <c r="H16" s="46"/>
      <c r="I16" s="68"/>
      <c r="J16" s="69"/>
    </row>
    <row r="17" spans="1:10" ht="15">
      <c r="A17" s="24"/>
      <c r="B17" s="43"/>
      <c r="C17" s="44"/>
      <c r="D17" s="44"/>
      <c r="E17" s="44"/>
      <c r="F17" s="45"/>
      <c r="G17" s="44"/>
      <c r="H17" s="46"/>
      <c r="I17" s="68"/>
      <c r="J17" s="69"/>
    </row>
    <row r="18" spans="1:10" ht="15">
      <c r="A18" s="24"/>
      <c r="B18" s="43"/>
      <c r="C18" s="44"/>
      <c r="D18" s="44"/>
      <c r="E18" s="44"/>
      <c r="F18" s="45"/>
      <c r="G18" s="44"/>
      <c r="H18" s="46"/>
      <c r="I18" s="68"/>
      <c r="J18" s="69"/>
    </row>
    <row r="19" spans="1:10" ht="15">
      <c r="A19" s="47"/>
      <c r="B19" s="48"/>
      <c r="C19" s="49"/>
      <c r="D19" s="49"/>
      <c r="E19" s="49"/>
      <c r="F19" s="50"/>
      <c r="G19" s="49"/>
      <c r="H19" s="51" t="s">
        <v>19</v>
      </c>
      <c r="I19" s="70" t="s">
        <v>20</v>
      </c>
      <c r="J19" s="71"/>
    </row>
  </sheetData>
  <sheetProtection/>
  <mergeCells count="11">
    <mergeCell ref="A2:J2"/>
    <mergeCell ref="A6:C6"/>
    <mergeCell ref="I9:J9"/>
    <mergeCell ref="A10:C10"/>
    <mergeCell ref="I13:J13"/>
    <mergeCell ref="A14:C14"/>
    <mergeCell ref="I19:J19"/>
    <mergeCell ref="E4:E5"/>
    <mergeCell ref="G4:G5"/>
    <mergeCell ref="H11:H12"/>
    <mergeCell ref="J4:J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彭涛</cp:lastModifiedBy>
  <cp:lastPrinted>2018-12-26T08:28:07Z</cp:lastPrinted>
  <dcterms:created xsi:type="dcterms:W3CDTF">2006-09-16T00:00:00Z</dcterms:created>
  <dcterms:modified xsi:type="dcterms:W3CDTF">2023-11-30T13:10:25Z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DAA3B057475C443EA7A58C227EC95289_12</vt:lpwstr>
  </property>
</Properties>
</file>