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792" firstSheet="2" activeTab="7"/>
  </bookViews>
  <sheets>
    <sheet name="2020年暨龙镇公益岗位资金项目" sheetId="1" r:id="rId1"/>
    <sheet name="暨龙乡村旅游补助项目（2014年、2017年）" sheetId="2" r:id="rId2"/>
    <sheet name="2015年易地扶贫搬迁差异化补助" sheetId="3" r:id="rId3"/>
    <sheet name="2017-2020非深度贫困村农田水利项目" sheetId="4" r:id="rId4"/>
    <sheet name="农村公路建设" sheetId="5" r:id="rId5"/>
    <sheet name="人居环境整治" sheetId="6" r:id="rId6"/>
    <sheet name="2019年国土绿化提升工程" sheetId="7" r:id="rId7"/>
    <sheet name="2020年农村实用技能培训补助" sheetId="8" r:id="rId8"/>
  </sheets>
  <definedNames/>
  <calcPr fullCalcOnLoad="1"/>
</workbook>
</file>

<file path=xl/sharedStrings.xml><?xml version="1.0" encoding="utf-8"?>
<sst xmlns="http://schemas.openxmlformats.org/spreadsheetml/2006/main" count="588" uniqueCount="199">
  <si>
    <t>附件1：</t>
  </si>
  <si>
    <t xml:space="preserve"> 丰都县项目预算绩效目标申报表</t>
  </si>
  <si>
    <t>（2020年度）</t>
  </si>
  <si>
    <t>项目名称</t>
  </si>
  <si>
    <t>2020年暨龙镇公益岗位资金项目</t>
  </si>
  <si>
    <t>主管部门及代码</t>
  </si>
  <si>
    <t>县人社局、县扶贫办</t>
  </si>
  <si>
    <t>实施单位</t>
  </si>
  <si>
    <t>暨龙镇人民政府</t>
  </si>
  <si>
    <t>金额</t>
  </si>
  <si>
    <t>指标摘要</t>
  </si>
  <si>
    <t>资级次</t>
  </si>
  <si>
    <t>项目属性</t>
  </si>
  <si>
    <t>费用类</t>
  </si>
  <si>
    <t>项目期</t>
  </si>
  <si>
    <t>2020年度</t>
  </si>
  <si>
    <t>年初预算</t>
  </si>
  <si>
    <t>县级</t>
  </si>
  <si>
    <t>项目资金
（万元）</t>
  </si>
  <si>
    <t xml:space="preserve"> 年度资金总额：</t>
  </si>
  <si>
    <t>2020年临时公益特岗项目资金</t>
  </si>
  <si>
    <t>市级</t>
  </si>
  <si>
    <t xml:space="preserve">      其中：财政拨款</t>
  </si>
  <si>
    <t>临时公益特岗</t>
  </si>
  <si>
    <t xml:space="preserve">           其他资金</t>
  </si>
  <si>
    <t>金鸡、华裕公益性岗位</t>
  </si>
  <si>
    <t>年度总体目标</t>
  </si>
  <si>
    <t>资金主要用于金鸡公益性岗位、华裕公益性岗位、新增公益位、新冠肺炎疫情临时公益特岗等公益岗位工资发放。</t>
  </si>
  <si>
    <t>2020年临时公益岗位项目）</t>
  </si>
  <si>
    <t>绩
效
指
标</t>
  </si>
  <si>
    <t>一级指标</t>
  </si>
  <si>
    <t>二级指标</t>
  </si>
  <si>
    <t>三级指标</t>
  </si>
  <si>
    <t>计量单位</t>
  </si>
  <si>
    <t>指标值</t>
  </si>
  <si>
    <t>合计</t>
  </si>
  <si>
    <t>产出指标</t>
  </si>
  <si>
    <t xml:space="preserve">数量指标
</t>
  </si>
  <si>
    <t>享受公益性岗位补贴人数（≥**人）</t>
  </si>
  <si>
    <t>人</t>
  </si>
  <si>
    <t>&gt;=52人</t>
  </si>
  <si>
    <t>享受职业培训补贴人次数（≥**人次）</t>
  </si>
  <si>
    <t>人次</t>
  </si>
  <si>
    <t>&gt;=52人次</t>
  </si>
  <si>
    <t xml:space="preserve">质量指标
</t>
  </si>
  <si>
    <t>公益性岗位补贴发放准确率（≥**%）</t>
  </si>
  <si>
    <t>%</t>
  </si>
  <si>
    <t>&gt;=95%</t>
  </si>
  <si>
    <t>职业培训补贴发放准确率（≥**%</t>
  </si>
  <si>
    <t xml:space="preserve">时效指标
</t>
  </si>
  <si>
    <t>资金在规定时间内下达率（≥**%）</t>
  </si>
  <si>
    <t>补贴资金在规定时间内支付到位率（≥**%）</t>
  </si>
  <si>
    <t>&gt;=90%</t>
  </si>
  <si>
    <t xml:space="preserve">成本指标
</t>
  </si>
  <si>
    <t>公益性岗位补贴人均标准（**元）</t>
  </si>
  <si>
    <t>元</t>
  </si>
  <si>
    <t>1700元</t>
  </si>
  <si>
    <t>效益指标</t>
  </si>
  <si>
    <t xml:space="preserve">经济效益
指标
</t>
  </si>
  <si>
    <t>发放公益性岗位补贴金额（≥**万元）</t>
  </si>
  <si>
    <t>万元</t>
  </si>
  <si>
    <t>&gt;=40.8万元</t>
  </si>
  <si>
    <t xml:space="preserve">社会效益
指标
</t>
  </si>
  <si>
    <t>建档立卡贫困劳动力就业人数（≥**人）</t>
  </si>
  <si>
    <t>&gt;=37人</t>
  </si>
  <si>
    <t xml:space="preserve">可持续影响
指标
</t>
  </si>
  <si>
    <t>是否建立出勤台账</t>
  </si>
  <si>
    <t>是</t>
  </si>
  <si>
    <t>满意度指标</t>
  </si>
  <si>
    <t xml:space="preserve">服务对象
满意度指标
</t>
  </si>
  <si>
    <t>★受益贫困人口满意度（≥**%）</t>
  </si>
  <si>
    <t>公共就业服务满意度（≥**%）</t>
  </si>
  <si>
    <t xml:space="preserve">   联系人：谭云素、李小东</t>
  </si>
  <si>
    <t>联系电话：</t>
  </si>
  <si>
    <t>暨龙乡村旅游补助项目（2014年、2017年）</t>
  </si>
  <si>
    <t>县扶贫办</t>
  </si>
  <si>
    <t>补助类</t>
  </si>
  <si>
    <t>丰扶办发[2017]28号乡村旅游结算资金</t>
  </si>
  <si>
    <t>2014年第一批乡村旅游扶贫产业</t>
  </si>
  <si>
    <t>201412暨龙乡村旅</t>
  </si>
  <si>
    <t>资金主要用于乡村旅游补助发放。</t>
  </si>
  <si>
    <t>发展乡村旅游户数</t>
  </si>
  <si>
    <t>户</t>
  </si>
  <si>
    <t>县级验收是否合格</t>
  </si>
  <si>
    <t>项目产生效益时间</t>
  </si>
  <si>
    <t>年</t>
  </si>
  <si>
    <t>项目建成后，持续发展时间</t>
  </si>
  <si>
    <t>受益贫困人口满意度</t>
  </si>
  <si>
    <t xml:space="preserve">   联系人：李小东</t>
  </si>
  <si>
    <t>2015年易地扶贫搬迁差异化补助</t>
  </si>
  <si>
    <t>渝财农[2016]69号</t>
  </si>
  <si>
    <t>渝财农[2016]206号</t>
  </si>
  <si>
    <t>资金主要用于2015年易地扶贫搬迁差异化补助。</t>
  </si>
  <si>
    <t>发放资金总量</t>
  </si>
  <si>
    <t>成本指标</t>
  </si>
  <si>
    <t>项目补助标准</t>
  </si>
  <si>
    <t>元/人</t>
  </si>
  <si>
    <t>12000元/人</t>
  </si>
  <si>
    <t>项目完成时间</t>
  </si>
  <si>
    <t>2016年</t>
  </si>
  <si>
    <t>长期</t>
  </si>
  <si>
    <t>2017-2020非深度贫困村农田水利项目</t>
  </si>
  <si>
    <t>县水利局</t>
  </si>
  <si>
    <t>项目类（基本建设）</t>
  </si>
  <si>
    <t>渝财农[2019]144号</t>
  </si>
  <si>
    <t>资金主要2017-2020非深度贫困村农田水利项目工程款。</t>
  </si>
  <si>
    <t>项目涉及村数</t>
  </si>
  <si>
    <t>个</t>
  </si>
  <si>
    <t>项目建设内容</t>
  </si>
  <si>
    <t>米</t>
  </si>
  <si>
    <t>续建渠堰2000米，宽1米、高1.5米（混凝土挡墙厚度0.4米）。</t>
  </si>
  <si>
    <t>项目建设合格率</t>
  </si>
  <si>
    <t>项目建设成本</t>
  </si>
  <si>
    <t>132万元</t>
  </si>
  <si>
    <t>年、月</t>
  </si>
  <si>
    <t>经济效益</t>
  </si>
  <si>
    <t>项目保护耕地面积</t>
  </si>
  <si>
    <t>万亩</t>
  </si>
  <si>
    <t xml:space="preserve">   联系人：刘树峰</t>
  </si>
  <si>
    <t>农村公路建设</t>
  </si>
  <si>
    <t>县交委</t>
  </si>
  <si>
    <t>渝财建[2019]369号</t>
  </si>
  <si>
    <t>渝财农[2020]26号下</t>
  </si>
  <si>
    <t>渝财建[2018]292号</t>
  </si>
  <si>
    <t>资金主要用于暨龙镇农村公路项目工程款及工程二类费用。</t>
  </si>
  <si>
    <t>渝财建[2019]286号</t>
  </si>
  <si>
    <t>渝财建[2019]42号2</t>
  </si>
  <si>
    <t>渝财建[2018]274号</t>
  </si>
  <si>
    <t>项目涉及贫困村数</t>
  </si>
  <si>
    <t>项目涉及深度贫困村数</t>
  </si>
  <si>
    <t>渝财建[2019]11号</t>
  </si>
  <si>
    <t>项目建设成本（2019年度四好农村公路改建工程）</t>
  </si>
  <si>
    <t>项目建设成本（2018年凤来社区四好农村公路建设）</t>
  </si>
  <si>
    <t>项目建设成本（旺龙村四好农村公路建设工程）</t>
  </si>
  <si>
    <t>项目建设成本（暨龙撤并村公路建设工程）</t>
  </si>
  <si>
    <t>项目建设成本（栗子乡金龙寨村暨龙段通畅工程）</t>
  </si>
  <si>
    <t>项目建设成本（白果至都督联网公路改建工程）</t>
  </si>
  <si>
    <t>渝财农[2020]26号</t>
  </si>
  <si>
    <t>项目建设成本（回龙村四好农村公路改建工程）</t>
  </si>
  <si>
    <t>项目建设成本（暨龙杠上撤并村改建工程）</t>
  </si>
  <si>
    <t>渝财建[2017]502号</t>
  </si>
  <si>
    <t>项目建设成本（枫香塘撤并村暨龙段联网公路改建工程）</t>
  </si>
  <si>
    <t>项目建设成本（暨龙老场撤并村改建公路工程）</t>
  </si>
  <si>
    <t>项目建设成本（暨龙下马台撤并村大坡至豆地坡段）</t>
  </si>
  <si>
    <t>项目建设成本（2020年四好农村公路建设工程）</t>
  </si>
  <si>
    <t>项目建设成本（凤来四好农村公路改建工程设计项目）</t>
  </si>
  <si>
    <t>项目建设成本（回龙四好农村公路改建工程设计项目）</t>
  </si>
  <si>
    <t>项目建设成本（暨龙镇扩宽公路硬化工程）</t>
  </si>
  <si>
    <t>项目建设成本（2019年四好农村公路改建监理工程）</t>
  </si>
  <si>
    <t>项目建设成本（2019年四好农村公路改建设计工程）</t>
  </si>
  <si>
    <t xml:space="preserve">   联系人：张桢</t>
  </si>
  <si>
    <t>人居环境整治</t>
  </si>
  <si>
    <t>县建委</t>
  </si>
  <si>
    <t>项目类（基本建设）、补贴类</t>
  </si>
  <si>
    <t>2019年农村人居环境整治“百日大会战”专项行动补助资金</t>
  </si>
  <si>
    <t>县</t>
  </si>
  <si>
    <t>渝财建[2019]269号</t>
  </si>
  <si>
    <t>市</t>
  </si>
  <si>
    <t>渝财建[2018]177号</t>
  </si>
  <si>
    <t>渝财预[2020]24号</t>
  </si>
  <si>
    <t>资金主要九龙泉美丽宜居示范村建设项目工程款、人居环境整治补助。</t>
  </si>
  <si>
    <t>2018年农村人居环境整治“百日大会战”专项补助资金（第三批）</t>
  </si>
  <si>
    <t>项目建设基本内容</t>
  </si>
  <si>
    <t>对全镇389户农户进行补助，实行危房改造、人居环境整治。</t>
  </si>
  <si>
    <t>米、个、盏、颗</t>
  </si>
  <si>
    <t>铺设人行管道1825米，粪池加盖60个，太阳能路灯10盏，行道树92棵，边沟建设470米。</t>
  </si>
  <si>
    <t>对九龙泉搬迁居民点进行风格风貌改造</t>
  </si>
  <si>
    <t>1274.02万元</t>
  </si>
  <si>
    <t>100万元</t>
  </si>
  <si>
    <t>生态效益</t>
  </si>
  <si>
    <t>项目建材是否环保</t>
  </si>
  <si>
    <t xml:space="preserve">   联系人：陶小平</t>
  </si>
  <si>
    <t>2019年国土绿化提升工程</t>
  </si>
  <si>
    <t>县林业局</t>
  </si>
  <si>
    <t>补贴类</t>
  </si>
  <si>
    <t>渝财农[2019]139号</t>
  </si>
  <si>
    <t>渝财农[2018]85号</t>
  </si>
  <si>
    <t>资金主要用于全镇国土绿化补助。</t>
  </si>
  <si>
    <t>项目实施内容</t>
  </si>
  <si>
    <t>亩</t>
  </si>
  <si>
    <t>梳林地及未成林地培育4000亩，农村四旁植树100亩，特定灌木林培育2300亩，森林抚育3500亩。</t>
  </si>
  <si>
    <t>年月</t>
  </si>
  <si>
    <t>91.06万元</t>
  </si>
  <si>
    <t>社会效益</t>
  </si>
  <si>
    <t>受益人数</t>
  </si>
  <si>
    <t>万人</t>
  </si>
  <si>
    <t>1.4万人</t>
  </si>
  <si>
    <t>提升森林覆盖率</t>
  </si>
  <si>
    <t>项目持续影响期</t>
  </si>
  <si>
    <t xml:space="preserve">   联系人：向小军</t>
  </si>
  <si>
    <t>2020年农村实用技能培训补助</t>
  </si>
  <si>
    <t>资金主要用于农村实用技能培训。</t>
  </si>
  <si>
    <t>项目涉及人数</t>
  </si>
  <si>
    <t>其中贫困人数</t>
  </si>
  <si>
    <t>培训人数完成率</t>
  </si>
  <si>
    <t>培训工作经费</t>
  </si>
  <si>
    <t>1.62万元</t>
  </si>
  <si>
    <t>180人</t>
  </si>
  <si>
    <t>受培训人满意度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</si>
</sst>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4" fillId="6" borderId="0" applyNumberFormat="0" applyBorder="0" applyAlignment="0" applyProtection="0"/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20" fillId="8" borderId="6" applyNumberFormat="0" applyAlignment="0" applyProtection="0"/>
    <xf numFmtId="0" fontId="17" fillId="8" borderId="1" applyNumberFormat="0" applyAlignment="0" applyProtection="0"/>
    <xf numFmtId="0" fontId="12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horizontal="left"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16" xfId="63" applyFont="1" applyBorder="1" applyAlignment="1">
      <alignment horizontal="left" vertical="center" wrapText="1"/>
      <protection/>
    </xf>
    <xf numFmtId="176" fontId="2" fillId="0" borderId="16" xfId="63" applyNumberFormat="1" applyFont="1" applyBorder="1" applyAlignment="1">
      <alignment horizontal="center" vertical="center" wrapText="1"/>
      <protection/>
    </xf>
    <xf numFmtId="176" fontId="2" fillId="0" borderId="14" xfId="63" applyNumberFormat="1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176" fontId="2" fillId="0" borderId="14" xfId="63" applyNumberFormat="1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left" vertical="center" wrapText="1"/>
      <protection/>
    </xf>
    <xf numFmtId="0" fontId="2" fillId="0" borderId="19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9" fontId="2" fillId="0" borderId="14" xfId="63" applyNumberFormat="1" applyBorder="1" applyAlignment="1">
      <alignment horizontal="center" vertical="center" wrapText="1"/>
      <protection/>
    </xf>
    <xf numFmtId="57" fontId="2" fillId="0" borderId="20" xfId="63" applyNumberFormat="1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176" fontId="2" fillId="0" borderId="20" xfId="63" applyNumberFormat="1" applyFont="1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left" vertical="center" wrapText="1"/>
      <protection/>
    </xf>
    <xf numFmtId="0" fontId="2" fillId="0" borderId="19" xfId="63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9" fontId="2" fillId="0" borderId="20" xfId="63" applyNumberFormat="1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10" fontId="2" fillId="0" borderId="20" xfId="63" applyNumberFormat="1" applyFont="1" applyBorder="1" applyAlignment="1">
      <alignment horizontal="center" vertical="center" wrapText="1"/>
      <protection/>
    </xf>
    <xf numFmtId="57" fontId="2" fillId="0" borderId="20" xfId="63" applyNumberFormat="1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63" applyNumberFormat="1" applyFont="1" applyFill="1" applyBorder="1" applyAlignment="1" applyProtection="1">
      <alignment horizontal="center" vertical="center" wrapText="1"/>
      <protection/>
    </xf>
    <xf numFmtId="176" fontId="2" fillId="0" borderId="20" xfId="63" applyNumberFormat="1" applyBorder="1" applyAlignment="1">
      <alignment horizontal="center" vertical="center" wrapText="1"/>
      <protection/>
    </xf>
    <xf numFmtId="9" fontId="2" fillId="0" borderId="20" xfId="63" applyNumberFormat="1" applyFont="1" applyFill="1" applyBorder="1" applyAlignment="1" applyProtection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K23" sqref="K23"/>
    </sheetView>
  </sheetViews>
  <sheetFormatPr defaultColWidth="9.00390625" defaultRowHeight="13.5"/>
  <cols>
    <col min="1" max="1" width="10.125" style="1" customWidth="1"/>
    <col min="2" max="2" width="12.50390625" style="1" customWidth="1"/>
    <col min="3" max="3" width="19.125" style="1" customWidth="1"/>
    <col min="4" max="5" width="16.50390625" style="1" customWidth="1"/>
    <col min="6" max="6" width="11.00390625" style="1" customWidth="1"/>
    <col min="7" max="7" width="17.25390625" style="1" customWidth="1"/>
    <col min="8" max="8" width="19.625" style="1" customWidth="1"/>
    <col min="9" max="33" width="9.00390625" style="1" customWidth="1"/>
    <col min="34" max="225" width="8.875" style="1" customWidth="1"/>
    <col min="226" max="256" width="9.00390625" style="1" customWidth="1"/>
  </cols>
  <sheetData>
    <row r="1" spans="1:7" ht="33" customHeight="1">
      <c r="A1" s="2" t="s">
        <v>0</v>
      </c>
      <c r="B1" s="2"/>
      <c r="C1" s="3"/>
      <c r="D1" s="3"/>
      <c r="E1" s="3"/>
      <c r="F1" s="3"/>
      <c r="G1" s="3"/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7" ht="21.75" customHeight="1">
      <c r="A4" s="6"/>
      <c r="B4" s="7"/>
      <c r="C4" s="8"/>
      <c r="D4" s="8"/>
      <c r="E4" s="9"/>
      <c r="F4" s="9"/>
      <c r="G4" s="9"/>
    </row>
    <row r="5" spans="1:8" ht="30" customHeight="1">
      <c r="A5" s="10" t="s">
        <v>3</v>
      </c>
      <c r="B5" s="11"/>
      <c r="C5" s="11" t="s">
        <v>4</v>
      </c>
      <c r="D5" s="11"/>
      <c r="E5" s="11"/>
      <c r="F5" s="11"/>
      <c r="G5" s="11"/>
      <c r="H5" s="12"/>
    </row>
    <row r="6" spans="1:14" ht="30" customHeight="1">
      <c r="A6" s="13" t="s">
        <v>5</v>
      </c>
      <c r="B6" s="13"/>
      <c r="C6" s="13" t="s">
        <v>6</v>
      </c>
      <c r="D6" s="13"/>
      <c r="E6" s="13" t="s">
        <v>7</v>
      </c>
      <c r="F6" s="13" t="s">
        <v>8</v>
      </c>
      <c r="G6" s="13"/>
      <c r="H6" s="13"/>
      <c r="L6" s="1" t="s">
        <v>9</v>
      </c>
      <c r="M6" s="1" t="s">
        <v>10</v>
      </c>
      <c r="N6" s="1" t="s">
        <v>11</v>
      </c>
    </row>
    <row r="7" spans="1:14" ht="30" customHeight="1">
      <c r="A7" s="13" t="s">
        <v>12</v>
      </c>
      <c r="B7" s="14"/>
      <c r="C7" s="13" t="s">
        <v>13</v>
      </c>
      <c r="D7" s="13"/>
      <c r="E7" s="14" t="s">
        <v>14</v>
      </c>
      <c r="F7" s="15" t="s">
        <v>15</v>
      </c>
      <c r="G7" s="16"/>
      <c r="H7" s="17"/>
      <c r="L7" s="1">
        <v>76944.15</v>
      </c>
      <c r="M7" s="1" t="s">
        <v>16</v>
      </c>
      <c r="N7" s="1" t="s">
        <v>17</v>
      </c>
    </row>
    <row r="8" spans="1:14" ht="30" customHeight="1">
      <c r="A8" s="14" t="s">
        <v>18</v>
      </c>
      <c r="B8" s="18" t="s">
        <v>19</v>
      </c>
      <c r="C8" s="19"/>
      <c r="D8" s="20">
        <v>54.674415</v>
      </c>
      <c r="E8" s="21"/>
      <c r="F8" s="21"/>
      <c r="G8" s="21"/>
      <c r="H8" s="21"/>
      <c r="L8" s="1">
        <v>10200</v>
      </c>
      <c r="M8" s="1" t="s">
        <v>20</v>
      </c>
      <c r="N8" s="1" t="s">
        <v>21</v>
      </c>
    </row>
    <row r="9" spans="1:14" ht="30" customHeight="1">
      <c r="A9" s="22"/>
      <c r="B9" s="18" t="s">
        <v>22</v>
      </c>
      <c r="C9" s="18"/>
      <c r="D9" s="20">
        <v>54.674415</v>
      </c>
      <c r="E9" s="21"/>
      <c r="F9" s="21"/>
      <c r="G9" s="21"/>
      <c r="H9" s="21"/>
      <c r="L9" s="1">
        <v>48000</v>
      </c>
      <c r="M9" s="1" t="s">
        <v>23</v>
      </c>
      <c r="N9" s="1" t="s">
        <v>17</v>
      </c>
    </row>
    <row r="10" spans="1:14" ht="30" customHeight="1">
      <c r="A10" s="23"/>
      <c r="B10" s="18" t="s">
        <v>24</v>
      </c>
      <c r="C10" s="18"/>
      <c r="D10" s="24"/>
      <c r="E10" s="24"/>
      <c r="F10" s="24"/>
      <c r="G10" s="24"/>
      <c r="H10" s="24"/>
      <c r="L10" s="1">
        <v>408000</v>
      </c>
      <c r="M10" s="1" t="s">
        <v>25</v>
      </c>
      <c r="N10" s="1" t="s">
        <v>17</v>
      </c>
    </row>
    <row r="11" spans="1:14" ht="128.25" customHeight="1">
      <c r="A11" s="25" t="s">
        <v>26</v>
      </c>
      <c r="B11" s="23" t="s">
        <v>27</v>
      </c>
      <c r="C11" s="23"/>
      <c r="D11" s="23"/>
      <c r="E11" s="23"/>
      <c r="F11" s="23"/>
      <c r="G11" s="23"/>
      <c r="H11" s="23"/>
      <c r="L11" s="1">
        <v>3600</v>
      </c>
      <c r="M11" s="1" t="s">
        <v>28</v>
      </c>
      <c r="N11" s="1" t="s">
        <v>17</v>
      </c>
    </row>
    <row r="12" spans="1:14" ht="39.75" customHeight="1">
      <c r="A12" s="13" t="s">
        <v>29</v>
      </c>
      <c r="B12" s="13" t="s">
        <v>30</v>
      </c>
      <c r="C12" s="13" t="s">
        <v>31</v>
      </c>
      <c r="D12" s="26" t="s">
        <v>32</v>
      </c>
      <c r="E12" s="27"/>
      <c r="F12" s="28"/>
      <c r="G12" s="28" t="s">
        <v>33</v>
      </c>
      <c r="H12" s="13" t="s">
        <v>34</v>
      </c>
      <c r="L12" s="1">
        <f>SUM(L7:L11)</f>
        <v>546744.15</v>
      </c>
      <c r="N12" s="1" t="s">
        <v>35</v>
      </c>
    </row>
    <row r="13" spans="1:8" ht="39.75" customHeight="1">
      <c r="A13" s="13"/>
      <c r="B13" s="13" t="s">
        <v>36</v>
      </c>
      <c r="C13" s="14" t="s">
        <v>37</v>
      </c>
      <c r="D13" s="38" t="s">
        <v>38</v>
      </c>
      <c r="E13" s="39"/>
      <c r="F13" s="40"/>
      <c r="G13" s="28" t="s">
        <v>39</v>
      </c>
      <c r="H13" s="45" t="s">
        <v>40</v>
      </c>
    </row>
    <row r="14" spans="1:8" ht="39.75" customHeight="1">
      <c r="A14" s="13"/>
      <c r="B14" s="25"/>
      <c r="C14" s="22"/>
      <c r="D14" s="38" t="s">
        <v>41</v>
      </c>
      <c r="E14" s="39"/>
      <c r="F14" s="40"/>
      <c r="G14" s="28" t="s">
        <v>42</v>
      </c>
      <c r="H14" s="45" t="s">
        <v>43</v>
      </c>
    </row>
    <row r="15" spans="1:8" ht="39.75" customHeight="1">
      <c r="A15" s="13"/>
      <c r="B15" s="25"/>
      <c r="C15" s="14" t="s">
        <v>44</v>
      </c>
      <c r="D15" s="38" t="s">
        <v>45</v>
      </c>
      <c r="E15" s="39"/>
      <c r="F15" s="40"/>
      <c r="G15" s="28" t="s">
        <v>46</v>
      </c>
      <c r="H15" s="25" t="s">
        <v>47</v>
      </c>
    </row>
    <row r="16" spans="1:8" ht="39.75" customHeight="1">
      <c r="A16" s="13"/>
      <c r="B16" s="25"/>
      <c r="C16" s="22"/>
      <c r="D16" s="38" t="s">
        <v>48</v>
      </c>
      <c r="E16" s="39"/>
      <c r="F16" s="40"/>
      <c r="G16" s="28" t="s">
        <v>46</v>
      </c>
      <c r="H16" s="25" t="s">
        <v>47</v>
      </c>
    </row>
    <row r="17" spans="1:8" ht="39.75" customHeight="1">
      <c r="A17" s="13"/>
      <c r="B17" s="25"/>
      <c r="C17" s="14" t="s">
        <v>49</v>
      </c>
      <c r="D17" s="38" t="s">
        <v>50</v>
      </c>
      <c r="E17" s="39"/>
      <c r="F17" s="40"/>
      <c r="G17" s="28" t="s">
        <v>46</v>
      </c>
      <c r="H17" s="28" t="s">
        <v>47</v>
      </c>
    </row>
    <row r="18" spans="1:8" ht="39.75" customHeight="1">
      <c r="A18" s="13"/>
      <c r="B18" s="25"/>
      <c r="C18" s="22"/>
      <c r="D18" s="38" t="s">
        <v>51</v>
      </c>
      <c r="E18" s="39"/>
      <c r="F18" s="40"/>
      <c r="G18" s="28" t="s">
        <v>46</v>
      </c>
      <c r="H18" s="28" t="s">
        <v>52</v>
      </c>
    </row>
    <row r="19" spans="1:8" ht="39.75" customHeight="1">
      <c r="A19" s="13"/>
      <c r="B19" s="25"/>
      <c r="C19" s="14" t="s">
        <v>53</v>
      </c>
      <c r="D19" s="38" t="s">
        <v>54</v>
      </c>
      <c r="E19" s="39"/>
      <c r="F19" s="40"/>
      <c r="G19" s="28" t="s">
        <v>55</v>
      </c>
      <c r="H19" s="25" t="s">
        <v>56</v>
      </c>
    </row>
    <row r="20" spans="1:8" ht="39.75" customHeight="1">
      <c r="A20" s="13"/>
      <c r="B20" s="13" t="s">
        <v>57</v>
      </c>
      <c r="C20" s="14" t="s">
        <v>58</v>
      </c>
      <c r="D20" s="38" t="s">
        <v>59</v>
      </c>
      <c r="E20" s="39"/>
      <c r="F20" s="40"/>
      <c r="G20" s="28" t="s">
        <v>60</v>
      </c>
      <c r="H20" s="25" t="s">
        <v>61</v>
      </c>
    </row>
    <row r="21" spans="1:8" ht="39.75" customHeight="1">
      <c r="A21" s="13"/>
      <c r="B21" s="25"/>
      <c r="C21" s="14" t="s">
        <v>62</v>
      </c>
      <c r="D21" s="38" t="s">
        <v>63</v>
      </c>
      <c r="E21" s="39"/>
      <c r="F21" s="40"/>
      <c r="G21" s="28" t="s">
        <v>39</v>
      </c>
      <c r="H21" s="25" t="s">
        <v>64</v>
      </c>
    </row>
    <row r="22" spans="1:8" ht="39.75" customHeight="1">
      <c r="A22" s="13"/>
      <c r="B22" s="25"/>
      <c r="C22" s="14" t="s">
        <v>65</v>
      </c>
      <c r="D22" s="38" t="s">
        <v>66</v>
      </c>
      <c r="E22" s="39"/>
      <c r="F22" s="40"/>
      <c r="G22" s="28" t="s">
        <v>67</v>
      </c>
      <c r="H22" s="25"/>
    </row>
    <row r="23" spans="1:8" ht="39.75" customHeight="1">
      <c r="A23" s="13"/>
      <c r="B23" s="13" t="s">
        <v>68</v>
      </c>
      <c r="C23" s="14" t="s">
        <v>69</v>
      </c>
      <c r="D23" s="38" t="s">
        <v>70</v>
      </c>
      <c r="E23" s="39"/>
      <c r="F23" s="40"/>
      <c r="G23" s="28" t="s">
        <v>46</v>
      </c>
      <c r="H23" s="25" t="s">
        <v>47</v>
      </c>
    </row>
    <row r="24" spans="1:8" ht="39.75" customHeight="1">
      <c r="A24" s="13"/>
      <c r="B24" s="13"/>
      <c r="C24" s="23"/>
      <c r="D24" s="38" t="s">
        <v>71</v>
      </c>
      <c r="E24" s="39"/>
      <c r="F24" s="40"/>
      <c r="G24" s="28" t="s">
        <v>46</v>
      </c>
      <c r="H24" s="13" t="s">
        <v>47</v>
      </c>
    </row>
    <row r="26" spans="1:8" ht="34.5" customHeight="1">
      <c r="A26" s="50" t="s">
        <v>72</v>
      </c>
      <c r="B26" s="50"/>
      <c r="C26" s="50"/>
      <c r="G26" s="9" t="s">
        <v>73</v>
      </c>
      <c r="H26" s="51">
        <v>70664011</v>
      </c>
    </row>
  </sheetData>
  <sheetProtection/>
  <mergeCells count="41">
    <mergeCell ref="A1:B1"/>
    <mergeCell ref="A2:H2"/>
    <mergeCell ref="A3:H3"/>
    <mergeCell ref="A5:B5"/>
    <mergeCell ref="C5:H5"/>
    <mergeCell ref="A6:B6"/>
    <mergeCell ref="C6:D6"/>
    <mergeCell ref="F6:H6"/>
    <mergeCell ref="A7:B7"/>
    <mergeCell ref="C7:D7"/>
    <mergeCell ref="F7:H7"/>
    <mergeCell ref="B8:C8"/>
    <mergeCell ref="D8:H8"/>
    <mergeCell ref="B9:C9"/>
    <mergeCell ref="D9:H9"/>
    <mergeCell ref="B10:C10"/>
    <mergeCell ref="D10:H10"/>
    <mergeCell ref="B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26:C26"/>
    <mergeCell ref="A8:A10"/>
    <mergeCell ref="A12:A24"/>
    <mergeCell ref="B13:B19"/>
    <mergeCell ref="B20:B22"/>
    <mergeCell ref="B23:B24"/>
    <mergeCell ref="C13:C14"/>
    <mergeCell ref="C15:C16"/>
    <mergeCell ref="C17:C18"/>
    <mergeCell ref="C23:C24"/>
  </mergeCells>
  <printOptions horizontalCentered="1"/>
  <pageMargins left="0.46944444444444444" right="0.46944444444444444" top="0.75" bottom="0.38958333333333334" header="0.55" footer="0.2"/>
  <pageSetup fitToHeight="1" fitToWidth="1" horizontalDpi="600" verticalDpi="6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1">
      <selection activeCell="C16" sqref="C16"/>
    </sheetView>
  </sheetViews>
  <sheetFormatPr defaultColWidth="9.00390625" defaultRowHeight="13.5"/>
  <cols>
    <col min="1" max="1" width="10.125" style="1" customWidth="1"/>
    <col min="2" max="2" width="12.50390625" style="1" customWidth="1"/>
    <col min="3" max="3" width="19.125" style="1" customWidth="1"/>
    <col min="4" max="5" width="16.50390625" style="1" customWidth="1"/>
    <col min="6" max="6" width="11.00390625" style="1" customWidth="1"/>
    <col min="7" max="7" width="17.25390625" style="1" customWidth="1"/>
    <col min="8" max="8" width="19.625" style="1" customWidth="1"/>
    <col min="9" max="33" width="9.00390625" style="1" customWidth="1"/>
    <col min="34" max="225" width="8.875" style="1" customWidth="1"/>
    <col min="226" max="256" width="9.00390625" style="1" customWidth="1"/>
  </cols>
  <sheetData>
    <row r="1" spans="1:7" s="1" customFormat="1" ht="33" customHeight="1">
      <c r="A1" s="2" t="s">
        <v>0</v>
      </c>
      <c r="B1" s="2"/>
      <c r="C1" s="3"/>
      <c r="D1" s="3"/>
      <c r="E1" s="3"/>
      <c r="F1" s="3"/>
      <c r="G1" s="3"/>
    </row>
    <row r="2" spans="1:8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7" s="1" customFormat="1" ht="21.75" customHeight="1">
      <c r="A4" s="6"/>
      <c r="B4" s="7"/>
      <c r="C4" s="8"/>
      <c r="D4" s="8"/>
      <c r="E4" s="9"/>
      <c r="F4" s="9"/>
      <c r="G4" s="9"/>
    </row>
    <row r="5" spans="1:8" s="1" customFormat="1" ht="30" customHeight="1">
      <c r="A5" s="10" t="s">
        <v>3</v>
      </c>
      <c r="B5" s="11"/>
      <c r="C5" s="11" t="s">
        <v>74</v>
      </c>
      <c r="D5" s="11"/>
      <c r="E5" s="11"/>
      <c r="F5" s="11"/>
      <c r="G5" s="11"/>
      <c r="H5" s="12"/>
    </row>
    <row r="6" spans="1:14" s="1" customFormat="1" ht="30" customHeight="1">
      <c r="A6" s="13" t="s">
        <v>5</v>
      </c>
      <c r="B6" s="13"/>
      <c r="C6" s="13" t="s">
        <v>75</v>
      </c>
      <c r="D6" s="13"/>
      <c r="E6" s="13" t="s">
        <v>7</v>
      </c>
      <c r="F6" s="13" t="s">
        <v>8</v>
      </c>
      <c r="G6" s="13"/>
      <c r="H6" s="13"/>
      <c r="L6" s="1" t="s">
        <v>9</v>
      </c>
      <c r="M6" s="1" t="s">
        <v>10</v>
      </c>
      <c r="N6" s="1" t="s">
        <v>11</v>
      </c>
    </row>
    <row r="7" spans="1:14" s="1" customFormat="1" ht="30" customHeight="1">
      <c r="A7" s="13" t="s">
        <v>12</v>
      </c>
      <c r="B7" s="14"/>
      <c r="C7" s="13" t="s">
        <v>76</v>
      </c>
      <c r="D7" s="13"/>
      <c r="E7" s="14" t="s">
        <v>14</v>
      </c>
      <c r="F7" s="15" t="s">
        <v>15</v>
      </c>
      <c r="G7" s="16"/>
      <c r="H7" s="17"/>
      <c r="L7" s="1">
        <v>24</v>
      </c>
      <c r="M7" s="1" t="s">
        <v>77</v>
      </c>
      <c r="N7" s="1" t="s">
        <v>17</v>
      </c>
    </row>
    <row r="8" spans="1:14" s="1" customFormat="1" ht="30" customHeight="1">
      <c r="A8" s="14" t="s">
        <v>18</v>
      </c>
      <c r="B8" s="18" t="s">
        <v>19</v>
      </c>
      <c r="C8" s="19"/>
      <c r="D8" s="20">
        <v>53.5</v>
      </c>
      <c r="E8" s="21"/>
      <c r="F8" s="21"/>
      <c r="G8" s="21"/>
      <c r="H8" s="21"/>
      <c r="L8" s="1">
        <v>15.2</v>
      </c>
      <c r="M8" s="1" t="s">
        <v>78</v>
      </c>
      <c r="N8" s="1" t="s">
        <v>17</v>
      </c>
    </row>
    <row r="9" spans="1:14" s="1" customFormat="1" ht="30" customHeight="1">
      <c r="A9" s="22"/>
      <c r="B9" s="18" t="s">
        <v>22</v>
      </c>
      <c r="C9" s="18"/>
      <c r="D9" s="20">
        <v>53.5</v>
      </c>
      <c r="E9" s="21"/>
      <c r="F9" s="21"/>
      <c r="G9" s="21"/>
      <c r="H9" s="21"/>
      <c r="L9" s="1">
        <v>14.3</v>
      </c>
      <c r="M9" s="1" t="s">
        <v>79</v>
      </c>
      <c r="N9" s="1" t="s">
        <v>17</v>
      </c>
    </row>
    <row r="10" spans="1:8" s="1" customFormat="1" ht="30" customHeight="1">
      <c r="A10" s="23"/>
      <c r="B10" s="18" t="s">
        <v>24</v>
      </c>
      <c r="C10" s="18"/>
      <c r="D10" s="24"/>
      <c r="E10" s="24"/>
      <c r="F10" s="24"/>
      <c r="G10" s="24"/>
      <c r="H10" s="24"/>
    </row>
    <row r="11" spans="1:8" s="1" customFormat="1" ht="128.25" customHeight="1">
      <c r="A11" s="25" t="s">
        <v>26</v>
      </c>
      <c r="B11" s="23" t="s">
        <v>80</v>
      </c>
      <c r="C11" s="23"/>
      <c r="D11" s="23"/>
      <c r="E11" s="23"/>
      <c r="F11" s="23"/>
      <c r="G11" s="23"/>
      <c r="H11" s="23"/>
    </row>
    <row r="12" spans="1:14" s="1" customFormat="1" ht="39.75" customHeight="1">
      <c r="A12" s="13" t="s">
        <v>29</v>
      </c>
      <c r="B12" s="13" t="s">
        <v>30</v>
      </c>
      <c r="C12" s="13" t="s">
        <v>31</v>
      </c>
      <c r="D12" s="26" t="s">
        <v>32</v>
      </c>
      <c r="E12" s="27"/>
      <c r="F12" s="28"/>
      <c r="G12" s="28" t="s">
        <v>33</v>
      </c>
      <c r="H12" s="13" t="s">
        <v>34</v>
      </c>
      <c r="L12" s="1">
        <f>SUM(L7:L11)</f>
        <v>53.5</v>
      </c>
      <c r="N12" s="1" t="s">
        <v>35</v>
      </c>
    </row>
    <row r="13" spans="1:8" s="1" customFormat="1" ht="39.75" customHeight="1">
      <c r="A13" s="13"/>
      <c r="B13" s="13" t="s">
        <v>36</v>
      </c>
      <c r="C13" s="14" t="s">
        <v>37</v>
      </c>
      <c r="D13" s="38" t="s">
        <v>81</v>
      </c>
      <c r="E13" s="39"/>
      <c r="F13" s="40"/>
      <c r="G13" s="28" t="s">
        <v>82</v>
      </c>
      <c r="H13" s="45">
        <v>78</v>
      </c>
    </row>
    <row r="14" spans="1:8" s="1" customFormat="1" ht="39.75" customHeight="1">
      <c r="A14" s="13"/>
      <c r="B14" s="25"/>
      <c r="C14" s="14" t="s">
        <v>44</v>
      </c>
      <c r="D14" s="38" t="s">
        <v>83</v>
      </c>
      <c r="E14" s="39"/>
      <c r="F14" s="40"/>
      <c r="G14" s="28"/>
      <c r="H14" s="25" t="s">
        <v>67</v>
      </c>
    </row>
    <row r="15" spans="1:8" s="1" customFormat="1" ht="39.75" customHeight="1">
      <c r="A15" s="13"/>
      <c r="B15" s="25"/>
      <c r="C15" s="14" t="s">
        <v>49</v>
      </c>
      <c r="D15" s="38" t="s">
        <v>84</v>
      </c>
      <c r="E15" s="39"/>
      <c r="F15" s="40"/>
      <c r="G15" s="28" t="s">
        <v>85</v>
      </c>
      <c r="H15" s="28">
        <v>1</v>
      </c>
    </row>
    <row r="16" spans="1:8" s="1" customFormat="1" ht="39.75" customHeight="1">
      <c r="A16" s="13"/>
      <c r="B16" s="25" t="s">
        <v>57</v>
      </c>
      <c r="C16" s="14" t="s">
        <v>65</v>
      </c>
      <c r="D16" s="38" t="s">
        <v>86</v>
      </c>
      <c r="E16" s="39"/>
      <c r="F16" s="40"/>
      <c r="G16" s="28" t="s">
        <v>85</v>
      </c>
      <c r="H16" s="25">
        <v>5</v>
      </c>
    </row>
    <row r="17" spans="1:8" s="1" customFormat="1" ht="39.75" customHeight="1">
      <c r="A17" s="13"/>
      <c r="B17" s="13" t="s">
        <v>68</v>
      </c>
      <c r="C17" s="13" t="s">
        <v>69</v>
      </c>
      <c r="D17" s="18" t="s">
        <v>87</v>
      </c>
      <c r="E17" s="18"/>
      <c r="F17" s="18"/>
      <c r="G17" s="28" t="s">
        <v>46</v>
      </c>
      <c r="H17" s="32">
        <v>0.95</v>
      </c>
    </row>
    <row r="19" spans="1:8" s="1" customFormat="1" ht="34.5" customHeight="1">
      <c r="A19" s="42" t="s">
        <v>88</v>
      </c>
      <c r="B19" s="42"/>
      <c r="G19" s="9" t="s">
        <v>73</v>
      </c>
      <c r="H19" s="1">
        <v>70664011</v>
      </c>
    </row>
  </sheetData>
  <sheetProtection/>
  <mergeCells count="28">
    <mergeCell ref="A1:B1"/>
    <mergeCell ref="A2:H2"/>
    <mergeCell ref="A3:H3"/>
    <mergeCell ref="A5:B5"/>
    <mergeCell ref="C5:H5"/>
    <mergeCell ref="A6:B6"/>
    <mergeCell ref="C6:D6"/>
    <mergeCell ref="F6:H6"/>
    <mergeCell ref="A7:B7"/>
    <mergeCell ref="C7:D7"/>
    <mergeCell ref="F7:H7"/>
    <mergeCell ref="B8:C8"/>
    <mergeCell ref="D8:H8"/>
    <mergeCell ref="B9:C9"/>
    <mergeCell ref="D9:H9"/>
    <mergeCell ref="B10:C10"/>
    <mergeCell ref="D10:H10"/>
    <mergeCell ref="B11:H11"/>
    <mergeCell ref="D12:F12"/>
    <mergeCell ref="D13:F13"/>
    <mergeCell ref="D14:F14"/>
    <mergeCell ref="D15:F15"/>
    <mergeCell ref="D16:F16"/>
    <mergeCell ref="D17:F17"/>
    <mergeCell ref="A19:B19"/>
    <mergeCell ref="A8:A10"/>
    <mergeCell ref="A12:A17"/>
    <mergeCell ref="B13:B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G32" sqref="G32"/>
    </sheetView>
  </sheetViews>
  <sheetFormatPr defaultColWidth="9.00390625" defaultRowHeight="13.5"/>
  <cols>
    <col min="1" max="1" width="10.125" style="1" customWidth="1"/>
    <col min="2" max="2" width="12.50390625" style="1" customWidth="1"/>
    <col min="3" max="3" width="19.125" style="1" customWidth="1"/>
    <col min="4" max="5" width="16.50390625" style="1" customWidth="1"/>
    <col min="6" max="6" width="11.00390625" style="1" customWidth="1"/>
    <col min="7" max="7" width="17.25390625" style="1" customWidth="1"/>
    <col min="8" max="8" width="19.625" style="1" customWidth="1"/>
    <col min="9" max="33" width="9.00390625" style="1" customWidth="1"/>
    <col min="34" max="225" width="8.875" style="1" customWidth="1"/>
    <col min="226" max="256" width="9.00390625" style="1" customWidth="1"/>
  </cols>
  <sheetData>
    <row r="1" spans="1:7" s="1" customFormat="1" ht="33" customHeight="1">
      <c r="A1" s="2" t="s">
        <v>0</v>
      </c>
      <c r="B1" s="2"/>
      <c r="C1" s="3"/>
      <c r="D1" s="3"/>
      <c r="E1" s="3"/>
      <c r="F1" s="3"/>
      <c r="G1" s="3"/>
    </row>
    <row r="2" spans="1:8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7" s="1" customFormat="1" ht="21.75" customHeight="1">
      <c r="A4" s="6"/>
      <c r="B4" s="7"/>
      <c r="C4" s="8"/>
      <c r="D4" s="8"/>
      <c r="E4" s="9"/>
      <c r="F4" s="9"/>
      <c r="G4" s="9"/>
    </row>
    <row r="5" spans="1:8" s="1" customFormat="1" ht="30" customHeight="1">
      <c r="A5" s="10" t="s">
        <v>3</v>
      </c>
      <c r="B5" s="11"/>
      <c r="C5" s="11" t="s">
        <v>89</v>
      </c>
      <c r="D5" s="11"/>
      <c r="E5" s="11"/>
      <c r="F5" s="11"/>
      <c r="G5" s="11"/>
      <c r="H5" s="12"/>
    </row>
    <row r="6" spans="1:14" s="1" customFormat="1" ht="30" customHeight="1">
      <c r="A6" s="13" t="s">
        <v>5</v>
      </c>
      <c r="B6" s="13"/>
      <c r="C6" s="13" t="s">
        <v>75</v>
      </c>
      <c r="D6" s="13"/>
      <c r="E6" s="13" t="s">
        <v>7</v>
      </c>
      <c r="F6" s="13" t="s">
        <v>8</v>
      </c>
      <c r="G6" s="13"/>
      <c r="H6" s="13"/>
      <c r="L6" s="1" t="s">
        <v>9</v>
      </c>
      <c r="M6" s="1" t="s">
        <v>10</v>
      </c>
      <c r="N6" s="1" t="s">
        <v>11</v>
      </c>
    </row>
    <row r="7" spans="1:14" s="1" customFormat="1" ht="30" customHeight="1">
      <c r="A7" s="13" t="s">
        <v>12</v>
      </c>
      <c r="B7" s="14"/>
      <c r="C7" s="13" t="s">
        <v>76</v>
      </c>
      <c r="D7" s="13"/>
      <c r="E7" s="14" t="s">
        <v>14</v>
      </c>
      <c r="F7" s="15" t="s">
        <v>15</v>
      </c>
      <c r="G7" s="16"/>
      <c r="H7" s="17"/>
      <c r="L7" s="1">
        <v>22.269678</v>
      </c>
      <c r="M7" s="1" t="s">
        <v>90</v>
      </c>
      <c r="N7" s="1" t="s">
        <v>21</v>
      </c>
    </row>
    <row r="8" spans="1:14" s="1" customFormat="1" ht="30" customHeight="1">
      <c r="A8" s="14" t="s">
        <v>18</v>
      </c>
      <c r="B8" s="18" t="s">
        <v>19</v>
      </c>
      <c r="C8" s="19"/>
      <c r="D8" s="20">
        <v>30.6</v>
      </c>
      <c r="E8" s="21"/>
      <c r="F8" s="21"/>
      <c r="G8" s="21"/>
      <c r="H8" s="21"/>
      <c r="L8" s="1">
        <v>8.330322</v>
      </c>
      <c r="M8" s="1" t="s">
        <v>91</v>
      </c>
      <c r="N8" s="1" t="s">
        <v>21</v>
      </c>
    </row>
    <row r="9" spans="1:8" s="1" customFormat="1" ht="30" customHeight="1">
      <c r="A9" s="22"/>
      <c r="B9" s="18" t="s">
        <v>22</v>
      </c>
      <c r="C9" s="18"/>
      <c r="D9" s="20">
        <v>30.6</v>
      </c>
      <c r="E9" s="21"/>
      <c r="F9" s="21"/>
      <c r="G9" s="21"/>
      <c r="H9" s="21"/>
    </row>
    <row r="10" spans="1:8" s="1" customFormat="1" ht="30" customHeight="1">
      <c r="A10" s="23"/>
      <c r="B10" s="18" t="s">
        <v>24</v>
      </c>
      <c r="C10" s="18"/>
      <c r="D10" s="24"/>
      <c r="E10" s="24"/>
      <c r="F10" s="24"/>
      <c r="G10" s="24"/>
      <c r="H10" s="24"/>
    </row>
    <row r="11" spans="1:8" s="1" customFormat="1" ht="128.25" customHeight="1">
      <c r="A11" s="25" t="s">
        <v>26</v>
      </c>
      <c r="B11" s="23" t="s">
        <v>92</v>
      </c>
      <c r="C11" s="23"/>
      <c r="D11" s="23"/>
      <c r="E11" s="23"/>
      <c r="F11" s="23"/>
      <c r="G11" s="23"/>
      <c r="H11" s="23"/>
    </row>
    <row r="12" spans="1:14" s="1" customFormat="1" ht="39.75" customHeight="1">
      <c r="A12" s="13" t="s">
        <v>29</v>
      </c>
      <c r="B12" s="13" t="s">
        <v>30</v>
      </c>
      <c r="C12" s="13" t="s">
        <v>31</v>
      </c>
      <c r="D12" s="26" t="s">
        <v>32</v>
      </c>
      <c r="E12" s="27"/>
      <c r="F12" s="28"/>
      <c r="G12" s="28" t="s">
        <v>33</v>
      </c>
      <c r="H12" s="13" t="s">
        <v>34</v>
      </c>
      <c r="L12" s="1">
        <f>SUM(L7:L11)</f>
        <v>30.6</v>
      </c>
      <c r="N12" s="1" t="s">
        <v>35</v>
      </c>
    </row>
    <row r="13" spans="1:8" s="1" customFormat="1" ht="39.75" customHeight="1">
      <c r="A13" s="13"/>
      <c r="B13" s="13" t="s">
        <v>36</v>
      </c>
      <c r="C13" s="14" t="s">
        <v>37</v>
      </c>
      <c r="D13" s="38" t="s">
        <v>93</v>
      </c>
      <c r="E13" s="39"/>
      <c r="F13" s="40"/>
      <c r="G13" s="28" t="s">
        <v>60</v>
      </c>
      <c r="H13" s="45">
        <v>30.6</v>
      </c>
    </row>
    <row r="14" spans="1:8" s="1" customFormat="1" ht="39.75" customHeight="1">
      <c r="A14" s="13"/>
      <c r="B14" s="25"/>
      <c r="C14" s="14" t="s">
        <v>44</v>
      </c>
      <c r="D14" s="38" t="s">
        <v>83</v>
      </c>
      <c r="E14" s="39"/>
      <c r="F14" s="40"/>
      <c r="G14" s="28"/>
      <c r="H14" s="25" t="s">
        <v>67</v>
      </c>
    </row>
    <row r="15" spans="1:8" s="1" customFormat="1" ht="39.75" customHeight="1">
      <c r="A15" s="13"/>
      <c r="B15" s="25"/>
      <c r="C15" s="14" t="s">
        <v>94</v>
      </c>
      <c r="D15" s="29" t="s">
        <v>95</v>
      </c>
      <c r="E15" s="30"/>
      <c r="F15" s="31"/>
      <c r="G15" s="28" t="s">
        <v>96</v>
      </c>
      <c r="H15" s="34" t="s">
        <v>97</v>
      </c>
    </row>
    <row r="16" spans="1:8" s="1" customFormat="1" ht="39.75" customHeight="1">
      <c r="A16" s="13"/>
      <c r="B16" s="25"/>
      <c r="C16" s="14" t="s">
        <v>49</v>
      </c>
      <c r="D16" s="38" t="s">
        <v>98</v>
      </c>
      <c r="E16" s="39"/>
      <c r="F16" s="40"/>
      <c r="G16" s="28" t="s">
        <v>85</v>
      </c>
      <c r="H16" s="28" t="s">
        <v>99</v>
      </c>
    </row>
    <row r="17" spans="1:8" s="1" customFormat="1" ht="39.75" customHeight="1">
      <c r="A17" s="13"/>
      <c r="B17" s="25" t="s">
        <v>57</v>
      </c>
      <c r="C17" s="14" t="s">
        <v>65</v>
      </c>
      <c r="D17" s="38" t="s">
        <v>86</v>
      </c>
      <c r="E17" s="39"/>
      <c r="F17" s="40"/>
      <c r="G17" s="28"/>
      <c r="H17" s="25" t="s">
        <v>100</v>
      </c>
    </row>
    <row r="18" spans="1:8" s="1" customFormat="1" ht="39.75" customHeight="1">
      <c r="A18" s="13"/>
      <c r="B18" s="13" t="s">
        <v>68</v>
      </c>
      <c r="C18" s="13" t="s">
        <v>69</v>
      </c>
      <c r="D18" s="18" t="s">
        <v>87</v>
      </c>
      <c r="E18" s="18"/>
      <c r="F18" s="18"/>
      <c r="G18" s="28" t="s">
        <v>46</v>
      </c>
      <c r="H18" s="32">
        <v>0.95</v>
      </c>
    </row>
    <row r="20" spans="1:8" s="1" customFormat="1" ht="34.5" customHeight="1">
      <c r="A20" s="42" t="s">
        <v>88</v>
      </c>
      <c r="B20" s="42"/>
      <c r="G20" s="9" t="s">
        <v>73</v>
      </c>
      <c r="H20" s="1">
        <v>70664011</v>
      </c>
    </row>
  </sheetData>
  <sheetProtection/>
  <mergeCells count="29">
    <mergeCell ref="A1:B1"/>
    <mergeCell ref="A2:H2"/>
    <mergeCell ref="A3:H3"/>
    <mergeCell ref="A5:B5"/>
    <mergeCell ref="C5:H5"/>
    <mergeCell ref="A6:B6"/>
    <mergeCell ref="C6:D6"/>
    <mergeCell ref="F6:H6"/>
    <mergeCell ref="A7:B7"/>
    <mergeCell ref="C7:D7"/>
    <mergeCell ref="F7:H7"/>
    <mergeCell ref="B8:C8"/>
    <mergeCell ref="D8:H8"/>
    <mergeCell ref="B9:C9"/>
    <mergeCell ref="D9:H9"/>
    <mergeCell ref="B10:C10"/>
    <mergeCell ref="D10:H10"/>
    <mergeCell ref="B11:H11"/>
    <mergeCell ref="D12:F12"/>
    <mergeCell ref="D13:F13"/>
    <mergeCell ref="D14:F14"/>
    <mergeCell ref="D15:F15"/>
    <mergeCell ref="D16:F16"/>
    <mergeCell ref="D17:F17"/>
    <mergeCell ref="D18:F18"/>
    <mergeCell ref="A20:B20"/>
    <mergeCell ref="A8:A10"/>
    <mergeCell ref="A12:A18"/>
    <mergeCell ref="B13:B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B18" sqref="B18:B19"/>
    </sheetView>
  </sheetViews>
  <sheetFormatPr defaultColWidth="9.00390625" defaultRowHeight="13.5"/>
  <cols>
    <col min="1" max="1" width="10.125" style="1" customWidth="1"/>
    <col min="2" max="2" width="12.50390625" style="1" customWidth="1"/>
    <col min="3" max="3" width="19.125" style="1" customWidth="1"/>
    <col min="4" max="5" width="16.50390625" style="1" customWidth="1"/>
    <col min="6" max="6" width="11.00390625" style="1" customWidth="1"/>
    <col min="7" max="7" width="17.25390625" style="1" customWidth="1"/>
    <col min="8" max="8" width="19.625" style="1" customWidth="1"/>
    <col min="9" max="33" width="9.00390625" style="1" customWidth="1"/>
    <col min="34" max="225" width="8.875" style="1" customWidth="1"/>
    <col min="226" max="256" width="9.00390625" style="1" customWidth="1"/>
  </cols>
  <sheetData>
    <row r="1" spans="1:7" s="1" customFormat="1" ht="33" customHeight="1">
      <c r="A1" s="2" t="s">
        <v>0</v>
      </c>
      <c r="B1" s="2"/>
      <c r="C1" s="3"/>
      <c r="D1" s="3"/>
      <c r="E1" s="3"/>
      <c r="F1" s="3"/>
      <c r="G1" s="3"/>
    </row>
    <row r="2" spans="1:8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7" s="1" customFormat="1" ht="21.75" customHeight="1">
      <c r="A4" s="6"/>
      <c r="B4" s="7"/>
      <c r="C4" s="8"/>
      <c r="D4" s="8"/>
      <c r="E4" s="9"/>
      <c r="F4" s="9"/>
      <c r="G4" s="9"/>
    </row>
    <row r="5" spans="1:8" s="1" customFormat="1" ht="30" customHeight="1">
      <c r="A5" s="10" t="s">
        <v>3</v>
      </c>
      <c r="B5" s="11"/>
      <c r="C5" s="11" t="s">
        <v>101</v>
      </c>
      <c r="D5" s="11"/>
      <c r="E5" s="11"/>
      <c r="F5" s="11"/>
      <c r="G5" s="11"/>
      <c r="H5" s="12"/>
    </row>
    <row r="6" spans="1:14" s="1" customFormat="1" ht="30" customHeight="1">
      <c r="A6" s="13" t="s">
        <v>5</v>
      </c>
      <c r="B6" s="13"/>
      <c r="C6" s="13" t="s">
        <v>102</v>
      </c>
      <c r="D6" s="13"/>
      <c r="E6" s="13" t="s">
        <v>7</v>
      </c>
      <c r="F6" s="13" t="s">
        <v>8</v>
      </c>
      <c r="G6" s="13"/>
      <c r="H6" s="13"/>
      <c r="L6" s="1" t="s">
        <v>9</v>
      </c>
      <c r="M6" s="1" t="s">
        <v>10</v>
      </c>
      <c r="N6" s="1" t="s">
        <v>11</v>
      </c>
    </row>
    <row r="7" spans="1:14" s="1" customFormat="1" ht="30" customHeight="1">
      <c r="A7" s="13" t="s">
        <v>12</v>
      </c>
      <c r="B7" s="14"/>
      <c r="C7" s="13" t="s">
        <v>103</v>
      </c>
      <c r="D7" s="13"/>
      <c r="E7" s="14" t="s">
        <v>14</v>
      </c>
      <c r="F7" s="15" t="s">
        <v>15</v>
      </c>
      <c r="G7" s="16"/>
      <c r="H7" s="17"/>
      <c r="L7" s="1">
        <v>38</v>
      </c>
      <c r="M7" s="1" t="s">
        <v>104</v>
      </c>
      <c r="N7" s="1" t="s">
        <v>21</v>
      </c>
    </row>
    <row r="8" spans="1:8" s="1" customFormat="1" ht="30" customHeight="1">
      <c r="A8" s="14" t="s">
        <v>18</v>
      </c>
      <c r="B8" s="18" t="s">
        <v>19</v>
      </c>
      <c r="C8" s="19"/>
      <c r="D8" s="20">
        <v>38</v>
      </c>
      <c r="E8" s="21"/>
      <c r="F8" s="21"/>
      <c r="G8" s="21"/>
      <c r="H8" s="21"/>
    </row>
    <row r="9" spans="1:8" s="1" customFormat="1" ht="30" customHeight="1">
      <c r="A9" s="22"/>
      <c r="B9" s="18" t="s">
        <v>22</v>
      </c>
      <c r="C9" s="18"/>
      <c r="D9" s="20">
        <v>38</v>
      </c>
      <c r="E9" s="21"/>
      <c r="F9" s="21"/>
      <c r="G9" s="21"/>
      <c r="H9" s="21"/>
    </row>
    <row r="10" spans="1:8" s="1" customFormat="1" ht="30" customHeight="1">
      <c r="A10" s="23"/>
      <c r="B10" s="18" t="s">
        <v>24</v>
      </c>
      <c r="C10" s="18"/>
      <c r="D10" s="24"/>
      <c r="E10" s="24"/>
      <c r="F10" s="24"/>
      <c r="G10" s="24"/>
      <c r="H10" s="24"/>
    </row>
    <row r="11" spans="1:8" s="1" customFormat="1" ht="128.25" customHeight="1">
      <c r="A11" s="25" t="s">
        <v>26</v>
      </c>
      <c r="B11" s="23" t="s">
        <v>105</v>
      </c>
      <c r="C11" s="23"/>
      <c r="D11" s="23"/>
      <c r="E11" s="23"/>
      <c r="F11" s="23"/>
      <c r="G11" s="23"/>
      <c r="H11" s="23"/>
    </row>
    <row r="12" spans="1:14" s="1" customFormat="1" ht="39.75" customHeight="1">
      <c r="A12" s="13" t="s">
        <v>29</v>
      </c>
      <c r="B12" s="13" t="s">
        <v>30</v>
      </c>
      <c r="C12" s="13" t="s">
        <v>31</v>
      </c>
      <c r="D12" s="26" t="s">
        <v>32</v>
      </c>
      <c r="E12" s="27"/>
      <c r="F12" s="28"/>
      <c r="G12" s="28" t="s">
        <v>33</v>
      </c>
      <c r="H12" s="13" t="s">
        <v>34</v>
      </c>
      <c r="L12" s="1">
        <f>SUM(L7:L11)</f>
        <v>38</v>
      </c>
      <c r="N12" s="1" t="s">
        <v>35</v>
      </c>
    </row>
    <row r="13" spans="1:8" s="1" customFormat="1" ht="39.75" customHeight="1">
      <c r="A13" s="13"/>
      <c r="B13" s="13" t="s">
        <v>36</v>
      </c>
      <c r="C13" s="14" t="s">
        <v>37</v>
      </c>
      <c r="D13" s="38" t="s">
        <v>106</v>
      </c>
      <c r="E13" s="39"/>
      <c r="F13" s="40"/>
      <c r="G13" s="28" t="s">
        <v>107</v>
      </c>
      <c r="H13" s="45">
        <v>1</v>
      </c>
    </row>
    <row r="14" spans="1:8" s="1" customFormat="1" ht="39.75" customHeight="1">
      <c r="A14" s="13"/>
      <c r="B14" s="13"/>
      <c r="C14" s="14" t="s">
        <v>37</v>
      </c>
      <c r="D14" s="29" t="s">
        <v>108</v>
      </c>
      <c r="E14" s="30"/>
      <c r="F14" s="31"/>
      <c r="G14" s="28" t="s">
        <v>109</v>
      </c>
      <c r="H14" s="45" t="s">
        <v>110</v>
      </c>
    </row>
    <row r="15" spans="1:8" s="1" customFormat="1" ht="39.75" customHeight="1">
      <c r="A15" s="13"/>
      <c r="B15" s="25"/>
      <c r="C15" s="14" t="s">
        <v>44</v>
      </c>
      <c r="D15" s="38" t="s">
        <v>111</v>
      </c>
      <c r="E15" s="39"/>
      <c r="F15" s="40"/>
      <c r="G15" s="28" t="s">
        <v>46</v>
      </c>
      <c r="H15" s="32">
        <v>1</v>
      </c>
    </row>
    <row r="16" spans="1:8" s="1" customFormat="1" ht="39.75" customHeight="1">
      <c r="A16" s="13"/>
      <c r="B16" s="25"/>
      <c r="C16" s="14" t="s">
        <v>94</v>
      </c>
      <c r="D16" s="29" t="s">
        <v>112</v>
      </c>
      <c r="E16" s="30"/>
      <c r="F16" s="31"/>
      <c r="G16" s="28" t="s">
        <v>60</v>
      </c>
      <c r="H16" s="34" t="s">
        <v>113</v>
      </c>
    </row>
    <row r="17" spans="1:8" s="1" customFormat="1" ht="39.75" customHeight="1">
      <c r="A17" s="13"/>
      <c r="B17" s="25"/>
      <c r="C17" s="14" t="s">
        <v>49</v>
      </c>
      <c r="D17" s="38" t="s">
        <v>98</v>
      </c>
      <c r="E17" s="39"/>
      <c r="F17" s="40"/>
      <c r="G17" s="28" t="s">
        <v>114</v>
      </c>
      <c r="H17" s="44">
        <v>44166</v>
      </c>
    </row>
    <row r="18" spans="1:8" s="1" customFormat="1" ht="39.75" customHeight="1">
      <c r="A18" s="13"/>
      <c r="B18" s="49" t="s">
        <v>57</v>
      </c>
      <c r="C18" s="14" t="s">
        <v>115</v>
      </c>
      <c r="D18" s="29" t="s">
        <v>116</v>
      </c>
      <c r="E18" s="30"/>
      <c r="F18" s="31"/>
      <c r="G18" s="28" t="s">
        <v>117</v>
      </c>
      <c r="H18" s="36">
        <v>0.3</v>
      </c>
    </row>
    <row r="19" spans="1:8" s="1" customFormat="1" ht="39.75" customHeight="1">
      <c r="A19" s="13"/>
      <c r="B19" s="37"/>
      <c r="C19" s="14" t="s">
        <v>65</v>
      </c>
      <c r="D19" s="38" t="s">
        <v>86</v>
      </c>
      <c r="E19" s="39"/>
      <c r="F19" s="40"/>
      <c r="G19" s="28"/>
      <c r="H19" s="25" t="s">
        <v>100</v>
      </c>
    </row>
    <row r="20" spans="1:8" s="1" customFormat="1" ht="39.75" customHeight="1">
      <c r="A20" s="13"/>
      <c r="B20" s="13" t="s">
        <v>68</v>
      </c>
      <c r="C20" s="13" t="s">
        <v>69</v>
      </c>
      <c r="D20" s="18" t="s">
        <v>87</v>
      </c>
      <c r="E20" s="18"/>
      <c r="F20" s="18"/>
      <c r="G20" s="41" t="s">
        <v>46</v>
      </c>
      <c r="H20" s="41">
        <v>1</v>
      </c>
    </row>
    <row r="22" spans="1:8" s="1" customFormat="1" ht="34.5" customHeight="1">
      <c r="A22" s="42" t="s">
        <v>118</v>
      </c>
      <c r="B22" s="42"/>
      <c r="G22" s="9" t="s">
        <v>73</v>
      </c>
      <c r="H22" s="1">
        <v>70664011</v>
      </c>
    </row>
  </sheetData>
  <sheetProtection/>
  <mergeCells count="32">
    <mergeCell ref="A1:B1"/>
    <mergeCell ref="A2:H2"/>
    <mergeCell ref="A3:H3"/>
    <mergeCell ref="A5:B5"/>
    <mergeCell ref="C5:H5"/>
    <mergeCell ref="A6:B6"/>
    <mergeCell ref="C6:D6"/>
    <mergeCell ref="F6:H6"/>
    <mergeCell ref="A7:B7"/>
    <mergeCell ref="C7:D7"/>
    <mergeCell ref="F7:H7"/>
    <mergeCell ref="B8:C8"/>
    <mergeCell ref="D8:H8"/>
    <mergeCell ref="B9:C9"/>
    <mergeCell ref="D9:H9"/>
    <mergeCell ref="B10:C10"/>
    <mergeCell ref="D10:H10"/>
    <mergeCell ref="B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22:B22"/>
    <mergeCell ref="A8:A10"/>
    <mergeCell ref="A12:A20"/>
    <mergeCell ref="B13:B17"/>
    <mergeCell ref="B18:B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workbookViewId="0" topLeftCell="A31">
      <selection activeCell="B11" sqref="B11:H11"/>
    </sheetView>
  </sheetViews>
  <sheetFormatPr defaultColWidth="9.00390625" defaultRowHeight="13.5"/>
  <cols>
    <col min="1" max="1" width="10.125" style="1" customWidth="1"/>
    <col min="2" max="2" width="12.50390625" style="1" customWidth="1"/>
    <col min="3" max="3" width="19.125" style="1" customWidth="1"/>
    <col min="4" max="5" width="16.50390625" style="1" customWidth="1"/>
    <col min="6" max="6" width="11.00390625" style="1" customWidth="1"/>
    <col min="7" max="7" width="17.25390625" style="1" customWidth="1"/>
    <col min="8" max="8" width="19.625" style="1" customWidth="1"/>
    <col min="9" max="12" width="9.00390625" style="1" customWidth="1"/>
    <col min="13" max="13" width="15.375" style="1" customWidth="1"/>
    <col min="14" max="33" width="9.00390625" style="1" customWidth="1"/>
    <col min="34" max="225" width="8.875" style="1" customWidth="1"/>
    <col min="226" max="256" width="9.00390625" style="1" customWidth="1"/>
  </cols>
  <sheetData>
    <row r="1" spans="1:7" s="1" customFormat="1" ht="33" customHeight="1">
      <c r="A1" s="2" t="s">
        <v>0</v>
      </c>
      <c r="B1" s="2"/>
      <c r="C1" s="3"/>
      <c r="D1" s="3"/>
      <c r="E1" s="3"/>
      <c r="F1" s="3"/>
      <c r="G1" s="3"/>
    </row>
    <row r="2" spans="1:8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7" s="1" customFormat="1" ht="21.75" customHeight="1">
      <c r="A4" s="6"/>
      <c r="B4" s="7"/>
      <c r="C4" s="8"/>
      <c r="D4" s="8"/>
      <c r="E4" s="9"/>
      <c r="F4" s="9"/>
      <c r="G4" s="9"/>
    </row>
    <row r="5" spans="1:8" s="1" customFormat="1" ht="30" customHeight="1">
      <c r="A5" s="10" t="s">
        <v>3</v>
      </c>
      <c r="B5" s="11"/>
      <c r="C5" s="11" t="s">
        <v>119</v>
      </c>
      <c r="D5" s="11"/>
      <c r="E5" s="11"/>
      <c r="F5" s="11"/>
      <c r="G5" s="11"/>
      <c r="H5" s="12"/>
    </row>
    <row r="6" spans="1:14" s="1" customFormat="1" ht="30" customHeight="1">
      <c r="A6" s="13" t="s">
        <v>5</v>
      </c>
      <c r="B6" s="13"/>
      <c r="C6" s="13" t="s">
        <v>120</v>
      </c>
      <c r="D6" s="13"/>
      <c r="E6" s="13" t="s">
        <v>7</v>
      </c>
      <c r="F6" s="13" t="s">
        <v>8</v>
      </c>
      <c r="G6" s="13"/>
      <c r="H6" s="13"/>
      <c r="L6" s="1" t="s">
        <v>9</v>
      </c>
      <c r="M6" s="1" t="s">
        <v>10</v>
      </c>
      <c r="N6" s="1" t="s">
        <v>11</v>
      </c>
    </row>
    <row r="7" spans="1:14" s="1" customFormat="1" ht="30" customHeight="1">
      <c r="A7" s="13" t="s">
        <v>12</v>
      </c>
      <c r="B7" s="14"/>
      <c r="C7" s="13" t="s">
        <v>103</v>
      </c>
      <c r="D7" s="13"/>
      <c r="E7" s="14" t="s">
        <v>14</v>
      </c>
      <c r="F7" s="15" t="s">
        <v>15</v>
      </c>
      <c r="G7" s="16"/>
      <c r="H7" s="17"/>
      <c r="L7" s="1">
        <v>1200</v>
      </c>
      <c r="M7" s="1" t="s">
        <v>121</v>
      </c>
      <c r="N7" s="1" t="s">
        <v>21</v>
      </c>
    </row>
    <row r="8" spans="1:13" s="1" customFormat="1" ht="30" customHeight="1">
      <c r="A8" s="14" t="s">
        <v>18</v>
      </c>
      <c r="B8" s="18" t="s">
        <v>19</v>
      </c>
      <c r="C8" s="19"/>
      <c r="D8" s="20">
        <v>3248.09</v>
      </c>
      <c r="E8" s="21"/>
      <c r="F8" s="21"/>
      <c r="G8" s="21"/>
      <c r="H8" s="21"/>
      <c r="L8" s="1">
        <v>558.669129</v>
      </c>
      <c r="M8" s="1" t="s">
        <v>122</v>
      </c>
    </row>
    <row r="9" spans="1:13" s="1" customFormat="1" ht="30" customHeight="1">
      <c r="A9" s="22"/>
      <c r="B9" s="18" t="s">
        <v>22</v>
      </c>
      <c r="C9" s="18"/>
      <c r="D9" s="20">
        <v>3248.09</v>
      </c>
      <c r="E9" s="21"/>
      <c r="F9" s="21"/>
      <c r="G9" s="21"/>
      <c r="H9" s="21"/>
      <c r="L9" s="1">
        <v>150</v>
      </c>
      <c r="M9" s="1" t="s">
        <v>123</v>
      </c>
    </row>
    <row r="10" spans="1:13" s="1" customFormat="1" ht="30" customHeight="1">
      <c r="A10" s="23"/>
      <c r="B10" s="18" t="s">
        <v>24</v>
      </c>
      <c r="C10" s="18"/>
      <c r="D10" s="24"/>
      <c r="E10" s="24"/>
      <c r="F10" s="24"/>
      <c r="G10" s="24"/>
      <c r="H10" s="24"/>
      <c r="L10" s="1">
        <v>260</v>
      </c>
      <c r="M10" s="1" t="s">
        <v>121</v>
      </c>
    </row>
    <row r="11" spans="1:13" s="1" customFormat="1" ht="128.25" customHeight="1">
      <c r="A11" s="25" t="s">
        <v>26</v>
      </c>
      <c r="B11" s="23" t="s">
        <v>124</v>
      </c>
      <c r="C11" s="23"/>
      <c r="D11" s="23"/>
      <c r="E11" s="23"/>
      <c r="F11" s="23"/>
      <c r="G11" s="23"/>
      <c r="H11" s="23"/>
      <c r="L11" s="1">
        <v>177.2379</v>
      </c>
      <c r="M11" s="1" t="s">
        <v>125</v>
      </c>
    </row>
    <row r="12" spans="1:13" s="1" customFormat="1" ht="39.75" customHeight="1">
      <c r="A12" s="13" t="s">
        <v>29</v>
      </c>
      <c r="B12" s="13" t="s">
        <v>30</v>
      </c>
      <c r="C12" s="13" t="s">
        <v>31</v>
      </c>
      <c r="D12" s="26" t="s">
        <v>32</v>
      </c>
      <c r="E12" s="27"/>
      <c r="F12" s="28"/>
      <c r="G12" s="28" t="s">
        <v>33</v>
      </c>
      <c r="H12" s="13" t="s">
        <v>34</v>
      </c>
      <c r="L12" s="1">
        <v>200</v>
      </c>
      <c r="M12" s="1" t="s">
        <v>126</v>
      </c>
    </row>
    <row r="13" spans="1:13" s="1" customFormat="1" ht="39.75" customHeight="1">
      <c r="A13" s="13"/>
      <c r="B13" s="13" t="s">
        <v>36</v>
      </c>
      <c r="C13" s="14" t="s">
        <v>37</v>
      </c>
      <c r="D13" s="38" t="s">
        <v>106</v>
      </c>
      <c r="E13" s="39"/>
      <c r="F13" s="40"/>
      <c r="G13" s="28" t="s">
        <v>107</v>
      </c>
      <c r="H13" s="45">
        <v>8</v>
      </c>
      <c r="L13" s="1">
        <v>181.581099</v>
      </c>
      <c r="M13" s="1" t="s">
        <v>127</v>
      </c>
    </row>
    <row r="14" spans="1:13" s="1" customFormat="1" ht="39.75" customHeight="1">
      <c r="A14" s="13"/>
      <c r="B14" s="13"/>
      <c r="C14" s="14" t="s">
        <v>37</v>
      </c>
      <c r="D14" s="29" t="s">
        <v>128</v>
      </c>
      <c r="E14" s="30"/>
      <c r="F14" s="31"/>
      <c r="G14" s="28" t="s">
        <v>107</v>
      </c>
      <c r="H14" s="45">
        <v>5</v>
      </c>
      <c r="L14" s="1">
        <v>191</v>
      </c>
      <c r="M14" s="1" t="s">
        <v>127</v>
      </c>
    </row>
    <row r="15" spans="1:13" s="1" customFormat="1" ht="39.75" customHeight="1">
      <c r="A15" s="13"/>
      <c r="B15" s="25"/>
      <c r="C15" s="14" t="s">
        <v>37</v>
      </c>
      <c r="D15" s="38" t="s">
        <v>129</v>
      </c>
      <c r="E15" s="39"/>
      <c r="F15" s="40"/>
      <c r="G15" s="28" t="s">
        <v>107</v>
      </c>
      <c r="H15" s="46">
        <v>1</v>
      </c>
      <c r="L15" s="1">
        <v>86</v>
      </c>
      <c r="M15" s="1" t="s">
        <v>130</v>
      </c>
    </row>
    <row r="16" spans="1:13" s="1" customFormat="1" ht="39.75" customHeight="1">
      <c r="A16" s="13"/>
      <c r="B16" s="25"/>
      <c r="C16" s="14" t="s">
        <v>94</v>
      </c>
      <c r="D16" s="29" t="s">
        <v>131</v>
      </c>
      <c r="E16" s="30"/>
      <c r="F16" s="31"/>
      <c r="G16" s="28" t="s">
        <v>60</v>
      </c>
      <c r="H16" s="47">
        <v>1026.07</v>
      </c>
      <c r="L16" s="1">
        <v>80</v>
      </c>
      <c r="M16" s="1" t="s">
        <v>123</v>
      </c>
    </row>
    <row r="17" spans="1:13" s="1" customFormat="1" ht="39.75" customHeight="1">
      <c r="A17" s="13"/>
      <c r="B17" s="25"/>
      <c r="C17" s="14" t="s">
        <v>94</v>
      </c>
      <c r="D17" s="29" t="s">
        <v>132</v>
      </c>
      <c r="E17" s="30"/>
      <c r="F17" s="31"/>
      <c r="G17" s="28" t="s">
        <v>60</v>
      </c>
      <c r="H17" s="47">
        <v>227.26</v>
      </c>
      <c r="L17" s="1">
        <v>53.1128</v>
      </c>
      <c r="M17" s="1" t="s">
        <v>104</v>
      </c>
    </row>
    <row r="18" spans="1:13" s="1" customFormat="1" ht="39.75" customHeight="1">
      <c r="A18" s="13"/>
      <c r="B18" s="25"/>
      <c r="C18" s="14" t="s">
        <v>94</v>
      </c>
      <c r="D18" s="29" t="s">
        <v>133</v>
      </c>
      <c r="E18" s="30"/>
      <c r="F18" s="31"/>
      <c r="G18" s="28" t="s">
        <v>60</v>
      </c>
      <c r="H18" s="47">
        <v>683.05</v>
      </c>
      <c r="L18" s="1">
        <v>40</v>
      </c>
      <c r="M18" s="1" t="s">
        <v>121</v>
      </c>
    </row>
    <row r="19" spans="1:13" s="1" customFormat="1" ht="39.75" customHeight="1">
      <c r="A19" s="13"/>
      <c r="B19" s="25"/>
      <c r="C19" s="14" t="s">
        <v>94</v>
      </c>
      <c r="D19" s="29" t="s">
        <v>134</v>
      </c>
      <c r="E19" s="30"/>
      <c r="F19" s="31"/>
      <c r="G19" s="28" t="s">
        <v>60</v>
      </c>
      <c r="H19" s="47">
        <v>2315.526</v>
      </c>
      <c r="L19" s="1">
        <v>27.428881</v>
      </c>
      <c r="M19" s="1" t="s">
        <v>104</v>
      </c>
    </row>
    <row r="20" spans="1:13" s="1" customFormat="1" ht="39.75" customHeight="1">
      <c r="A20" s="13"/>
      <c r="B20" s="25"/>
      <c r="C20" s="14" t="s">
        <v>94</v>
      </c>
      <c r="D20" s="29" t="s">
        <v>135</v>
      </c>
      <c r="E20" s="30"/>
      <c r="F20" s="31"/>
      <c r="G20" s="28" t="s">
        <v>60</v>
      </c>
      <c r="H20" s="47">
        <v>247.5</v>
      </c>
      <c r="L20" s="1">
        <v>18</v>
      </c>
      <c r="M20" s="1" t="s">
        <v>127</v>
      </c>
    </row>
    <row r="21" spans="1:13" s="1" customFormat="1" ht="39.75" customHeight="1">
      <c r="A21" s="13"/>
      <c r="B21" s="25"/>
      <c r="C21" s="14" t="s">
        <v>94</v>
      </c>
      <c r="D21" s="29" t="s">
        <v>136</v>
      </c>
      <c r="E21" s="30"/>
      <c r="F21" s="31"/>
      <c r="G21" s="28" t="s">
        <v>60</v>
      </c>
      <c r="H21" s="47">
        <v>310</v>
      </c>
      <c r="L21" s="1">
        <v>15</v>
      </c>
      <c r="M21" s="1" t="s">
        <v>137</v>
      </c>
    </row>
    <row r="22" spans="1:13" s="1" customFormat="1" ht="39.75" customHeight="1">
      <c r="A22" s="13"/>
      <c r="B22" s="25"/>
      <c r="C22" s="14" t="s">
        <v>94</v>
      </c>
      <c r="D22" s="29" t="s">
        <v>138</v>
      </c>
      <c r="E22" s="30"/>
      <c r="F22" s="31"/>
      <c r="G22" s="28" t="s">
        <v>60</v>
      </c>
      <c r="H22" s="47">
        <v>367.79</v>
      </c>
      <c r="L22" s="1">
        <v>9.0595</v>
      </c>
      <c r="M22" s="1" t="s">
        <v>104</v>
      </c>
    </row>
    <row r="23" spans="1:13" s="1" customFormat="1" ht="39.75" customHeight="1">
      <c r="A23" s="13"/>
      <c r="B23" s="25"/>
      <c r="C23" s="14" t="s">
        <v>94</v>
      </c>
      <c r="D23" s="29" t="s">
        <v>139</v>
      </c>
      <c r="E23" s="30"/>
      <c r="F23" s="31"/>
      <c r="G23" s="28" t="s">
        <v>60</v>
      </c>
      <c r="H23" s="47">
        <v>305</v>
      </c>
      <c r="L23" s="1">
        <v>1</v>
      </c>
      <c r="M23" s="1" t="s">
        <v>140</v>
      </c>
    </row>
    <row r="24" spans="1:14" s="1" customFormat="1" ht="39.75" customHeight="1">
      <c r="A24" s="13"/>
      <c r="B24" s="25"/>
      <c r="C24" s="14" t="s">
        <v>94</v>
      </c>
      <c r="D24" s="29" t="s">
        <v>141</v>
      </c>
      <c r="E24" s="30"/>
      <c r="F24" s="31"/>
      <c r="G24" s="28" t="s">
        <v>60</v>
      </c>
      <c r="H24" s="47">
        <v>175</v>
      </c>
      <c r="L24" s="1">
        <f>SUM(L7:L32)</f>
        <v>3248.0893089999995</v>
      </c>
      <c r="N24" s="1" t="s">
        <v>35</v>
      </c>
    </row>
    <row r="25" spans="1:8" s="1" customFormat="1" ht="39.75" customHeight="1">
      <c r="A25" s="13"/>
      <c r="B25" s="25"/>
      <c r="C25" s="14" t="s">
        <v>94</v>
      </c>
      <c r="D25" s="29" t="s">
        <v>142</v>
      </c>
      <c r="E25" s="30"/>
      <c r="F25" s="31"/>
      <c r="G25" s="28" t="s">
        <v>60</v>
      </c>
      <c r="H25" s="47">
        <v>370</v>
      </c>
    </row>
    <row r="26" spans="1:8" s="1" customFormat="1" ht="39.75" customHeight="1">
      <c r="A26" s="13"/>
      <c r="B26" s="25"/>
      <c r="C26" s="14" t="s">
        <v>94</v>
      </c>
      <c r="D26" s="29" t="s">
        <v>143</v>
      </c>
      <c r="E26" s="30"/>
      <c r="F26" s="31"/>
      <c r="G26" s="28" t="s">
        <v>60</v>
      </c>
      <c r="H26" s="47">
        <v>45</v>
      </c>
    </row>
    <row r="27" spans="1:8" s="1" customFormat="1" ht="39.75" customHeight="1">
      <c r="A27" s="13"/>
      <c r="B27" s="25"/>
      <c r="C27" s="14" t="s">
        <v>94</v>
      </c>
      <c r="D27" s="29" t="s">
        <v>144</v>
      </c>
      <c r="E27" s="30"/>
      <c r="F27" s="31"/>
      <c r="G27" s="28" t="s">
        <v>60</v>
      </c>
      <c r="H27" s="47">
        <v>2356.5</v>
      </c>
    </row>
    <row r="28" spans="1:8" s="1" customFormat="1" ht="39.75" customHeight="1">
      <c r="A28" s="13"/>
      <c r="B28" s="25"/>
      <c r="C28" s="14" t="s">
        <v>94</v>
      </c>
      <c r="D28" s="29" t="s">
        <v>145</v>
      </c>
      <c r="E28" s="30"/>
      <c r="F28" s="31"/>
      <c r="G28" s="28" t="s">
        <v>60</v>
      </c>
      <c r="H28" s="47">
        <v>4.132</v>
      </c>
    </row>
    <row r="29" spans="1:8" s="1" customFormat="1" ht="39.75" customHeight="1">
      <c r="A29" s="13"/>
      <c r="B29" s="25"/>
      <c r="C29" s="14" t="s">
        <v>94</v>
      </c>
      <c r="D29" s="29" t="s">
        <v>146</v>
      </c>
      <c r="E29" s="30"/>
      <c r="F29" s="31"/>
      <c r="G29" s="28" t="s">
        <v>60</v>
      </c>
      <c r="H29" s="47">
        <v>6.687</v>
      </c>
    </row>
    <row r="30" spans="1:8" s="1" customFormat="1" ht="39.75" customHeight="1">
      <c r="A30" s="13"/>
      <c r="B30" s="25"/>
      <c r="C30" s="14" t="s">
        <v>94</v>
      </c>
      <c r="D30" s="29" t="s">
        <v>147</v>
      </c>
      <c r="E30" s="30"/>
      <c r="F30" s="31"/>
      <c r="G30" s="28" t="s">
        <v>60</v>
      </c>
      <c r="H30" s="47">
        <v>85.04</v>
      </c>
    </row>
    <row r="31" spans="1:8" s="1" customFormat="1" ht="39.75" customHeight="1">
      <c r="A31" s="13"/>
      <c r="B31" s="25"/>
      <c r="C31" s="14" t="s">
        <v>94</v>
      </c>
      <c r="D31" s="29" t="s">
        <v>148</v>
      </c>
      <c r="E31" s="30"/>
      <c r="F31" s="31"/>
      <c r="G31" s="28" t="s">
        <v>60</v>
      </c>
      <c r="H31" s="47">
        <v>7.8</v>
      </c>
    </row>
    <row r="32" spans="1:8" s="1" customFormat="1" ht="39.75" customHeight="1">
      <c r="A32" s="13"/>
      <c r="B32" s="25"/>
      <c r="C32" s="14" t="s">
        <v>94</v>
      </c>
      <c r="D32" s="29" t="s">
        <v>149</v>
      </c>
      <c r="E32" s="30"/>
      <c r="F32" s="31"/>
      <c r="G32" s="28" t="s">
        <v>60</v>
      </c>
      <c r="H32" s="47">
        <v>10.085</v>
      </c>
    </row>
    <row r="33" spans="1:8" s="1" customFormat="1" ht="39.75" customHeight="1">
      <c r="A33" s="13"/>
      <c r="B33" s="25"/>
      <c r="C33" s="14" t="s">
        <v>44</v>
      </c>
      <c r="D33" s="38" t="s">
        <v>111</v>
      </c>
      <c r="E33" s="39"/>
      <c r="F33" s="40"/>
      <c r="G33" s="28" t="s">
        <v>46</v>
      </c>
      <c r="H33" s="48">
        <v>1</v>
      </c>
    </row>
    <row r="34" spans="1:8" s="1" customFormat="1" ht="39.75" customHeight="1">
      <c r="A34" s="13"/>
      <c r="B34" s="37" t="s">
        <v>57</v>
      </c>
      <c r="C34" s="14" t="s">
        <v>65</v>
      </c>
      <c r="D34" s="38" t="s">
        <v>86</v>
      </c>
      <c r="E34" s="39"/>
      <c r="F34" s="40"/>
      <c r="G34" s="28"/>
      <c r="H34" s="25" t="s">
        <v>100</v>
      </c>
    </row>
    <row r="35" spans="1:8" s="1" customFormat="1" ht="39.75" customHeight="1">
      <c r="A35" s="13"/>
      <c r="B35" s="13" t="s">
        <v>68</v>
      </c>
      <c r="C35" s="13" t="s">
        <v>69</v>
      </c>
      <c r="D35" s="18" t="s">
        <v>87</v>
      </c>
      <c r="E35" s="18"/>
      <c r="F35" s="18"/>
      <c r="G35" s="41" t="s">
        <v>46</v>
      </c>
      <c r="H35" s="41">
        <v>0.95</v>
      </c>
    </row>
    <row r="37" spans="1:8" s="1" customFormat="1" ht="34.5" customHeight="1">
      <c r="A37" s="42" t="s">
        <v>150</v>
      </c>
      <c r="B37" s="42"/>
      <c r="G37" s="9" t="s">
        <v>73</v>
      </c>
      <c r="H37" s="1">
        <v>70664011</v>
      </c>
    </row>
  </sheetData>
  <sheetProtection/>
  <mergeCells count="46">
    <mergeCell ref="A1:B1"/>
    <mergeCell ref="A2:H2"/>
    <mergeCell ref="A3:H3"/>
    <mergeCell ref="A5:B5"/>
    <mergeCell ref="C5:H5"/>
    <mergeCell ref="A6:B6"/>
    <mergeCell ref="C6:D6"/>
    <mergeCell ref="F6:H6"/>
    <mergeCell ref="A7:B7"/>
    <mergeCell ref="C7:D7"/>
    <mergeCell ref="F7:H7"/>
    <mergeCell ref="B8:C8"/>
    <mergeCell ref="D8:H8"/>
    <mergeCell ref="B9:C9"/>
    <mergeCell ref="D9:H9"/>
    <mergeCell ref="B10:C10"/>
    <mergeCell ref="D10:H10"/>
    <mergeCell ref="B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A37:B37"/>
    <mergeCell ref="A8:A10"/>
    <mergeCell ref="A12:A35"/>
    <mergeCell ref="B13:B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N11" sqref="N11"/>
    </sheetView>
  </sheetViews>
  <sheetFormatPr defaultColWidth="9.00390625" defaultRowHeight="13.5"/>
  <cols>
    <col min="1" max="1" width="10.125" style="1" customWidth="1"/>
    <col min="2" max="2" width="12.50390625" style="1" customWidth="1"/>
    <col min="3" max="3" width="19.125" style="1" customWidth="1"/>
    <col min="4" max="5" width="16.50390625" style="1" customWidth="1"/>
    <col min="6" max="6" width="11.00390625" style="1" customWidth="1"/>
    <col min="7" max="7" width="17.25390625" style="1" customWidth="1"/>
    <col min="8" max="8" width="19.625" style="1" customWidth="1"/>
    <col min="9" max="33" width="9.00390625" style="1" customWidth="1"/>
    <col min="34" max="225" width="8.875" style="1" customWidth="1"/>
    <col min="226" max="256" width="9.00390625" style="1" customWidth="1"/>
  </cols>
  <sheetData>
    <row r="1" spans="1:7" s="1" customFormat="1" ht="33" customHeight="1">
      <c r="A1" s="2" t="s">
        <v>0</v>
      </c>
      <c r="B1" s="2"/>
      <c r="C1" s="3"/>
      <c r="D1" s="3"/>
      <c r="E1" s="3"/>
      <c r="F1" s="3"/>
      <c r="G1" s="3"/>
    </row>
    <row r="2" spans="1:8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7" s="1" customFormat="1" ht="21.75" customHeight="1">
      <c r="A4" s="6"/>
      <c r="B4" s="7"/>
      <c r="C4" s="8"/>
      <c r="D4" s="8"/>
      <c r="E4" s="9"/>
      <c r="F4" s="9"/>
      <c r="G4" s="9"/>
    </row>
    <row r="5" spans="1:8" s="1" customFormat="1" ht="30" customHeight="1">
      <c r="A5" s="10" t="s">
        <v>3</v>
      </c>
      <c r="B5" s="11"/>
      <c r="C5" s="11" t="s">
        <v>151</v>
      </c>
      <c r="D5" s="11"/>
      <c r="E5" s="11"/>
      <c r="F5" s="11"/>
      <c r="G5" s="11"/>
      <c r="H5" s="12"/>
    </row>
    <row r="6" spans="1:14" s="1" customFormat="1" ht="30" customHeight="1">
      <c r="A6" s="13" t="s">
        <v>5</v>
      </c>
      <c r="B6" s="13"/>
      <c r="C6" s="13" t="s">
        <v>152</v>
      </c>
      <c r="D6" s="13"/>
      <c r="E6" s="13" t="s">
        <v>7</v>
      </c>
      <c r="F6" s="13" t="s">
        <v>8</v>
      </c>
      <c r="G6" s="13"/>
      <c r="H6" s="13"/>
      <c r="L6" s="1" t="s">
        <v>9</v>
      </c>
      <c r="M6" s="1" t="s">
        <v>10</v>
      </c>
      <c r="N6" s="1" t="s">
        <v>11</v>
      </c>
    </row>
    <row r="7" spans="1:14" s="1" customFormat="1" ht="30" customHeight="1">
      <c r="A7" s="13" t="s">
        <v>12</v>
      </c>
      <c r="B7" s="14"/>
      <c r="C7" s="13" t="s">
        <v>153</v>
      </c>
      <c r="D7" s="13"/>
      <c r="E7" s="14" t="s">
        <v>14</v>
      </c>
      <c r="F7" s="15" t="s">
        <v>15</v>
      </c>
      <c r="G7" s="16"/>
      <c r="H7" s="17"/>
      <c r="L7" s="1">
        <v>71.4</v>
      </c>
      <c r="M7" s="1" t="s">
        <v>154</v>
      </c>
      <c r="N7" s="1" t="s">
        <v>155</v>
      </c>
    </row>
    <row r="8" spans="1:14" s="1" customFormat="1" ht="30" customHeight="1">
      <c r="A8" s="14" t="s">
        <v>18</v>
      </c>
      <c r="B8" s="18" t="s">
        <v>19</v>
      </c>
      <c r="C8" s="19"/>
      <c r="D8" s="20">
        <v>231.69402</v>
      </c>
      <c r="E8" s="21"/>
      <c r="F8" s="21"/>
      <c r="G8" s="21"/>
      <c r="H8" s="21"/>
      <c r="L8" s="1">
        <v>60</v>
      </c>
      <c r="M8" s="1" t="s">
        <v>156</v>
      </c>
      <c r="N8" s="1" t="s">
        <v>157</v>
      </c>
    </row>
    <row r="9" spans="1:14" s="1" customFormat="1" ht="30" customHeight="1">
      <c r="A9" s="22"/>
      <c r="B9" s="18" t="s">
        <v>22</v>
      </c>
      <c r="C9" s="18"/>
      <c r="D9" s="20">
        <v>231.69402</v>
      </c>
      <c r="E9" s="21"/>
      <c r="F9" s="21"/>
      <c r="G9" s="21"/>
      <c r="H9" s="21"/>
      <c r="L9" s="1">
        <v>50</v>
      </c>
      <c r="M9" s="1" t="s">
        <v>158</v>
      </c>
      <c r="N9" s="1" t="s">
        <v>157</v>
      </c>
    </row>
    <row r="10" spans="1:14" s="1" customFormat="1" ht="30" customHeight="1">
      <c r="A10" s="23"/>
      <c r="B10" s="18" t="s">
        <v>24</v>
      </c>
      <c r="C10" s="18"/>
      <c r="D10" s="24"/>
      <c r="E10" s="24"/>
      <c r="F10" s="24"/>
      <c r="G10" s="24"/>
      <c r="H10" s="24"/>
      <c r="L10" s="1">
        <v>40</v>
      </c>
      <c r="M10" s="1" t="s">
        <v>159</v>
      </c>
      <c r="N10" s="1" t="s">
        <v>157</v>
      </c>
    </row>
    <row r="11" spans="1:14" s="1" customFormat="1" ht="128.25" customHeight="1">
      <c r="A11" s="25" t="s">
        <v>26</v>
      </c>
      <c r="B11" s="23" t="s">
        <v>160</v>
      </c>
      <c r="C11" s="23"/>
      <c r="D11" s="23"/>
      <c r="E11" s="23"/>
      <c r="F11" s="23"/>
      <c r="G11" s="23"/>
      <c r="H11" s="23"/>
      <c r="L11" s="1">
        <v>10.29402</v>
      </c>
      <c r="M11" s="1" t="s">
        <v>161</v>
      </c>
      <c r="N11" s="1" t="s">
        <v>155</v>
      </c>
    </row>
    <row r="12" spans="1:14" s="1" customFormat="1" ht="39.75" customHeight="1">
      <c r="A12" s="13" t="s">
        <v>29</v>
      </c>
      <c r="B12" s="13" t="s">
        <v>30</v>
      </c>
      <c r="C12" s="13" t="s">
        <v>31</v>
      </c>
      <c r="D12" s="26" t="s">
        <v>32</v>
      </c>
      <c r="E12" s="27"/>
      <c r="F12" s="28"/>
      <c r="G12" s="28" t="s">
        <v>33</v>
      </c>
      <c r="H12" s="13" t="s">
        <v>34</v>
      </c>
      <c r="L12" s="1">
        <f>SUM(L7:L11)</f>
        <v>231.69402</v>
      </c>
      <c r="N12" s="1" t="s">
        <v>35</v>
      </c>
    </row>
    <row r="13" spans="1:8" s="1" customFormat="1" ht="39.75" customHeight="1">
      <c r="A13" s="13"/>
      <c r="B13" s="13" t="s">
        <v>36</v>
      </c>
      <c r="C13" s="14" t="s">
        <v>37</v>
      </c>
      <c r="D13" s="29" t="s">
        <v>162</v>
      </c>
      <c r="E13" s="30"/>
      <c r="F13" s="31"/>
      <c r="G13" s="28" t="s">
        <v>82</v>
      </c>
      <c r="H13" s="28" t="s">
        <v>163</v>
      </c>
    </row>
    <row r="14" spans="1:8" s="1" customFormat="1" ht="39.75" customHeight="1">
      <c r="A14" s="13"/>
      <c r="B14" s="13"/>
      <c r="C14" s="14" t="s">
        <v>37</v>
      </c>
      <c r="D14" s="29" t="s">
        <v>162</v>
      </c>
      <c r="E14" s="30"/>
      <c r="F14" s="31"/>
      <c r="G14" s="28" t="s">
        <v>164</v>
      </c>
      <c r="H14" s="28" t="s">
        <v>165</v>
      </c>
    </row>
    <row r="15" spans="1:8" s="1" customFormat="1" ht="39.75" customHeight="1">
      <c r="A15" s="13"/>
      <c r="B15" s="25"/>
      <c r="C15" s="14" t="s">
        <v>44</v>
      </c>
      <c r="D15" s="29" t="s">
        <v>162</v>
      </c>
      <c r="E15" s="30"/>
      <c r="F15" s="31"/>
      <c r="G15" s="28"/>
      <c r="H15" s="32" t="s">
        <v>166</v>
      </c>
    </row>
    <row r="16" spans="1:8" s="1" customFormat="1" ht="39.75" customHeight="1">
      <c r="A16" s="13"/>
      <c r="B16" s="25"/>
      <c r="C16" s="14" t="s">
        <v>94</v>
      </c>
      <c r="D16" s="29" t="s">
        <v>112</v>
      </c>
      <c r="E16" s="30"/>
      <c r="F16" s="31"/>
      <c r="G16" s="28" t="s">
        <v>60</v>
      </c>
      <c r="H16" s="34" t="s">
        <v>167</v>
      </c>
    </row>
    <row r="17" spans="1:8" s="1" customFormat="1" ht="39.75" customHeight="1">
      <c r="A17" s="13"/>
      <c r="B17" s="25"/>
      <c r="C17" s="14" t="s">
        <v>94</v>
      </c>
      <c r="D17" s="29" t="s">
        <v>112</v>
      </c>
      <c r="E17" s="30"/>
      <c r="F17" s="31"/>
      <c r="G17" s="28" t="s">
        <v>60</v>
      </c>
      <c r="H17" s="34" t="s">
        <v>168</v>
      </c>
    </row>
    <row r="18" spans="1:8" s="1" customFormat="1" ht="39.75" customHeight="1">
      <c r="A18" s="13"/>
      <c r="B18" s="25"/>
      <c r="C18" s="14" t="s">
        <v>49</v>
      </c>
      <c r="D18" s="38" t="s">
        <v>98</v>
      </c>
      <c r="E18" s="39"/>
      <c r="F18" s="40"/>
      <c r="G18" s="28" t="s">
        <v>114</v>
      </c>
      <c r="H18" s="44">
        <v>44166</v>
      </c>
    </row>
    <row r="19" spans="1:8" s="1" customFormat="1" ht="39.75" customHeight="1">
      <c r="A19" s="13"/>
      <c r="B19" s="35" t="s">
        <v>57</v>
      </c>
      <c r="C19" s="14" t="s">
        <v>169</v>
      </c>
      <c r="D19" s="29" t="s">
        <v>170</v>
      </c>
      <c r="E19" s="30"/>
      <c r="F19" s="31"/>
      <c r="G19" s="28"/>
      <c r="H19" s="36" t="s">
        <v>67</v>
      </c>
    </row>
    <row r="20" spans="1:8" s="1" customFormat="1" ht="39.75" customHeight="1">
      <c r="A20" s="13"/>
      <c r="B20" s="37"/>
      <c r="C20" s="14" t="s">
        <v>65</v>
      </c>
      <c r="D20" s="38" t="s">
        <v>86</v>
      </c>
      <c r="E20" s="39"/>
      <c r="F20" s="40"/>
      <c r="G20" s="28"/>
      <c r="H20" s="25" t="s">
        <v>100</v>
      </c>
    </row>
    <row r="21" spans="1:8" s="1" customFormat="1" ht="39.75" customHeight="1">
      <c r="A21" s="13"/>
      <c r="B21" s="13" t="s">
        <v>68</v>
      </c>
      <c r="C21" s="13" t="s">
        <v>69</v>
      </c>
      <c r="D21" s="18" t="s">
        <v>87</v>
      </c>
      <c r="E21" s="18"/>
      <c r="F21" s="18"/>
      <c r="G21" s="41" t="s">
        <v>46</v>
      </c>
      <c r="H21" s="41">
        <v>0.93</v>
      </c>
    </row>
    <row r="23" spans="1:8" s="1" customFormat="1" ht="34.5" customHeight="1">
      <c r="A23" s="42" t="s">
        <v>171</v>
      </c>
      <c r="B23" s="42"/>
      <c r="G23" s="9" t="s">
        <v>73</v>
      </c>
      <c r="H23" s="1">
        <v>70664011</v>
      </c>
    </row>
  </sheetData>
  <sheetProtection/>
  <mergeCells count="33">
    <mergeCell ref="A1:B1"/>
    <mergeCell ref="A2:H2"/>
    <mergeCell ref="A3:H3"/>
    <mergeCell ref="A5:B5"/>
    <mergeCell ref="C5:H5"/>
    <mergeCell ref="A6:B6"/>
    <mergeCell ref="C6:D6"/>
    <mergeCell ref="F6:H6"/>
    <mergeCell ref="A7:B7"/>
    <mergeCell ref="C7:D7"/>
    <mergeCell ref="F7:H7"/>
    <mergeCell ref="B8:C8"/>
    <mergeCell ref="D8:H8"/>
    <mergeCell ref="B9:C9"/>
    <mergeCell ref="D9:H9"/>
    <mergeCell ref="B10:C10"/>
    <mergeCell ref="D10:H10"/>
    <mergeCell ref="B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23:B23"/>
    <mergeCell ref="A8:A10"/>
    <mergeCell ref="A12:A21"/>
    <mergeCell ref="B13:B18"/>
    <mergeCell ref="B19:B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B11" sqref="B11:H11"/>
    </sheetView>
  </sheetViews>
  <sheetFormatPr defaultColWidth="9.00390625" defaultRowHeight="13.5"/>
  <cols>
    <col min="1" max="1" width="10.125" style="1" customWidth="1"/>
    <col min="2" max="2" width="12.50390625" style="1" customWidth="1"/>
    <col min="3" max="3" width="19.125" style="1" customWidth="1"/>
    <col min="4" max="5" width="16.50390625" style="1" customWidth="1"/>
    <col min="6" max="6" width="11.00390625" style="1" customWidth="1"/>
    <col min="7" max="7" width="17.25390625" style="1" customWidth="1"/>
    <col min="8" max="8" width="19.625" style="1" customWidth="1"/>
    <col min="9" max="33" width="9.00390625" style="1" customWidth="1"/>
    <col min="34" max="225" width="8.875" style="1" customWidth="1"/>
    <col min="226" max="256" width="9.00390625" style="1" customWidth="1"/>
  </cols>
  <sheetData>
    <row r="1" spans="1:7" s="1" customFormat="1" ht="33" customHeight="1">
      <c r="A1" s="2" t="s">
        <v>0</v>
      </c>
      <c r="B1" s="2"/>
      <c r="C1" s="3"/>
      <c r="D1" s="3"/>
      <c r="E1" s="3"/>
      <c r="F1" s="3"/>
      <c r="G1" s="3"/>
    </row>
    <row r="2" spans="1:8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7" s="1" customFormat="1" ht="21.75" customHeight="1">
      <c r="A4" s="6"/>
      <c r="B4" s="7"/>
      <c r="C4" s="8"/>
      <c r="D4" s="8"/>
      <c r="E4" s="9"/>
      <c r="F4" s="9"/>
      <c r="G4" s="9"/>
    </row>
    <row r="5" spans="1:8" s="1" customFormat="1" ht="30" customHeight="1">
      <c r="A5" s="10" t="s">
        <v>3</v>
      </c>
      <c r="B5" s="11"/>
      <c r="C5" s="11" t="s">
        <v>172</v>
      </c>
      <c r="D5" s="11"/>
      <c r="E5" s="11"/>
      <c r="F5" s="11"/>
      <c r="G5" s="11"/>
      <c r="H5" s="12"/>
    </row>
    <row r="6" spans="1:14" s="1" customFormat="1" ht="30" customHeight="1">
      <c r="A6" s="13" t="s">
        <v>5</v>
      </c>
      <c r="B6" s="13"/>
      <c r="C6" s="13" t="s">
        <v>173</v>
      </c>
      <c r="D6" s="13"/>
      <c r="E6" s="13" t="s">
        <v>7</v>
      </c>
      <c r="F6" s="13" t="s">
        <v>8</v>
      </c>
      <c r="G6" s="13"/>
      <c r="H6" s="13"/>
      <c r="L6" s="1" t="s">
        <v>9</v>
      </c>
      <c r="M6" s="1" t="s">
        <v>10</v>
      </c>
      <c r="N6" s="1" t="s">
        <v>11</v>
      </c>
    </row>
    <row r="7" spans="1:14" s="1" customFormat="1" ht="30" customHeight="1">
      <c r="A7" s="13" t="s">
        <v>12</v>
      </c>
      <c r="B7" s="14"/>
      <c r="C7" s="13" t="s">
        <v>174</v>
      </c>
      <c r="D7" s="13"/>
      <c r="E7" s="14" t="s">
        <v>14</v>
      </c>
      <c r="F7" s="15" t="s">
        <v>15</v>
      </c>
      <c r="G7" s="16"/>
      <c r="H7" s="17"/>
      <c r="L7" s="1">
        <v>60.6</v>
      </c>
      <c r="M7" s="1" t="s">
        <v>175</v>
      </c>
      <c r="N7" s="1" t="s">
        <v>157</v>
      </c>
    </row>
    <row r="8" spans="1:14" s="1" customFormat="1" ht="30" customHeight="1">
      <c r="A8" s="14" t="s">
        <v>18</v>
      </c>
      <c r="B8" s="18" t="s">
        <v>19</v>
      </c>
      <c r="C8" s="19"/>
      <c r="D8" s="20">
        <v>91.06</v>
      </c>
      <c r="E8" s="21"/>
      <c r="F8" s="21"/>
      <c r="G8" s="21"/>
      <c r="H8" s="21"/>
      <c r="L8" s="1">
        <v>30.46</v>
      </c>
      <c r="M8" s="1" t="s">
        <v>176</v>
      </c>
      <c r="N8" s="1" t="s">
        <v>157</v>
      </c>
    </row>
    <row r="9" spans="1:8" s="1" customFormat="1" ht="30" customHeight="1">
      <c r="A9" s="22"/>
      <c r="B9" s="18" t="s">
        <v>22</v>
      </c>
      <c r="C9" s="18"/>
      <c r="D9" s="20">
        <v>91.06</v>
      </c>
      <c r="E9" s="21"/>
      <c r="F9" s="21"/>
      <c r="G9" s="21"/>
      <c r="H9" s="21"/>
    </row>
    <row r="10" spans="1:8" s="1" customFormat="1" ht="30" customHeight="1">
      <c r="A10" s="23"/>
      <c r="B10" s="18" t="s">
        <v>24</v>
      </c>
      <c r="C10" s="18"/>
      <c r="D10" s="24"/>
      <c r="E10" s="24"/>
      <c r="F10" s="24"/>
      <c r="G10" s="24"/>
      <c r="H10" s="24"/>
    </row>
    <row r="11" spans="1:8" s="1" customFormat="1" ht="128.25" customHeight="1">
      <c r="A11" s="25" t="s">
        <v>26</v>
      </c>
      <c r="B11" s="23" t="s">
        <v>177</v>
      </c>
      <c r="C11" s="23"/>
      <c r="D11" s="23"/>
      <c r="E11" s="23"/>
      <c r="F11" s="23"/>
      <c r="G11" s="23"/>
      <c r="H11" s="23"/>
    </row>
    <row r="12" spans="1:14" s="1" customFormat="1" ht="39.75" customHeight="1">
      <c r="A12" s="13" t="s">
        <v>29</v>
      </c>
      <c r="B12" s="13" t="s">
        <v>30</v>
      </c>
      <c r="C12" s="13" t="s">
        <v>31</v>
      </c>
      <c r="D12" s="26" t="s">
        <v>32</v>
      </c>
      <c r="E12" s="27"/>
      <c r="F12" s="28"/>
      <c r="G12" s="28" t="s">
        <v>33</v>
      </c>
      <c r="H12" s="13" t="s">
        <v>34</v>
      </c>
      <c r="L12" s="1">
        <f>SUM(L7:L11)</f>
        <v>91.06</v>
      </c>
      <c r="N12" s="1" t="s">
        <v>35</v>
      </c>
    </row>
    <row r="13" spans="1:8" s="1" customFormat="1" ht="39.75" customHeight="1">
      <c r="A13" s="13"/>
      <c r="B13" s="13" t="s">
        <v>36</v>
      </c>
      <c r="C13" s="14" t="s">
        <v>37</v>
      </c>
      <c r="D13" s="29" t="s">
        <v>178</v>
      </c>
      <c r="E13" s="30"/>
      <c r="F13" s="31"/>
      <c r="G13" s="28" t="s">
        <v>179</v>
      </c>
      <c r="H13" s="28" t="s">
        <v>180</v>
      </c>
    </row>
    <row r="14" spans="1:8" s="1" customFormat="1" ht="39.75" customHeight="1">
      <c r="A14" s="13"/>
      <c r="B14" s="13"/>
      <c r="C14" s="14" t="s">
        <v>37</v>
      </c>
      <c r="D14" s="29" t="s">
        <v>106</v>
      </c>
      <c r="E14" s="30"/>
      <c r="F14" s="31"/>
      <c r="G14" s="28" t="s">
        <v>107</v>
      </c>
      <c r="H14" s="28">
        <v>8</v>
      </c>
    </row>
    <row r="15" spans="1:8" s="1" customFormat="1" ht="39.75" customHeight="1">
      <c r="A15" s="13"/>
      <c r="B15" s="25"/>
      <c r="C15" s="14" t="s">
        <v>44</v>
      </c>
      <c r="D15" s="29" t="s">
        <v>111</v>
      </c>
      <c r="E15" s="30"/>
      <c r="F15" s="31"/>
      <c r="G15" s="28" t="s">
        <v>46</v>
      </c>
      <c r="H15" s="32">
        <v>0.95</v>
      </c>
    </row>
    <row r="16" spans="1:8" s="1" customFormat="1" ht="39.75" customHeight="1">
      <c r="A16" s="13"/>
      <c r="B16" s="25"/>
      <c r="C16" s="14" t="s">
        <v>49</v>
      </c>
      <c r="D16" s="29" t="s">
        <v>98</v>
      </c>
      <c r="E16" s="30"/>
      <c r="F16" s="31"/>
      <c r="G16" s="28" t="s">
        <v>181</v>
      </c>
      <c r="H16" s="33">
        <v>43831</v>
      </c>
    </row>
    <row r="17" spans="1:8" s="1" customFormat="1" ht="39.75" customHeight="1">
      <c r="A17" s="13"/>
      <c r="B17" s="25"/>
      <c r="C17" s="14" t="s">
        <v>94</v>
      </c>
      <c r="D17" s="29" t="s">
        <v>112</v>
      </c>
      <c r="E17" s="30"/>
      <c r="F17" s="31"/>
      <c r="G17" s="28" t="s">
        <v>60</v>
      </c>
      <c r="H17" s="34" t="s">
        <v>182</v>
      </c>
    </row>
    <row r="18" spans="1:8" s="1" customFormat="1" ht="39.75" customHeight="1">
      <c r="A18" s="13"/>
      <c r="B18" s="35" t="s">
        <v>57</v>
      </c>
      <c r="C18" s="14" t="s">
        <v>183</v>
      </c>
      <c r="D18" s="29" t="s">
        <v>184</v>
      </c>
      <c r="E18" s="30"/>
      <c r="F18" s="31"/>
      <c r="G18" s="28" t="s">
        <v>185</v>
      </c>
      <c r="H18" s="36" t="s">
        <v>186</v>
      </c>
    </row>
    <row r="19" spans="1:8" s="1" customFormat="1" ht="39.75" customHeight="1">
      <c r="A19" s="13"/>
      <c r="B19" s="35"/>
      <c r="C19" s="14" t="s">
        <v>169</v>
      </c>
      <c r="D19" s="29" t="s">
        <v>187</v>
      </c>
      <c r="E19" s="30"/>
      <c r="F19" s="31"/>
      <c r="G19" s="28" t="s">
        <v>46</v>
      </c>
      <c r="H19" s="43">
        <v>0.1</v>
      </c>
    </row>
    <row r="20" spans="1:8" s="1" customFormat="1" ht="39.75" customHeight="1">
      <c r="A20" s="13"/>
      <c r="B20" s="37"/>
      <c r="C20" s="14" t="s">
        <v>65</v>
      </c>
      <c r="D20" s="38" t="s">
        <v>188</v>
      </c>
      <c r="E20" s="39"/>
      <c r="F20" s="40"/>
      <c r="G20" s="28"/>
      <c r="H20" s="25" t="s">
        <v>100</v>
      </c>
    </row>
    <row r="21" spans="1:8" s="1" customFormat="1" ht="39.75" customHeight="1">
      <c r="A21" s="13"/>
      <c r="B21" s="13" t="s">
        <v>68</v>
      </c>
      <c r="C21" s="13" t="s">
        <v>69</v>
      </c>
      <c r="D21" s="18" t="s">
        <v>87</v>
      </c>
      <c r="E21" s="18"/>
      <c r="F21" s="18"/>
      <c r="G21" s="41" t="s">
        <v>46</v>
      </c>
      <c r="H21" s="41">
        <v>0.95</v>
      </c>
    </row>
    <row r="23" spans="1:8" s="1" customFormat="1" ht="34.5" customHeight="1">
      <c r="A23" s="42" t="s">
        <v>189</v>
      </c>
      <c r="B23" s="42"/>
      <c r="G23" s="9" t="s">
        <v>73</v>
      </c>
      <c r="H23" s="1">
        <v>70664011</v>
      </c>
    </row>
  </sheetData>
  <sheetProtection/>
  <mergeCells count="33">
    <mergeCell ref="A1:B1"/>
    <mergeCell ref="A2:H2"/>
    <mergeCell ref="A3:H3"/>
    <mergeCell ref="A5:B5"/>
    <mergeCell ref="C5:H5"/>
    <mergeCell ref="A6:B6"/>
    <mergeCell ref="C6:D6"/>
    <mergeCell ref="F6:H6"/>
    <mergeCell ref="A7:B7"/>
    <mergeCell ref="C7:D7"/>
    <mergeCell ref="F7:H7"/>
    <mergeCell ref="B8:C8"/>
    <mergeCell ref="D8:H8"/>
    <mergeCell ref="B9:C9"/>
    <mergeCell ref="D9:H9"/>
    <mergeCell ref="B10:C10"/>
    <mergeCell ref="D10:H10"/>
    <mergeCell ref="B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23:B23"/>
    <mergeCell ref="A8:A10"/>
    <mergeCell ref="A12:A21"/>
    <mergeCell ref="B13:B17"/>
    <mergeCell ref="B18:B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4">
      <selection activeCell="B11" sqref="B11:H11"/>
    </sheetView>
  </sheetViews>
  <sheetFormatPr defaultColWidth="9.00390625" defaultRowHeight="13.5"/>
  <cols>
    <col min="1" max="1" width="10.125" style="1" customWidth="1"/>
    <col min="2" max="2" width="12.50390625" style="1" customWidth="1"/>
    <col min="3" max="3" width="19.125" style="1" customWidth="1"/>
    <col min="4" max="5" width="16.50390625" style="1" customWidth="1"/>
    <col min="6" max="6" width="11.00390625" style="1" customWidth="1"/>
    <col min="7" max="7" width="17.25390625" style="1" customWidth="1"/>
    <col min="8" max="8" width="19.625" style="1" customWidth="1"/>
    <col min="9" max="33" width="9.00390625" style="1" customWidth="1"/>
    <col min="34" max="225" width="8.875" style="1" customWidth="1"/>
    <col min="226" max="256" width="9.00390625" style="1" customWidth="1"/>
  </cols>
  <sheetData>
    <row r="1" spans="1:7" s="1" customFormat="1" ht="33" customHeight="1">
      <c r="A1" s="2" t="s">
        <v>0</v>
      </c>
      <c r="B1" s="2"/>
      <c r="C1" s="3"/>
      <c r="D1" s="3"/>
      <c r="E1" s="3"/>
      <c r="F1" s="3"/>
      <c r="G1" s="3"/>
    </row>
    <row r="2" spans="1:8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7" s="1" customFormat="1" ht="21.75" customHeight="1">
      <c r="A4" s="6"/>
      <c r="B4" s="7"/>
      <c r="C4" s="8"/>
      <c r="D4" s="8"/>
      <c r="E4" s="9"/>
      <c r="F4" s="9"/>
      <c r="G4" s="9"/>
    </row>
    <row r="5" spans="1:8" s="1" customFormat="1" ht="30" customHeight="1">
      <c r="A5" s="10" t="s">
        <v>3</v>
      </c>
      <c r="B5" s="11"/>
      <c r="C5" s="11" t="s">
        <v>190</v>
      </c>
      <c r="D5" s="11"/>
      <c r="E5" s="11"/>
      <c r="F5" s="11"/>
      <c r="G5" s="11"/>
      <c r="H5" s="12"/>
    </row>
    <row r="6" spans="1:14" s="1" customFormat="1" ht="30" customHeight="1">
      <c r="A6" s="13" t="s">
        <v>5</v>
      </c>
      <c r="B6" s="13"/>
      <c r="C6" s="13" t="s">
        <v>75</v>
      </c>
      <c r="D6" s="13"/>
      <c r="E6" s="13" t="s">
        <v>7</v>
      </c>
      <c r="F6" s="13" t="s">
        <v>8</v>
      </c>
      <c r="G6" s="13"/>
      <c r="H6" s="13"/>
      <c r="L6" s="1" t="s">
        <v>9</v>
      </c>
      <c r="M6" s="1" t="s">
        <v>10</v>
      </c>
      <c r="N6" s="1" t="s">
        <v>11</v>
      </c>
    </row>
    <row r="7" spans="1:14" s="1" customFormat="1" ht="30" customHeight="1">
      <c r="A7" s="13" t="s">
        <v>12</v>
      </c>
      <c r="B7" s="14"/>
      <c r="C7" s="13" t="s">
        <v>13</v>
      </c>
      <c r="D7" s="13"/>
      <c r="E7" s="14" t="s">
        <v>14</v>
      </c>
      <c r="F7" s="15" t="s">
        <v>15</v>
      </c>
      <c r="G7" s="16"/>
      <c r="H7" s="17"/>
      <c r="L7" s="1">
        <v>1.62</v>
      </c>
      <c r="M7" s="1" t="s">
        <v>104</v>
      </c>
      <c r="N7" s="1" t="s">
        <v>157</v>
      </c>
    </row>
    <row r="8" spans="1:8" s="1" customFormat="1" ht="30" customHeight="1">
      <c r="A8" s="14" t="s">
        <v>18</v>
      </c>
      <c r="B8" s="18" t="s">
        <v>19</v>
      </c>
      <c r="C8" s="19"/>
      <c r="D8" s="20">
        <v>1.62</v>
      </c>
      <c r="E8" s="21"/>
      <c r="F8" s="21"/>
      <c r="G8" s="21"/>
      <c r="H8" s="21"/>
    </row>
    <row r="9" spans="1:8" s="1" customFormat="1" ht="30" customHeight="1">
      <c r="A9" s="22"/>
      <c r="B9" s="18" t="s">
        <v>22</v>
      </c>
      <c r="C9" s="18"/>
      <c r="D9" s="20">
        <v>1.62</v>
      </c>
      <c r="E9" s="21"/>
      <c r="F9" s="21"/>
      <c r="G9" s="21"/>
      <c r="H9" s="21"/>
    </row>
    <row r="10" spans="1:8" s="1" customFormat="1" ht="30" customHeight="1">
      <c r="A10" s="23"/>
      <c r="B10" s="18" t="s">
        <v>24</v>
      </c>
      <c r="C10" s="18"/>
      <c r="D10" s="24"/>
      <c r="E10" s="24"/>
      <c r="F10" s="24"/>
      <c r="G10" s="24"/>
      <c r="H10" s="24"/>
    </row>
    <row r="11" spans="1:8" s="1" customFormat="1" ht="128.25" customHeight="1">
      <c r="A11" s="25" t="s">
        <v>26</v>
      </c>
      <c r="B11" s="23" t="s">
        <v>191</v>
      </c>
      <c r="C11" s="23"/>
      <c r="D11" s="23"/>
      <c r="E11" s="23"/>
      <c r="F11" s="23"/>
      <c r="G11" s="23"/>
      <c r="H11" s="23"/>
    </row>
    <row r="12" spans="1:14" s="1" customFormat="1" ht="39.75" customHeight="1">
      <c r="A12" s="13" t="s">
        <v>29</v>
      </c>
      <c r="B12" s="13" t="s">
        <v>30</v>
      </c>
      <c r="C12" s="13" t="s">
        <v>31</v>
      </c>
      <c r="D12" s="26" t="s">
        <v>32</v>
      </c>
      <c r="E12" s="27"/>
      <c r="F12" s="28"/>
      <c r="G12" s="28" t="s">
        <v>33</v>
      </c>
      <c r="H12" s="13" t="s">
        <v>34</v>
      </c>
      <c r="L12" s="1">
        <f>SUM(L7:L11)</f>
        <v>1.62</v>
      </c>
      <c r="N12" s="1" t="s">
        <v>35</v>
      </c>
    </row>
    <row r="13" spans="1:8" s="1" customFormat="1" ht="39.75" customHeight="1">
      <c r="A13" s="13"/>
      <c r="B13" s="13" t="s">
        <v>36</v>
      </c>
      <c r="C13" s="14" t="s">
        <v>37</v>
      </c>
      <c r="D13" s="29" t="s">
        <v>192</v>
      </c>
      <c r="E13" s="30"/>
      <c r="F13" s="31"/>
      <c r="G13" s="28" t="s">
        <v>39</v>
      </c>
      <c r="H13" s="28">
        <v>180</v>
      </c>
    </row>
    <row r="14" spans="1:8" s="1" customFormat="1" ht="39.75" customHeight="1">
      <c r="A14" s="13"/>
      <c r="B14" s="13"/>
      <c r="C14" s="14" t="s">
        <v>37</v>
      </c>
      <c r="D14" s="29" t="s">
        <v>193</v>
      </c>
      <c r="E14" s="30"/>
      <c r="F14" s="31"/>
      <c r="G14" s="28" t="s">
        <v>39</v>
      </c>
      <c r="H14" s="28">
        <v>180</v>
      </c>
    </row>
    <row r="15" spans="1:8" s="1" customFormat="1" ht="39.75" customHeight="1">
      <c r="A15" s="13"/>
      <c r="B15" s="25"/>
      <c r="C15" s="14" t="s">
        <v>44</v>
      </c>
      <c r="D15" s="29" t="s">
        <v>194</v>
      </c>
      <c r="E15" s="30"/>
      <c r="F15" s="31"/>
      <c r="G15" s="28" t="s">
        <v>46</v>
      </c>
      <c r="H15" s="32">
        <v>1</v>
      </c>
    </row>
    <row r="16" spans="1:8" s="1" customFormat="1" ht="39.75" customHeight="1">
      <c r="A16" s="13"/>
      <c r="B16" s="25"/>
      <c r="C16" s="14" t="s">
        <v>49</v>
      </c>
      <c r="D16" s="29" t="s">
        <v>98</v>
      </c>
      <c r="E16" s="30"/>
      <c r="F16" s="31"/>
      <c r="G16" s="28" t="s">
        <v>181</v>
      </c>
      <c r="H16" s="33">
        <v>44166</v>
      </c>
    </row>
    <row r="17" spans="1:8" s="1" customFormat="1" ht="39.75" customHeight="1">
      <c r="A17" s="13"/>
      <c r="B17" s="25"/>
      <c r="C17" s="14" t="s">
        <v>94</v>
      </c>
      <c r="D17" s="29" t="s">
        <v>195</v>
      </c>
      <c r="E17" s="30"/>
      <c r="F17" s="31"/>
      <c r="G17" s="28" t="s">
        <v>60</v>
      </c>
      <c r="H17" s="34" t="s">
        <v>196</v>
      </c>
    </row>
    <row r="18" spans="1:8" s="1" customFormat="1" ht="39.75" customHeight="1">
      <c r="A18" s="13"/>
      <c r="B18" s="35" t="s">
        <v>57</v>
      </c>
      <c r="C18" s="14" t="s">
        <v>183</v>
      </c>
      <c r="D18" s="29" t="s">
        <v>184</v>
      </c>
      <c r="E18" s="30"/>
      <c r="F18" s="31"/>
      <c r="G18" s="28" t="s">
        <v>39</v>
      </c>
      <c r="H18" s="36" t="s">
        <v>197</v>
      </c>
    </row>
    <row r="19" spans="1:8" s="1" customFormat="1" ht="39.75" customHeight="1">
      <c r="A19" s="13"/>
      <c r="B19" s="37"/>
      <c r="C19" s="14" t="s">
        <v>65</v>
      </c>
      <c r="D19" s="38" t="s">
        <v>188</v>
      </c>
      <c r="E19" s="39"/>
      <c r="F19" s="40"/>
      <c r="G19" s="28"/>
      <c r="H19" s="25" t="s">
        <v>100</v>
      </c>
    </row>
    <row r="20" spans="1:8" s="1" customFormat="1" ht="39.75" customHeight="1">
      <c r="A20" s="13"/>
      <c r="B20" s="13" t="s">
        <v>68</v>
      </c>
      <c r="C20" s="13" t="s">
        <v>69</v>
      </c>
      <c r="D20" s="18" t="s">
        <v>198</v>
      </c>
      <c r="E20" s="18"/>
      <c r="F20" s="18"/>
      <c r="G20" s="41" t="s">
        <v>46</v>
      </c>
      <c r="H20" s="41">
        <v>0.98</v>
      </c>
    </row>
    <row r="22" spans="1:8" s="1" customFormat="1" ht="34.5" customHeight="1">
      <c r="A22" s="42" t="s">
        <v>88</v>
      </c>
      <c r="B22" s="42"/>
      <c r="G22" s="9" t="s">
        <v>73</v>
      </c>
      <c r="H22" s="1">
        <v>70664011</v>
      </c>
    </row>
  </sheetData>
  <sheetProtection/>
  <mergeCells count="32">
    <mergeCell ref="A1:B1"/>
    <mergeCell ref="A2:H2"/>
    <mergeCell ref="A3:H3"/>
    <mergeCell ref="A5:B5"/>
    <mergeCell ref="C5:H5"/>
    <mergeCell ref="A6:B6"/>
    <mergeCell ref="C6:D6"/>
    <mergeCell ref="F6:H6"/>
    <mergeCell ref="A7:B7"/>
    <mergeCell ref="C7:D7"/>
    <mergeCell ref="F7:H7"/>
    <mergeCell ref="B8:C8"/>
    <mergeCell ref="D8:H8"/>
    <mergeCell ref="B9:C9"/>
    <mergeCell ref="D9:H9"/>
    <mergeCell ref="B10:C10"/>
    <mergeCell ref="D10:H10"/>
    <mergeCell ref="B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22:B22"/>
    <mergeCell ref="A8:A10"/>
    <mergeCell ref="A12:A20"/>
    <mergeCell ref="B13:B17"/>
    <mergeCell ref="B18: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2020-08-07T03:26:13Z</cp:lastPrinted>
  <dcterms:created xsi:type="dcterms:W3CDTF">2014-11-14T08:07:14Z</dcterms:created>
  <dcterms:modified xsi:type="dcterms:W3CDTF">2021-01-17T13:04:44Z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