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4" activeTab="9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<sst xmlns="http://schemas.openxmlformats.org/spreadsheetml/2006/main" count="2534" uniqueCount="609">
  <si>
    <t>2024年部门预算公开表</t>
  </si>
  <si>
    <t>丰都县包鸾镇人民政府</t>
  </si>
  <si>
    <t>（公章）</t>
  </si>
  <si>
    <t>报送日期：2024 年 3月19日</t>
  </si>
  <si>
    <t>单位负责人签章：秦小玲          财务负责人签章：刘映霞           制表人签章：张蓓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</si>
  <si>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</si>
  <si>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</si>
  <si>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</si>
  <si>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</si>
  <si>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</si>
  <si>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</si>
  <si>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</si>
  <si>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</si>
  <si>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</si>
  <si>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</si>
  <si>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</si>
  <si>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</si>
  <si>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</si>
  <si>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</si>
  <si>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</si>
  <si>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</si>
  <si>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</si>
  <si>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</si>
  <si>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教育支出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</si>
  <si>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</si>
  <si>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</si>
  <si>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</si>
  <si>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</si>
  <si>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</si>
  <si>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</si>
  <si>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</si>
  <si>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住房保障支出</t>
  </si>
  <si>
    <t>灾害防治及应急管理支出</t>
  </si>
  <si>
    <t>预备费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</si>
  <si>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</si>
  <si>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</si>
  <si>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</si>
  <si>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</si>
  <si>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</si>
  <si>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</si>
  <si>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</si>
  <si>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</si>
  <si>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</si>
  <si>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</si>
  <si>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</si>
  <si>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</si>
  <si>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</si>
  <si>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</si>
  <si>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</si>
  <si>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</si>
  <si>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国防支出</t>
  </si>
  <si>
    <t>科学技术支出</t>
  </si>
  <si>
    <t>资源勘探工业信息等支出</t>
  </si>
  <si>
    <t>商业服务业等支出</t>
  </si>
  <si>
    <t>自然资源海洋气象等支出</t>
  </si>
  <si>
    <t>粮油物资储备支出</t>
  </si>
  <si>
    <t>其他支出</t>
  </si>
  <si>
    <t>债务付息支出</t>
  </si>
  <si>
    <t>债务发行费用支出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</si>
  <si>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</si>
  <si>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</si>
  <si>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</si>
  <si>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</si>
  <si>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</si>
  <si>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</si>
  <si>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</si>
  <si>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</si>
  <si>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</si>
  <si>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t>30101</t>
  </si>
  <si>
    <t> 基本工资</t>
  </si>
  <si>
    <t>30102</t>
  </si>
  <si>
    <t> 津贴补贴</t>
  </si>
  <si>
    <t>30103</t>
  </si>
  <si>
    <t> 奖金</t>
  </si>
  <si>
    <t>30107</t>
  </si>
  <si>
    <t> 绩效工资</t>
  </si>
  <si>
    <t>30108</t>
  </si>
  <si>
    <t> 机关事业单位基本养老保险缴费</t>
  </si>
  <si>
    <t>30109</t>
  </si>
  <si>
    <t> 职业年金缴费</t>
  </si>
  <si>
    <t>30110</t>
  </si>
  <si>
    <t> 职工基本医疗保险缴费</t>
  </si>
  <si>
    <t>30112</t>
  </si>
  <si>
    <t> 其他社会保障缴费</t>
  </si>
  <si>
    <t>30113</t>
  </si>
  <si>
    <t> 住房公积金</t>
  </si>
  <si>
    <t>30114</t>
  </si>
  <si>
    <t> 医疗费</t>
  </si>
  <si>
    <t>302</t>
  </si>
  <si>
    <t>商品和服务支出</t>
  </si>
  <si>
    <t>30201</t>
  </si>
  <si>
    <t> 办公费</t>
  </si>
  <si>
    <t>30202</t>
  </si>
  <si>
    <t> 印刷费</t>
  </si>
  <si>
    <t>30205</t>
  </si>
  <si>
    <t> 水费</t>
  </si>
  <si>
    <t>30206</t>
  </si>
  <si>
    <t> 电费</t>
  </si>
  <si>
    <t>30207</t>
  </si>
  <si>
    <t> 邮电费</t>
  </si>
  <si>
    <t>30211</t>
  </si>
  <si>
    <t> 差旅费</t>
  </si>
  <si>
    <t>30215</t>
  </si>
  <si>
    <t> 会议费</t>
  </si>
  <si>
    <t>30216</t>
  </si>
  <si>
    <t> 培训费</t>
  </si>
  <si>
    <t>30217</t>
  </si>
  <si>
    <t> 公务接待费</t>
  </si>
  <si>
    <t>30228</t>
  </si>
  <si>
    <t> 工会经费</t>
  </si>
  <si>
    <t>30229</t>
  </si>
  <si>
    <t> 福利费</t>
  </si>
  <si>
    <t>30231</t>
  </si>
  <si>
    <t> 公务用车运行维护费</t>
  </si>
  <si>
    <t>30239</t>
  </si>
  <si>
    <t> 其他交通费用</t>
  </si>
  <si>
    <t>303</t>
  </si>
  <si>
    <t>对个人和家庭的补助</t>
  </si>
  <si>
    <t>30302</t>
  </si>
  <si>
    <t> 退休费</t>
  </si>
  <si>
    <t>30305</t>
  </si>
  <si>
    <t> 生活补助</t>
  </si>
  <si>
    <t>310</t>
  </si>
  <si>
    <t>资本性支出</t>
  </si>
  <si>
    <t>31002</t>
  </si>
  <si>
    <t> 办公设备购置</t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</si>
  <si>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</si>
  <si>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</si>
  <si>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</si>
  <si>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</si>
  <si>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</si>
  <si>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</si>
  <si>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</si>
  <si>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</si>
  <si>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</si>
  <si>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</si>
  <si>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</si>
  <si>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注：本表乡镇无相关数据，以空表列示。</t>
  </si>
  <si>
    <t>表六</t>
  </si>
  <si>
    <t>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</si>
  <si>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</si>
  <si>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</si>
  <si>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</si>
  <si>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</si>
  <si>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</si>
  <si>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</si>
  <si>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</si>
  <si>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</si>
  <si>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</si>
  <si>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</si>
  <si>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</si>
  <si>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</si>
  <si>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</si>
  <si>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</si>
  <si>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</si>
  <si>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</si>
  <si>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</si>
  <si>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</si>
  <si>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</si>
  <si>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</si>
  <si>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201</t>
  </si>
  <si>
    <t>20101</t>
  </si>
  <si>
    <t>人大事务</t>
  </si>
  <si>
    <t>2010104</t>
  </si>
  <si>
    <t>人大会议</t>
  </si>
  <si>
    <t>2010199</t>
  </si>
  <si>
    <t>其他人大事务支出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</si>
  <si>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</si>
  <si>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</si>
  <si>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</si>
  <si>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</si>
  <si>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</si>
  <si>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</si>
  <si>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20140</t>
  </si>
  <si>
    <t>信访事务</t>
  </si>
  <si>
    <t>2014099</t>
  </si>
  <si>
    <t>其他信访事务支出</t>
  </si>
  <si>
    <t>204</t>
  </si>
  <si>
    <t>20406</t>
  </si>
  <si>
    <t>司法</t>
  </si>
  <si>
    <t>2040604</t>
  </si>
  <si>
    <t>基层司法业务</t>
  </si>
  <si>
    <t>205</t>
  </si>
  <si>
    <t>20502</t>
  </si>
  <si>
    <t>普通教育</t>
  </si>
  <si>
    <t>2050299</t>
  </si>
  <si>
    <t>其他普通教育支出</t>
  </si>
  <si>
    <t>207</t>
  </si>
  <si>
    <t>20701</t>
  </si>
  <si>
    <t>文化和旅游</t>
  </si>
  <si>
    <t>2070109</t>
  </si>
  <si>
    <t>群众文化</t>
  </si>
  <si>
    <t>2070199</t>
  </si>
  <si>
    <t>其他文化和旅游支出</t>
  </si>
  <si>
    <t>208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</si>
  <si>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</si>
  <si>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</si>
  <si>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</si>
  <si>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</si>
  <si>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</si>
  <si>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</si>
  <si>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</si>
  <si>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</si>
  <si>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</si>
  <si>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</si>
  <si>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</si>
  <si>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</si>
  <si>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</si>
  <si>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</si>
  <si>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</si>
  <si>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</si>
  <si>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</si>
  <si>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</si>
  <si>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20828</t>
  </si>
  <si>
    <t>退役军人管理事务</t>
  </si>
  <si>
    <t>2082850</t>
  </si>
  <si>
    <t>事业运行</t>
  </si>
  <si>
    <t>210</t>
  </si>
  <si>
    <t>21011</t>
  </si>
  <si>
    <t>行政事业单位医疗</t>
  </si>
  <si>
    <t>2101101</t>
  </si>
  <si>
    <t>行政单位医疗</t>
  </si>
  <si>
    <t>2101102</t>
  </si>
  <si>
    <t>事业单位医疗</t>
  </si>
  <si>
    <t>2101199</t>
  </si>
  <si>
    <t>其他行政事业单位医疗支出</t>
  </si>
  <si>
    <t>211</t>
  </si>
  <si>
    <t>21103</t>
  </si>
  <si>
    <t>污染防治</t>
  </si>
  <si>
    <t>2110302</t>
  </si>
  <si>
    <t>水体</t>
  </si>
  <si>
    <t>212</t>
  </si>
  <si>
    <t>21201</t>
  </si>
  <si>
    <t>城乡社区管理事务</t>
  </si>
  <si>
    <t>2120199</t>
  </si>
  <si>
    <t>其他城乡社区管理事务支出</t>
  </si>
  <si>
    <t>21205</t>
  </si>
  <si>
    <t>城乡社区环境卫生</t>
  </si>
  <si>
    <t>2120501</t>
  </si>
  <si>
    <t>213</t>
  </si>
  <si>
    <t>21301</t>
  </si>
  <si>
    <t>农业农村</t>
  </si>
  <si>
    <t>2130104</t>
  </si>
  <si>
    <t>2130108</t>
  </si>
  <si>
    <t>病虫害控制</t>
  </si>
  <si>
    <t>2130199</t>
  </si>
  <si>
    <t>其他农业农村支出</t>
  </si>
  <si>
    <t>21307</t>
  </si>
  <si>
    <t>农村综合改革</t>
  </si>
  <si>
    <t>2130705</t>
  </si>
  <si>
    <t>对村民委员会和村党支部的补助</t>
  </si>
  <si>
    <t>214</t>
  </si>
  <si>
    <t>21401</t>
  </si>
  <si>
    <t>公路水路运输</t>
  </si>
  <si>
    <t>2140110</t>
  </si>
  <si>
    <t>公路和运输安全</t>
  </si>
  <si>
    <t>221</t>
  </si>
  <si>
    <t>22102</t>
  </si>
  <si>
    <t>住房改革支出</t>
  </si>
  <si>
    <t>2210201</t>
  </si>
  <si>
    <t>住房公积金</t>
  </si>
  <si>
    <t>224</t>
  </si>
  <si>
    <t>22401</t>
  </si>
  <si>
    <t>应急管理事务</t>
  </si>
  <si>
    <t>2240199</t>
  </si>
  <si>
    <t>其他应急管理支出</t>
  </si>
  <si>
    <t>227</t>
  </si>
  <si>
    <t>表八</t>
  </si>
  <si>
    <t>部门支出总表</t>
  </si>
  <si>
    <t>基本支出</t>
  </si>
  <si>
    <t>项目支出</t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</si>
  <si>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</si>
  <si>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</si>
  <si>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</si>
  <si>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</si>
  <si>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</si>
  <si>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</si>
  <si>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930-丰都县包鸾镇人民政府</t>
  </si>
  <si>
    <t>部门支出预算数</t>
  </si>
  <si>
    <t>当年整体绩效目标</t>
  </si>
  <si>
    <t>以把包鸾建设成为包鸾人民心中喜欢的样子为最终目标，大力推进项目建设，优化基层社会治理，改善人居环境，发展全域旅游，争创国家级乡村振兴示范镇，全面建设“锶乡包鸾”。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</si>
  <si>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</si>
  <si>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</si>
  <si>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</si>
  <si>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</si>
  <si>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</si>
  <si>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</si>
  <si>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</si>
  <si>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</si>
  <si>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</si>
  <si>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</si>
  <si>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时效指标</t>
  </si>
  <si>
    <t>预算执行及时率</t>
  </si>
  <si>
    <t>10</t>
  </si>
  <si>
    <t>%</t>
  </si>
  <si>
    <t>≥</t>
  </si>
  <si>
    <t>90</t>
  </si>
  <si>
    <t>否</t>
  </si>
  <si>
    <t>成本指标</t>
  </si>
  <si>
    <t>预算金额</t>
  </si>
  <si>
    <t>万元</t>
  </si>
  <si>
    <t>＝</t>
  </si>
  <si>
    <t>2583.65</t>
  </si>
  <si>
    <t>是</t>
  </si>
  <si>
    <t>效益指标</t>
  </si>
  <si>
    <t>经济效益</t>
  </si>
  <si>
    <t>社会经济增长</t>
  </si>
  <si>
    <t/>
  </si>
  <si>
    <t>定性</t>
  </si>
  <si>
    <t>良好</t>
  </si>
  <si>
    <t>社会效益</t>
  </si>
  <si>
    <t>改善人居环境</t>
  </si>
  <si>
    <t>提高居民办事效率，改善基层社会治理“五难”</t>
  </si>
  <si>
    <t>维护社会稳定和谐，无重大信访安全事件</t>
  </si>
  <si>
    <t>起</t>
  </si>
  <si>
    <t>0</t>
  </si>
  <si>
    <t>生态效益</t>
  </si>
  <si>
    <t>生态和谐，无重大污染事故</t>
  </si>
  <si>
    <t>满意度指标</t>
  </si>
  <si>
    <t>服务对象满意度指标</t>
  </si>
  <si>
    <t>群众满意度</t>
  </si>
  <si>
    <t>表十一</t>
  </si>
  <si>
    <t>2024年重点专项资金绩效目标表</t>
  </si>
  <si>
    <t>编制单位：</t>
  </si>
  <si>
    <t>专项资金名称</t>
  </si>
  <si>
    <t>业务主管部门</t>
  </si>
  <si>
    <t>当年预算</t>
  </si>
  <si>
    <t xml:space="preserve"> </t>
  </si>
  <si>
    <t>项目概况</t>
  </si>
  <si>
    <t>立项依据</t>
  </si>
  <si>
    <t>当年绩效目标</t>
  </si>
  <si>
    <t>指标</t>
  </si>
  <si>
    <t>表十二</t>
  </si>
  <si>
    <t>2024年项目支出绩效目标表</t>
  </si>
  <si>
    <t>930001-丰都县包鸾镇人民政府(本级)</t>
  </si>
  <si>
    <t>项目名称</t>
  </si>
  <si>
    <t>50023024T000004087321-村级支出（本级预算）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</si>
  <si>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</si>
  <si>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</si>
  <si>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</si>
  <si>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</si>
  <si>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</si>
  <si>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</si>
  <si>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</si>
  <si>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村级支出，村社干部、本土人才待遇支出</t>
  </si>
  <si>
    <t>2023年在任村（社区）干部补贴调整方案</t>
  </si>
  <si>
    <t>村居干部基本待遇，包含工资、社保补贴</t>
  </si>
  <si>
    <t xml:space="preserve">三级指标 </t>
  </si>
  <si>
    <t>数量指标</t>
  </si>
  <si>
    <t>保障村居数</t>
  </si>
  <si>
    <t>20</t>
  </si>
  <si>
    <t>个</t>
  </si>
  <si>
    <t>13</t>
  </si>
  <si>
    <t>质量指标</t>
  </si>
  <si>
    <t>足额发放率</t>
  </si>
  <si>
    <t>95</t>
  </si>
  <si>
    <t>按时发放率</t>
  </si>
  <si>
    <t>可持续发展</t>
  </si>
  <si>
    <t>社保补贴应补尽补</t>
  </si>
  <si>
    <t>村居干部基本生活保障率</t>
  </si>
  <si>
    <t>100</t>
  </si>
  <si>
    <t>干部满意度</t>
  </si>
  <si>
    <t>50023024T000004098716-交通安全劝导员经费（本级预算）</t>
  </si>
  <si>
    <t>用于保障交通安全劝导员基本工资等支出</t>
  </si>
  <si>
    <t>丰都府发[2015]25号，关于调整乡镇财政管理体制的通知</t>
  </si>
  <si>
    <t>保障4个劝导站工作人员基本工资，维持劝导站正常运转，维护交通安全和社会稳定</t>
  </si>
  <si>
    <t>运行劝导站个数</t>
  </si>
  <si>
    <t>4</t>
  </si>
  <si>
    <t>劝导工作车次</t>
  </si>
  <si>
    <t>次/年</t>
  </si>
  <si>
    <t>4000</t>
  </si>
  <si>
    <t>提供就业数</t>
  </si>
  <si>
    <t>满意度</t>
  </si>
  <si>
    <t>50023024T0000040915175-村级支出服务群众专项经费（本级预算）</t>
  </si>
  <si>
    <t>村居服务群众专项经费</t>
  </si>
  <si>
    <t>服务群众专项经费，为村居群众工作作保障</t>
  </si>
  <si>
    <t>服务村居数</t>
  </si>
  <si>
    <t>服务群众数量</t>
  </si>
  <si>
    <t>人次</t>
  </si>
  <si>
    <t>30000</t>
  </si>
  <si>
    <t>提升服务质量</t>
  </si>
  <si>
    <t>解决群众疑难问题</t>
  </si>
  <si>
    <t>件</t>
  </si>
  <si>
    <t>130</t>
  </si>
  <si>
    <t>50023024T000004091514-村级支出办公经费（本级预算）</t>
  </si>
  <si>
    <t>村居办公经费</t>
  </si>
  <si>
    <t>村居运行经费，保障基本运转，维持村居基本工作开展</t>
  </si>
  <si>
    <t>村居正常运转率</t>
  </si>
  <si>
    <t>50023024T000004091520-村级支出其他人员（本级预算）</t>
  </si>
  <si>
    <t>村级其他人员支出，含村（居）务监督委员会主任、妇女主任、团支部书记、民兵连长等</t>
  </si>
  <si>
    <t>村级其他人员支出，含13-村（居）务监督委员会主任、妇女主任、团支部书记、民兵连长等，保障村居监督委员</t>
  </si>
  <si>
    <t>保障监督委员会主任人数</t>
  </si>
  <si>
    <t>人</t>
  </si>
  <si>
    <t>保障妇女主任、团支部书记、民兵连长人数</t>
  </si>
  <si>
    <t>39</t>
  </si>
  <si>
    <t>发放及时率</t>
  </si>
  <si>
    <t>各群团事务正常开展</t>
  </si>
  <si>
    <t>服务对象满意度</t>
  </si>
  <si>
    <t>50023024T000004216464-网格经费（本级）</t>
  </si>
  <si>
    <t>网格员支出</t>
  </si>
  <si>
    <t>组织部、政法委文件</t>
  </si>
  <si>
    <t>保障网格员工作的正常运行</t>
  </si>
  <si>
    <t>足额发放</t>
  </si>
  <si>
    <t>覆盖村居数量</t>
  </si>
  <si>
    <t>当月发放及时率</t>
  </si>
  <si>
    <t>保障网格工作正常推进</t>
  </si>
  <si>
    <t>50023024T000004090109-工会经费（本级预算）</t>
  </si>
  <si>
    <t>工会经费预算</t>
  </si>
  <si>
    <t>保障工会成员基本福利，开展各类工会活动，提高职工工作积极性</t>
  </si>
  <si>
    <t>工会会员数</t>
  </si>
  <si>
    <t>工会慰问及时率</t>
  </si>
  <si>
    <t>开展活动次数</t>
  </si>
  <si>
    <t>次</t>
  </si>
  <si>
    <t>可持续影响</t>
  </si>
  <si>
    <t>参与积极性</t>
  </si>
  <si>
    <t>会员满意度</t>
  </si>
  <si>
    <t>50023024T000004091375-基层社会治理经费（本级预算）</t>
  </si>
  <si>
    <t>用于建设和维护社会基层治理的基础设施设备和工作体制，提升基层社会治理能力，解决留守老人和小孩问题，完善公共服务，提升办事效率，保障和提高居民收入等基层问题的经费，可用于包含但不限于“鸾妈妈”家庭教育互助会建设和办公运行支出，“鸾阳阳”党群服务中心运行维护、广告服务、人员工作服和办公支出，“鸾婆婆”老人互助会活动开支等“五鸾”建设。</t>
  </si>
  <si>
    <t>帮助留守儿童数量</t>
  </si>
  <si>
    <t>50</t>
  </si>
  <si>
    <t>帮助留守老人数量</t>
  </si>
  <si>
    <t>提高公共服务效率</t>
  </si>
  <si>
    <t>提升工作人员形象</t>
  </si>
  <si>
    <t>改善农村教育环境</t>
  </si>
  <si>
    <t>50023024T000004091333-武装工作经费（本级预算）</t>
  </si>
  <si>
    <t>用于武装建设、征兵工作、民兵活动及各级任务的工作经费</t>
  </si>
  <si>
    <t>每年武装征兵工作开展次数</t>
  </si>
  <si>
    <t>2</t>
  </si>
  <si>
    <t>开展民兵活动</t>
  </si>
  <si>
    <t>武装装备维护更新率</t>
  </si>
  <si>
    <t>15</t>
  </si>
  <si>
    <t>群众知晓度</t>
  </si>
  <si>
    <t>80</t>
  </si>
  <si>
    <t>50023024T000004091336-法制建设和法律服务工作经费（本级预算）</t>
  </si>
  <si>
    <t>人民调解员、法律顾问服务、法治社会建设等法制建设经费。</t>
  </si>
  <si>
    <t>保障人民调解员人数</t>
  </si>
  <si>
    <t>聘请法律顾问人数</t>
  </si>
  <si>
    <t>1</t>
  </si>
  <si>
    <t>提供法律咨询服务</t>
  </si>
  <si>
    <t>普法宣传次数</t>
  </si>
  <si>
    <t>50023024T000004091498-河长制工作经费（本级预算）</t>
  </si>
  <si>
    <t>河长制工作经费预算</t>
  </si>
  <si>
    <t>保障河长制工作正常有序运行，保证饮用水源保护区河道水源卫生清洁。</t>
  </si>
  <si>
    <t>河长制宣传覆盖率</t>
  </si>
  <si>
    <t>巡河次数</t>
  </si>
  <si>
    <t>涉及解决农村饮水安全人数</t>
  </si>
  <si>
    <t>10000</t>
  </si>
  <si>
    <t>投诉有效率</t>
  </si>
  <si>
    <t>重大水源污染事件</t>
  </si>
  <si>
    <t>50023024T0000040908392-人大活动及人代会经费（本级预算）</t>
  </si>
  <si>
    <t>人代会、人大活动、人大代表活动等人大相关经费</t>
  </si>
  <si>
    <t>保障人代会、人大活动、人大代表活动等工作正常的开展</t>
  </si>
  <si>
    <t>人代会次数</t>
  </si>
  <si>
    <t>人大活动覆盖村居</t>
  </si>
  <si>
    <t>人大活动次数</t>
  </si>
  <si>
    <t>有效开展群众与政府的建言献策渠道</t>
  </si>
  <si>
    <t>50023024T000004095805-安全信访消防应急维稳综合执法工作经费（本级预算）</t>
  </si>
  <si>
    <t>用于安全、信访、消防、应急、维稳、综合执法等工作经费，交通安全劝导站运维、消防站建设、禁毒、反邪教、综合行政执法等工作支出。</t>
  </si>
  <si>
    <t>用于安全、信访、消防、应急、维稳、综合执法等工作经费，包含交通安全劝导站运维、各类安全工作、应急演练、消防站建设、禁毒、反邪教、综合行政执法、维稳等</t>
  </si>
  <si>
    <t>维护安全劝导站</t>
  </si>
  <si>
    <t>5</t>
  </si>
  <si>
    <t>开展安全、消防、应急、卫生防疫等演练次数</t>
  </si>
  <si>
    <t>开展综合执法次数</t>
  </si>
  <si>
    <t>应对各项工作及时率</t>
  </si>
  <si>
    <t>保障社会稳定</t>
  </si>
  <si>
    <t>重大安全事故</t>
  </si>
  <si>
    <t>50023024T000004091036-市政环境工作经费（本级预算）</t>
  </si>
  <si>
    <t>为场镇清扫保洁、设施设备维修维护、园林绿化、节日灯饰装饰美化、农村环境卫生等提供资金保障。</t>
  </si>
  <si>
    <t>保持场镇清洁卫生，维护环卫市政设施设备，支持园林绿化、节日灯饰、装饰美化以及农村环境卫生</t>
  </si>
  <si>
    <t>要求场镇卫生整洁力度</t>
  </si>
  <si>
    <t>市政设施设备运转良好</t>
  </si>
  <si>
    <t>保障环卫人员工资及时发放率</t>
  </si>
  <si>
    <t>重大污染事件发生率</t>
  </si>
  <si>
    <t>50023024T000004090661-党建工作经费（本级预算）</t>
  </si>
  <si>
    <t>机关事业单位、村委、居委等党组织活动、会议经费，党员学习、远程教育、培训经费，刊物订阅、广告宣传、设施设备及其他阵地建设费用</t>
  </si>
  <si>
    <t xml:space="preserve">保障2022年党建工作经费
</t>
  </si>
  <si>
    <t>涉及各村居</t>
  </si>
  <si>
    <t>受益党员群众</t>
  </si>
  <si>
    <t>1000</t>
  </si>
  <si>
    <t>开展党建活动</t>
  </si>
  <si>
    <t>提升党员素质</t>
  </si>
  <si>
    <t>50023024T000004091396-教育扶助经费（本级预算</t>
  </si>
  <si>
    <t>用于扶助教育事业，包含但不限于资助教育基金、捐赠书籍、教学用品、教学办公用品、学生生活用品等</t>
  </si>
  <si>
    <t>扶助教育事业，资助教育基金，捐赠书籍、教学用品、教学办公用品、学生生活用品等，为教育事业办实事</t>
  </si>
  <si>
    <t>惠及学生数</t>
  </si>
  <si>
    <t>600</t>
  </si>
  <si>
    <t>覆盖学校</t>
  </si>
  <si>
    <t>所</t>
  </si>
  <si>
    <t>及时划拨率</t>
  </si>
  <si>
    <t>有效激励教育事业发展</t>
  </si>
  <si>
    <t>50023024T000004090048-村居考核激励经费（本级预算）</t>
  </si>
  <si>
    <t>为村居考核工作提供资金支持</t>
  </si>
  <si>
    <t>完成村居考核</t>
  </si>
  <si>
    <t>考核村居数目</t>
  </si>
  <si>
    <t>涉及村居干部人数</t>
  </si>
  <si>
    <t>60</t>
  </si>
  <si>
    <t>提升工作积极性</t>
  </si>
  <si>
    <t>明显提高</t>
  </si>
  <si>
    <t>加强村级工作开展效率</t>
  </si>
  <si>
    <t>50023024T000004087324-预备费（本级预算）</t>
  </si>
  <si>
    <t>《中华人民共和国预算法》</t>
  </si>
  <si>
    <t>预备费用于应急支出</t>
  </si>
  <si>
    <t>涉及村居</t>
  </si>
  <si>
    <t>应急处置率</t>
  </si>
  <si>
    <t>重大紧急支出支付及时率</t>
  </si>
  <si>
    <t>重大紧急事项成功处置率</t>
  </si>
  <si>
    <t>应急事项造成不良重大影响</t>
  </si>
  <si>
    <t>项</t>
  </si>
  <si>
    <t>50023024T000004091507-宣传统战文化旅游工作经费（本级预算）</t>
  </si>
  <si>
    <t>乡镇宣传、统战、文化、旅游、各类称号创建（如文明城市创建）等工作经费</t>
  </si>
  <si>
    <t>为宣传、统战、文化、旅游、各类称号创建（如全国文明城市创建）等工作提供经费保障</t>
  </si>
  <si>
    <t>开展文化活动次数</t>
  </si>
  <si>
    <t>3</t>
  </si>
  <si>
    <t>支持宣传文化工作村居数</t>
  </si>
  <si>
    <t>安全指标</t>
  </si>
  <si>
    <t>旅游安全重大事故</t>
  </si>
  <si>
    <t>开展群众宣传工作次数</t>
  </si>
  <si>
    <t>信息报送</t>
  </si>
  <si>
    <t>条</t>
  </si>
  <si>
    <t>50023024T000004091308-系统建设运行维护经费（本级预算）</t>
  </si>
  <si>
    <t>信息系统和平台的建设、运行、维护费用，如党政内外网局域网软硬件安全维护经费、网络会议系统运行维护费用、网上办公系统费用等</t>
  </si>
  <si>
    <t>信息系统使用人数</t>
  </si>
  <si>
    <t>效果指标</t>
  </si>
  <si>
    <t>提升办公效率</t>
  </si>
  <si>
    <t>信息系统数量</t>
  </si>
  <si>
    <t>信息系统使用率</t>
  </si>
  <si>
    <t>减少纸张使用</t>
  </si>
  <si>
    <t>降低办公成本</t>
  </si>
  <si>
    <t>读者满意度指标</t>
  </si>
  <si>
    <t>职工满意度</t>
  </si>
  <si>
    <t>50023024T000004216470-专职网格员保险费（本级）</t>
  </si>
  <si>
    <t>专职网格员保险费支出</t>
  </si>
  <si>
    <t xml:space="preserve">为专职网格员购买保险
</t>
  </si>
  <si>
    <t>保险费用标准</t>
  </si>
  <si>
    <t>元/人</t>
  </si>
  <si>
    <t>400</t>
  </si>
  <si>
    <t>专职网格员人数</t>
  </si>
  <si>
    <t>9</t>
  </si>
  <si>
    <t>保险时效</t>
  </si>
  <si>
    <t>年</t>
  </si>
  <si>
    <t>提升基层治理能力</t>
  </si>
  <si>
    <t>明显提升</t>
  </si>
  <si>
    <t>网格员满意度</t>
  </si>
  <si>
    <t>50023024T000004091504-规划、档案、项目管理、规范化建设经费（本级预算）</t>
  </si>
  <si>
    <t>镇村规划、项目管理二类费用、档案管理和档案建设、各类工作规范化建设经费</t>
  </si>
  <si>
    <t>为镇村规划、项目管理（含设计、监理、审计结算、决算等二类费用）、档案管理和档案建设、各类工作规范化建设提供经费保障</t>
  </si>
  <si>
    <t>支持村居数目</t>
  </si>
  <si>
    <t>服务管理项目和规划</t>
  </si>
  <si>
    <t>档案完好率</t>
  </si>
  <si>
    <t>数据信息规范化</t>
  </si>
  <si>
    <t>主管部门满意度</t>
  </si>
  <si>
    <t>50023024T000004098713-包鸾镇道路交通专职化劝导站建设经费</t>
  </si>
  <si>
    <t>用于建设道路交通专职化劝导站</t>
  </si>
  <si>
    <t>渝安道办[2023]2号2023年道路安全16项重点任务方案</t>
  </si>
  <si>
    <t>建设专职化交通劝导站，完善各项基础设施，规范劝导工作流程，提升交通安全保障力度。</t>
  </si>
  <si>
    <t>服务劝导站个数</t>
  </si>
  <si>
    <t>服务劝导次数</t>
  </si>
  <si>
    <t>有效降低安全事故发生率</t>
  </si>
  <si>
    <t>建设使用寿命</t>
  </si>
  <si>
    <t>提升交通安全保障力度</t>
  </si>
  <si>
    <t>明细提升</t>
  </si>
  <si>
    <t>50023024T000004089457-食堂伙食支出（本级预算）</t>
  </si>
  <si>
    <t>政府食堂伙食开支</t>
  </si>
  <si>
    <t xml:space="preserve">保障食堂正常运转，为100余名职工提供三餐，承接各种接待。
</t>
  </si>
  <si>
    <t>服务职工用餐人数</t>
  </si>
  <si>
    <t>每日备餐次数</t>
  </si>
  <si>
    <t>人均标准</t>
  </si>
  <si>
    <t>元/人*月</t>
  </si>
  <si>
    <t>500</t>
  </si>
  <si>
    <t>增强职工工作积极性</t>
  </si>
  <si>
    <t>50023024T0000040913573-乡村振兴会议活动经费（本级预算）</t>
  </si>
  <si>
    <t>用于举办乡村振兴各类活动和会议的经费，包含但不限于乡村村晚、农民运动会、座谈会、院坝会、丰收节等</t>
  </si>
  <si>
    <t xml:space="preserve">举办乡村振兴各类活动和会议，包含但不限于乡村村晚、农民运动会、座谈会、院坝会、丰收节等
</t>
  </si>
  <si>
    <t>参与群众数量</t>
  </si>
  <si>
    <t>2000</t>
  </si>
  <si>
    <t>举办活动次数</t>
  </si>
  <si>
    <t>活动好评率</t>
  </si>
  <si>
    <t>活动影响时长</t>
  </si>
  <si>
    <t>正面宣传影响</t>
  </si>
  <si>
    <t>明显</t>
  </si>
  <si>
    <t>50023024T000004091487-政府维修维护费用（本级预算）</t>
  </si>
  <si>
    <t>政府办公设施设备维修维护、房屋维修维护、办公场所设施改造升级等经费</t>
  </si>
  <si>
    <t>办公设备维修维护费</t>
  </si>
  <si>
    <t>保证办公场所正常运行效率</t>
  </si>
  <si>
    <t>固定资产维修维护</t>
  </si>
  <si>
    <t>保障期限</t>
  </si>
  <si>
    <t>50023024T000004091495-畜牧春秋防疫经费（本级预算）</t>
  </si>
  <si>
    <t>畜牧春秋防、狂犬病免疫、无害化处理打捞、动物防疫物资筹备、防疫员工资等工作经费保障</t>
  </si>
  <si>
    <t>疫病动物处理及时率</t>
  </si>
  <si>
    <t>保障防疫员补贴</t>
  </si>
  <si>
    <t>病死动物造成重大环境污染情况</t>
  </si>
  <si>
    <t>服务养殖户</t>
  </si>
  <si>
    <t>户</t>
  </si>
  <si>
    <t>30</t>
  </si>
  <si>
    <t>阳性无害化处理</t>
  </si>
  <si>
    <t>养殖户满意度</t>
  </si>
  <si>
    <t>50023024T000004095700-2024年包鸾镇原亭子垭村5社和7社租用土地面积补偿资金</t>
  </si>
  <si>
    <t>2009年以来，东方希望水泥厂在我镇亭子垭村修建和扩大矿区，拆迁了数百户当地农户，并根据占用土地面积进行了相应的补偿，以此解决农户的基本生活问题。由于亭子垭村原5社和7社处于矿区边缘，仅一部分区域被矿区占用而得到补偿，而未被占用的区域则被划为拆迁安全区，安全区内的所有房屋、供水、供电等生产生活基本设施也已全部损毁，导致当地村民无法回到亭子垭村继续生产生活。同时，东方希望水泥厂也未对这部分未占用区域作出相应的补偿，导致这部分农户的基本生活得不到保障。县委、县政府及县干法水泥厂指挥部的高度重视此事，即时召集相关部门人员对此事进行了专题研究部署，决定由县财政出资，以先付后租为原则（当年年底以前支付下一年土地租金），按照差额补偿（人均不足6亩补足6亩）的形式，以每亩产量600公斤稻谷和每斤稻谷按上年度市场价计算的标准，对该区域农户土地进行补偿，以便切实解决好农户的基本生活要求，确保社会稳定。</t>
  </si>
  <si>
    <t>解决农户的基本生活要求，确保社会经济持续稳定</t>
  </si>
  <si>
    <t>补偿面积</t>
  </si>
  <si>
    <t>亩</t>
  </si>
  <si>
    <t>708.58</t>
  </si>
  <si>
    <t>补偿标准</t>
  </si>
  <si>
    <t>元/亩</t>
  </si>
  <si>
    <t>1752</t>
  </si>
  <si>
    <t>涉及农户</t>
  </si>
  <si>
    <t>101</t>
  </si>
  <si>
    <t>确保稳定</t>
  </si>
  <si>
    <t>解决农户的基本生活要求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</si>
</sst>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color theme="1"/>
      <name val="宋体"/>
      <charset val="134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9"/>
      <color rgb="FF000000"/>
      <name val="方正小标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2"/>
      <name val="宋体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" borderId="9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" borderId="12" applyNumberFormat="0" applyAlignment="0" applyProtection="0">
      <alignment vertical="center"/>
    </xf>
    <xf numFmtId="0" fontId="44" fillId="5" borderId="13" applyNumberFormat="0" applyAlignment="0" applyProtection="0">
      <alignment vertical="center"/>
    </xf>
    <xf numFmtId="0" fontId="45" fillId="5" borderId="12" applyNumberFormat="0" applyAlignment="0" applyProtection="0">
      <alignment vertical="center"/>
    </xf>
    <xf numFmtId="0" fontId="46" fillId="6" borderId="14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54" fillId="0" borderId="0"/>
    <xf numFmtId="0" fontId="11" fillId="0" borderId="0"/>
  </cellStyleXfs>
  <cellXfs count="96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5" xfId="5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17" fillId="2" borderId="0" xfId="51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>
      <alignment vertical="center"/>
    </xf>
    <xf numFmtId="4" fontId="26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0" fillId="0" borderId="6" xfId="0" applyFont="1" applyBorder="1">
      <alignment vertical="center"/>
    </xf>
    <xf numFmtId="4" fontId="21" fillId="0" borderId="6" xfId="0" applyNumberFormat="1" applyFont="1" applyBorder="1" applyAlignment="1">
      <alignment horizontal="right" vertical="center"/>
    </xf>
    <xf numFmtId="0" fontId="20" fillId="0" borderId="2" xfId="0" applyFont="1" applyBorder="1">
      <alignment vertical="center"/>
    </xf>
    <xf numFmtId="4" fontId="21" fillId="0" borderId="2" xfId="0" applyNumberFormat="1" applyFont="1" applyBorder="1" applyAlignment="1">
      <alignment horizontal="right" vertical="center"/>
    </xf>
    <xf numFmtId="0" fontId="0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7" fillId="2" borderId="0" xfId="51" applyFont="1" applyFill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 wrapText="1"/>
    </xf>
    <xf numFmtId="4" fontId="1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2" xfId="49"/>
    <cellStyle name="常规 3 4" xfId="50"/>
    <cellStyle name="常规 2 3 2" xfId="51"/>
    <cellStyle name="常规 4 2" xfId="52"/>
    <cellStyle name="常规_2007人代会数据 2" xfId="53"/>
    <cellStyle name="常规 2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9" sqref="A9"/>
    </sheetView>
  </sheetViews>
  <sheetFormatPr defaultColWidth="10" defaultRowHeight="13.5"/>
  <cols>
    <col min="1" max="1" width="85.5" customWidth="1"/>
  </cols>
  <sheetData>
    <row r="1" ht="66.4" customHeight="1" spans="1:1">
      <c r="A1" s="15"/>
    </row>
    <row r="2" ht="90.55" customHeight="1" spans="1:1">
      <c r="A2" s="91" t="s">
        <v>0</v>
      </c>
    </row>
    <row r="3" ht="16.35" customHeight="1" spans="1:1">
      <c r="A3" s="92"/>
    </row>
    <row r="4" ht="52.6" customHeight="1" spans="1:1">
      <c r="A4" s="93" t="s">
        <v>1</v>
      </c>
    </row>
    <row r="5" ht="16.35" customHeight="1" spans="1:1">
      <c r="A5" s="92"/>
    </row>
    <row r="6" ht="16.35" customHeight="1" spans="1:1">
      <c r="A6" s="92"/>
    </row>
    <row r="7" ht="29.3" customHeight="1" spans="1:1">
      <c r="A7" s="94" t="s">
        <v>2</v>
      </c>
    </row>
    <row r="8" ht="16.35" customHeight="1" spans="1:1">
      <c r="A8" s="95"/>
    </row>
    <row r="9" ht="31.9" customHeight="1" spans="1:1">
      <c r="A9" s="94" t="s">
        <v>3</v>
      </c>
    </row>
    <row r="10" ht="16.35" customHeight="1" spans="1:1">
      <c r="A10" s="94"/>
    </row>
    <row r="11" ht="54.3" customHeight="1" spans="1:1">
      <c r="A11" s="94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B8" sqref="B8:C8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5"/>
      <c r="B1" s="16" t="s">
        <v>271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6.35" customHeight="1" spans="2:13">
      <c r="B2" s="38" t="s">
        <v>272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16.35" customHeight="1" spans="2:13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ht="16.35" customHeight="1" spans="2:13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ht="21.55" customHeight="1" spans="2:13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46" t="s">
        <v>7</v>
      </c>
    </row>
    <row r="6" ht="65.55" customHeight="1" spans="2:13">
      <c r="B6" s="39" t="s">
        <v>273</v>
      </c>
      <c r="C6" s="39" t="s">
        <v>10</v>
      </c>
      <c r="D6" s="39" t="s">
        <v>47</v>
      </c>
      <c r="E6" s="39" t="s">
        <v>151</v>
      </c>
      <c r="F6" s="39" t="s">
        <v>152</v>
      </c>
      <c r="G6" s="39" t="s">
        <v>153</v>
      </c>
      <c r="H6" s="39" t="s">
        <v>154</v>
      </c>
      <c r="I6" s="39" t="s">
        <v>155</v>
      </c>
      <c r="J6" s="39" t="s">
        <v>156</v>
      </c>
      <c r="K6" s="39" t="s">
        <v>157</v>
      </c>
      <c r="L6" s="39" t="s">
        <v>158</v>
      </c>
      <c r="M6" s="39" t="s">
        <v>159</v>
      </c>
    </row>
    <row r="7" ht="23.25" customHeight="1" spans="2:13">
      <c r="B7" s="40" t="s">
        <v>12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ht="21.55" customHeight="1" spans="2:13">
      <c r="B8" s="42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ht="14.25" spans="2:5">
      <c r="B9" s="45" t="s">
        <v>137</v>
      </c>
      <c r="C9" s="45"/>
      <c r="D9" s="45"/>
      <c r="E9" s="45"/>
    </row>
  </sheetData>
  <mergeCells count="4">
    <mergeCell ref="B7:C7"/>
    <mergeCell ref="B8:C8"/>
    <mergeCell ref="B9:E9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H6" sqref="H6:J6"/>
    </sheetView>
  </sheetViews>
  <sheetFormatPr defaultColWidth="10" defaultRowHeight="13.5"/>
  <cols>
    <col min="1" max="1" width="0.266666666666667" customWidth="1"/>
    <col min="2" max="2" width="19.675" customWidth="1"/>
    <col min="3" max="4" width="15.3833333333333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5"/>
      <c r="B1" s="16" t="s">
        <v>274</v>
      </c>
      <c r="C1" s="15"/>
      <c r="F1" s="15"/>
      <c r="G1" s="15"/>
      <c r="H1" s="15"/>
      <c r="I1" s="15"/>
    </row>
    <row r="2" ht="16.35" customHeight="1" spans="2:9">
      <c r="B2" s="29" t="s">
        <v>275</v>
      </c>
      <c r="C2" s="29"/>
      <c r="D2" s="29"/>
      <c r="E2" s="29"/>
      <c r="F2" s="29"/>
      <c r="G2" s="29"/>
      <c r="H2" s="29"/>
      <c r="I2" s="29"/>
    </row>
    <row r="3" ht="16.35" customHeight="1" spans="2:9">
      <c r="B3" s="29"/>
      <c r="C3" s="29"/>
      <c r="D3" s="29"/>
      <c r="E3" s="29"/>
      <c r="F3" s="29"/>
      <c r="G3" s="29"/>
      <c r="H3" s="29"/>
      <c r="I3" s="29"/>
    </row>
    <row r="4" ht="16.35" customHeight="1"/>
    <row r="5" ht="19.8" customHeight="1" spans="9:9">
      <c r="I5" s="37" t="s">
        <v>7</v>
      </c>
    </row>
    <row r="6" ht="37.95" customHeight="1" spans="2:10">
      <c r="B6" s="30" t="s">
        <v>276</v>
      </c>
      <c r="C6" s="31" t="s">
        <v>277</v>
      </c>
      <c r="D6" s="31"/>
      <c r="E6" s="31"/>
      <c r="F6" s="31"/>
      <c r="G6" s="23" t="s">
        <v>278</v>
      </c>
      <c r="H6" s="32">
        <v>2583.66</v>
      </c>
      <c r="I6" s="32"/>
      <c r="J6" s="32"/>
    </row>
    <row r="7" ht="183.7" customHeight="1" spans="2:10">
      <c r="B7" s="30" t="s">
        <v>279</v>
      </c>
      <c r="C7" s="25" t="s">
        <v>280</v>
      </c>
      <c r="D7" s="25"/>
      <c r="E7" s="25"/>
      <c r="F7" s="25"/>
      <c r="G7" s="25"/>
      <c r="H7" s="25"/>
      <c r="I7" s="25"/>
      <c r="J7" s="25"/>
    </row>
    <row r="8" ht="23.25" customHeight="1" spans="2:10">
      <c r="B8" s="33" t="s">
        <v>281</v>
      </c>
      <c r="C8" s="23" t="s">
        <v>282</v>
      </c>
      <c r="D8" s="23" t="s">
        <v>283</v>
      </c>
      <c r="E8" s="23" t="s">
        <v>284</v>
      </c>
      <c r="F8" s="23" t="s">
        <v>285</v>
      </c>
      <c r="G8" s="23" t="s">
        <v>286</v>
      </c>
      <c r="H8" s="23" t="s">
        <v>287</v>
      </c>
      <c r="I8" s="23" t="s">
        <v>288</v>
      </c>
      <c r="J8" s="23" t="s">
        <v>289</v>
      </c>
    </row>
    <row r="9" ht="18.95" customHeight="1" spans="2:10">
      <c r="B9" s="34"/>
      <c r="C9" s="35" t="s">
        <v>290</v>
      </c>
      <c r="D9" s="35" t="s">
        <v>291</v>
      </c>
      <c r="E9" s="35" t="s">
        <v>292</v>
      </c>
      <c r="F9" s="24" t="s">
        <v>293</v>
      </c>
      <c r="G9" s="24" t="s">
        <v>294</v>
      </c>
      <c r="H9" s="24" t="s">
        <v>295</v>
      </c>
      <c r="I9" s="24" t="s">
        <v>296</v>
      </c>
      <c r="J9" s="24" t="s">
        <v>297</v>
      </c>
    </row>
    <row r="10" ht="18.95" customHeight="1" spans="2:10">
      <c r="B10" s="34"/>
      <c r="C10" s="35" t="s">
        <v>290</v>
      </c>
      <c r="D10" s="35" t="s">
        <v>298</v>
      </c>
      <c r="E10" s="35" t="s">
        <v>299</v>
      </c>
      <c r="F10" s="24" t="s">
        <v>293</v>
      </c>
      <c r="G10" s="24" t="s">
        <v>300</v>
      </c>
      <c r="H10" s="24" t="s">
        <v>301</v>
      </c>
      <c r="I10" s="24" t="s">
        <v>302</v>
      </c>
      <c r="J10" s="24" t="s">
        <v>303</v>
      </c>
    </row>
    <row r="11" ht="18.95" customHeight="1" spans="2:10">
      <c r="B11" s="34"/>
      <c r="C11" s="35" t="s">
        <v>304</v>
      </c>
      <c r="D11" s="35" t="s">
        <v>305</v>
      </c>
      <c r="E11" s="35" t="s">
        <v>306</v>
      </c>
      <c r="F11" s="24">
        <v>10</v>
      </c>
      <c r="G11" s="24" t="s">
        <v>307</v>
      </c>
      <c r="H11" s="24" t="s">
        <v>308</v>
      </c>
      <c r="I11" s="24" t="s">
        <v>309</v>
      </c>
      <c r="J11" s="24" t="s">
        <v>303</v>
      </c>
    </row>
    <row r="12" ht="18.95" customHeight="1" spans="2:10">
      <c r="B12" s="34"/>
      <c r="C12" s="35" t="s">
        <v>304</v>
      </c>
      <c r="D12" s="35" t="s">
        <v>310</v>
      </c>
      <c r="E12" s="35" t="s">
        <v>311</v>
      </c>
      <c r="F12" s="24">
        <v>20</v>
      </c>
      <c r="G12" s="24" t="s">
        <v>307</v>
      </c>
      <c r="H12" s="24" t="s">
        <v>308</v>
      </c>
      <c r="I12" s="24" t="s">
        <v>309</v>
      </c>
      <c r="J12" s="24" t="s">
        <v>303</v>
      </c>
    </row>
    <row r="13" ht="18.95" customHeight="1" spans="2:10">
      <c r="B13" s="34"/>
      <c r="C13" s="35" t="s">
        <v>304</v>
      </c>
      <c r="D13" s="35" t="s">
        <v>310</v>
      </c>
      <c r="E13" s="35" t="s">
        <v>312</v>
      </c>
      <c r="F13" s="24">
        <v>20</v>
      </c>
      <c r="G13" s="24" t="s">
        <v>307</v>
      </c>
      <c r="H13" s="24" t="s">
        <v>308</v>
      </c>
      <c r="I13" s="24" t="s">
        <v>309</v>
      </c>
      <c r="J13" s="24" t="s">
        <v>303</v>
      </c>
    </row>
    <row r="14" ht="18.95" customHeight="1" spans="2:10">
      <c r="B14" s="34"/>
      <c r="C14" s="35" t="s">
        <v>304</v>
      </c>
      <c r="D14" s="35" t="s">
        <v>310</v>
      </c>
      <c r="E14" s="35" t="s">
        <v>313</v>
      </c>
      <c r="F14" s="24" t="s">
        <v>293</v>
      </c>
      <c r="G14" s="24" t="s">
        <v>314</v>
      </c>
      <c r="H14" s="24" t="s">
        <v>301</v>
      </c>
      <c r="I14" s="24" t="s">
        <v>315</v>
      </c>
      <c r="J14" s="24" t="s">
        <v>297</v>
      </c>
    </row>
    <row r="15" ht="18.95" customHeight="1" spans="2:10">
      <c r="B15" s="34"/>
      <c r="C15" s="35" t="s">
        <v>304</v>
      </c>
      <c r="D15" s="35" t="s">
        <v>316</v>
      </c>
      <c r="E15" s="35" t="s">
        <v>317</v>
      </c>
      <c r="F15" s="24" t="s">
        <v>293</v>
      </c>
      <c r="G15" s="24" t="s">
        <v>314</v>
      </c>
      <c r="H15" s="24" t="s">
        <v>301</v>
      </c>
      <c r="I15" s="24" t="s">
        <v>315</v>
      </c>
      <c r="J15" s="24" t="s">
        <v>303</v>
      </c>
    </row>
    <row r="16" ht="18.95" customHeight="1" spans="2:10">
      <c r="B16" s="36"/>
      <c r="C16" s="35" t="s">
        <v>318</v>
      </c>
      <c r="D16" s="35" t="s">
        <v>319</v>
      </c>
      <c r="E16" s="35" t="s">
        <v>320</v>
      </c>
      <c r="F16" s="24" t="s">
        <v>293</v>
      </c>
      <c r="G16" s="24" t="s">
        <v>294</v>
      </c>
      <c r="H16" s="24" t="s">
        <v>295</v>
      </c>
      <c r="I16" s="24" t="s">
        <v>296</v>
      </c>
      <c r="J16" s="24" t="s">
        <v>297</v>
      </c>
    </row>
  </sheetData>
  <mergeCells count="5">
    <mergeCell ref="C6:F6"/>
    <mergeCell ref="H6:J6"/>
    <mergeCell ref="C7:J7"/>
    <mergeCell ref="B8:B16"/>
    <mergeCell ref="B2:I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2" sqref="B2:G2"/>
    </sheetView>
  </sheetViews>
  <sheetFormatPr defaultColWidth="10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666666666667" customWidth="1"/>
    <col min="6" max="6" width="18.8666666666667" customWidth="1"/>
    <col min="7" max="7" width="23.75" customWidth="1"/>
  </cols>
  <sheetData>
    <row r="1" ht="16.35" customHeight="1" spans="1:7">
      <c r="A1" s="15"/>
      <c r="B1" s="16" t="s">
        <v>321</v>
      </c>
      <c r="C1" s="15"/>
      <c r="D1" s="15"/>
      <c r="E1" s="15"/>
      <c r="F1" s="15"/>
      <c r="G1" s="15"/>
    </row>
    <row r="2" ht="64.65" customHeight="1" spans="1:7">
      <c r="A2" s="15"/>
      <c r="B2" s="17" t="s">
        <v>322</v>
      </c>
      <c r="C2" s="17"/>
      <c r="D2" s="17"/>
      <c r="E2" s="17"/>
      <c r="F2" s="17"/>
      <c r="G2" s="17"/>
    </row>
    <row r="3" ht="29.3" customHeight="1" spans="2:7">
      <c r="B3" s="18" t="s">
        <v>323</v>
      </c>
      <c r="C3" s="19"/>
      <c r="D3" s="19"/>
      <c r="E3" s="19"/>
      <c r="F3" s="19"/>
      <c r="G3" s="20" t="s">
        <v>7</v>
      </c>
    </row>
    <row r="4" ht="31.05" customHeight="1" spans="2:7">
      <c r="B4" s="21" t="s">
        <v>324</v>
      </c>
      <c r="C4" s="22"/>
      <c r="D4" s="22"/>
      <c r="E4" s="22"/>
      <c r="F4" s="23" t="s">
        <v>325</v>
      </c>
      <c r="G4" s="24"/>
    </row>
    <row r="5" ht="31.05" customHeight="1" spans="2:7">
      <c r="B5" s="21" t="s">
        <v>326</v>
      </c>
      <c r="C5" s="7" t="s">
        <v>327</v>
      </c>
      <c r="D5" s="7"/>
      <c r="E5" s="7"/>
      <c r="F5" s="7"/>
      <c r="G5" s="7"/>
    </row>
    <row r="6" ht="41.4" customHeight="1" spans="2:7">
      <c r="B6" s="21" t="s">
        <v>328</v>
      </c>
      <c r="C6" s="25"/>
      <c r="D6" s="25"/>
      <c r="E6" s="25"/>
      <c r="F6" s="25"/>
      <c r="G6" s="25"/>
    </row>
    <row r="7" ht="43.1" customHeight="1" spans="2:7">
      <c r="B7" s="21" t="s">
        <v>329</v>
      </c>
      <c r="C7" s="25"/>
      <c r="D7" s="25"/>
      <c r="E7" s="25"/>
      <c r="F7" s="25"/>
      <c r="G7" s="25"/>
    </row>
    <row r="8" ht="39.65" customHeight="1" spans="2:7">
      <c r="B8" s="21" t="s">
        <v>330</v>
      </c>
      <c r="C8" s="25"/>
      <c r="D8" s="25"/>
      <c r="E8" s="25"/>
      <c r="F8" s="25"/>
      <c r="G8" s="25"/>
    </row>
    <row r="9" ht="19.8" customHeight="1" spans="2:7">
      <c r="B9" s="21" t="s">
        <v>281</v>
      </c>
      <c r="C9" s="23" t="s">
        <v>331</v>
      </c>
      <c r="D9" s="23" t="s">
        <v>285</v>
      </c>
      <c r="E9" s="23" t="s">
        <v>286</v>
      </c>
      <c r="F9" s="23" t="s">
        <v>287</v>
      </c>
      <c r="G9" s="23" t="s">
        <v>288</v>
      </c>
    </row>
    <row r="10" ht="18.95" customHeight="1" spans="2:7">
      <c r="B10" s="21"/>
      <c r="C10" s="26"/>
      <c r="D10" s="22"/>
      <c r="E10" s="22"/>
      <c r="F10" s="22"/>
      <c r="G10" s="27"/>
    </row>
    <row r="11" spans="2:5">
      <c r="B11" s="28" t="s">
        <v>137</v>
      </c>
      <c r="C11" s="28"/>
      <c r="D11" s="28"/>
      <c r="E11" s="28"/>
    </row>
  </sheetData>
  <mergeCells count="9">
    <mergeCell ref="B2:G2"/>
    <mergeCell ref="C3:F3"/>
    <mergeCell ref="C4:E4"/>
    <mergeCell ref="C5:G5"/>
    <mergeCell ref="C6:G6"/>
    <mergeCell ref="C7:G7"/>
    <mergeCell ref="C8:G8"/>
    <mergeCell ref="B11:E11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8"/>
  <sheetViews>
    <sheetView topLeftCell="A429" workbookViewId="0">
      <selection activeCell="B425" sqref="B425:F426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16.35" customHeight="1" spans="1:1">
      <c r="A1" s="1" t="s">
        <v>332</v>
      </c>
    </row>
    <row r="2" ht="48.3" customHeight="1" spans="1:13">
      <c r="A2" s="2" t="s">
        <v>333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323</v>
      </c>
      <c r="B3" s="4" t="s">
        <v>334</v>
      </c>
      <c r="C3" s="4"/>
      <c r="D3" s="4"/>
      <c r="E3" s="4"/>
      <c r="F3" s="4"/>
      <c r="G3" s="4"/>
      <c r="H3" s="4"/>
      <c r="I3" s="4"/>
      <c r="J3" s="4"/>
      <c r="K3" s="9" t="s">
        <v>7</v>
      </c>
      <c r="L3" s="9"/>
      <c r="M3" s="9"/>
    </row>
    <row r="4" ht="26.05" customHeight="1" spans="1:13">
      <c r="A4" s="5" t="s">
        <v>335</v>
      </c>
      <c r="B4" s="6" t="s">
        <v>336</v>
      </c>
      <c r="C4" s="6"/>
      <c r="D4" s="6"/>
      <c r="E4" s="6"/>
      <c r="F4" s="6"/>
      <c r="G4" s="5" t="s">
        <v>325</v>
      </c>
      <c r="H4" s="5"/>
      <c r="I4" s="5" t="s">
        <v>1</v>
      </c>
      <c r="J4" s="5"/>
      <c r="K4" s="5"/>
      <c r="L4" s="5"/>
      <c r="M4" s="5"/>
    </row>
    <row r="5" ht="26.05" customHeight="1" spans="1:13">
      <c r="A5" s="5" t="s">
        <v>337</v>
      </c>
      <c r="B5" s="5">
        <v>10</v>
      </c>
      <c r="C5" s="5"/>
      <c r="D5" s="5"/>
      <c r="E5" s="5"/>
      <c r="F5" s="5"/>
      <c r="G5" s="5" t="s">
        <v>338</v>
      </c>
      <c r="H5" s="5"/>
      <c r="I5" s="5" t="s">
        <v>339</v>
      </c>
      <c r="J5" s="5"/>
      <c r="K5" s="5"/>
      <c r="L5" s="5"/>
      <c r="M5" s="5"/>
    </row>
    <row r="6" ht="26.05" customHeight="1" spans="1:13">
      <c r="A6" s="5" t="s">
        <v>340</v>
      </c>
      <c r="B6" s="7">
        <v>292.68</v>
      </c>
      <c r="C6" s="7"/>
      <c r="D6" s="7"/>
      <c r="E6" s="7"/>
      <c r="F6" s="7"/>
      <c r="G6" s="5" t="s">
        <v>341</v>
      </c>
      <c r="H6" s="5"/>
      <c r="I6" s="7">
        <v>292.68</v>
      </c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342</v>
      </c>
      <c r="H7" s="5"/>
      <c r="I7" s="7"/>
      <c r="J7" s="7"/>
      <c r="K7" s="7"/>
      <c r="L7" s="7"/>
      <c r="M7" s="7"/>
    </row>
    <row r="8" ht="81.45" customHeight="1" spans="1:13">
      <c r="A8" s="5" t="s">
        <v>343</v>
      </c>
      <c r="B8" s="8" t="s">
        <v>344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329</v>
      </c>
      <c r="B9" s="8" t="s">
        <v>345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330</v>
      </c>
      <c r="B10" s="8" t="s">
        <v>346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281</v>
      </c>
      <c r="B11" s="5" t="s">
        <v>282</v>
      </c>
      <c r="C11" s="5" t="s">
        <v>283</v>
      </c>
      <c r="D11" s="5" t="s">
        <v>347</v>
      </c>
      <c r="E11" s="5"/>
      <c r="F11" s="5" t="s">
        <v>285</v>
      </c>
      <c r="G11" s="5"/>
      <c r="H11" s="5" t="s">
        <v>286</v>
      </c>
      <c r="I11" s="5"/>
      <c r="J11" s="5" t="s">
        <v>287</v>
      </c>
      <c r="K11" s="5"/>
      <c r="L11" s="5" t="s">
        <v>288</v>
      </c>
      <c r="M11" s="5" t="s">
        <v>289</v>
      </c>
    </row>
    <row r="12" ht="19.55" customHeight="1" spans="1:13">
      <c r="A12" s="5"/>
      <c r="B12" s="8" t="s">
        <v>290</v>
      </c>
      <c r="C12" s="8" t="s">
        <v>348</v>
      </c>
      <c r="D12" s="8" t="s">
        <v>349</v>
      </c>
      <c r="E12" s="8"/>
      <c r="F12" s="5" t="s">
        <v>350</v>
      </c>
      <c r="G12" s="5"/>
      <c r="H12" s="5" t="s">
        <v>351</v>
      </c>
      <c r="I12" s="5"/>
      <c r="J12" s="5" t="s">
        <v>301</v>
      </c>
      <c r="K12" s="5"/>
      <c r="L12" s="5" t="s">
        <v>352</v>
      </c>
      <c r="M12" s="5" t="s">
        <v>303</v>
      </c>
    </row>
    <row r="13" ht="19.55" customHeight="1" spans="1:13">
      <c r="A13" s="5"/>
      <c r="B13" s="8" t="s">
        <v>290</v>
      </c>
      <c r="C13" s="8" t="s">
        <v>353</v>
      </c>
      <c r="D13" s="8" t="s">
        <v>354</v>
      </c>
      <c r="E13" s="8"/>
      <c r="F13" s="5" t="s">
        <v>350</v>
      </c>
      <c r="G13" s="5"/>
      <c r="H13" s="5" t="s">
        <v>294</v>
      </c>
      <c r="I13" s="5"/>
      <c r="J13" s="5" t="s">
        <v>295</v>
      </c>
      <c r="K13" s="5"/>
      <c r="L13" s="5" t="s">
        <v>355</v>
      </c>
      <c r="M13" s="5" t="s">
        <v>303</v>
      </c>
    </row>
    <row r="14" ht="19.55" customHeight="1" spans="1:13">
      <c r="A14" s="5"/>
      <c r="B14" s="8" t="s">
        <v>290</v>
      </c>
      <c r="C14" s="8" t="s">
        <v>291</v>
      </c>
      <c r="D14" s="8" t="s">
        <v>356</v>
      </c>
      <c r="E14" s="8"/>
      <c r="F14" s="5" t="s">
        <v>350</v>
      </c>
      <c r="G14" s="5"/>
      <c r="H14" s="5" t="s">
        <v>294</v>
      </c>
      <c r="I14" s="5"/>
      <c r="J14" s="5" t="s">
        <v>295</v>
      </c>
      <c r="K14" s="5"/>
      <c r="L14" s="5" t="s">
        <v>355</v>
      </c>
      <c r="M14" s="5" t="s">
        <v>297</v>
      </c>
    </row>
    <row r="15" ht="25" customHeight="1" spans="1:13">
      <c r="A15" s="5"/>
      <c r="B15" s="8" t="s">
        <v>304</v>
      </c>
      <c r="C15" s="8" t="s">
        <v>357</v>
      </c>
      <c r="D15" s="8" t="s">
        <v>358</v>
      </c>
      <c r="E15" s="8"/>
      <c r="F15" s="5" t="s">
        <v>293</v>
      </c>
      <c r="G15" s="5"/>
      <c r="H15" s="5" t="s">
        <v>294</v>
      </c>
      <c r="I15" s="5"/>
      <c r="J15" s="5" t="s">
        <v>295</v>
      </c>
      <c r="K15" s="5"/>
      <c r="L15" s="5" t="s">
        <v>355</v>
      </c>
      <c r="M15" s="5" t="s">
        <v>297</v>
      </c>
    </row>
    <row r="16" ht="19.55" customHeight="1" spans="1:13">
      <c r="A16" s="5"/>
      <c r="B16" s="8" t="s">
        <v>304</v>
      </c>
      <c r="C16" s="8" t="s">
        <v>310</v>
      </c>
      <c r="D16" s="8" t="s">
        <v>359</v>
      </c>
      <c r="E16" s="8"/>
      <c r="F16" s="5" t="s">
        <v>293</v>
      </c>
      <c r="G16" s="5"/>
      <c r="H16" s="5" t="s">
        <v>294</v>
      </c>
      <c r="I16" s="5"/>
      <c r="J16" s="5" t="s">
        <v>301</v>
      </c>
      <c r="K16" s="5"/>
      <c r="L16" s="5" t="s">
        <v>360</v>
      </c>
      <c r="M16" s="5" t="s">
        <v>297</v>
      </c>
    </row>
    <row r="17" ht="19.55" customHeight="1" spans="1:13">
      <c r="A17" s="5"/>
      <c r="B17" s="8" t="s">
        <v>318</v>
      </c>
      <c r="C17" s="8" t="s">
        <v>319</v>
      </c>
      <c r="D17" s="8" t="s">
        <v>361</v>
      </c>
      <c r="E17" s="8"/>
      <c r="F17" s="5" t="s">
        <v>293</v>
      </c>
      <c r="G17" s="5"/>
      <c r="H17" s="5" t="s">
        <v>294</v>
      </c>
      <c r="I17" s="5"/>
      <c r="J17" s="5" t="s">
        <v>295</v>
      </c>
      <c r="K17" s="5"/>
      <c r="L17" s="5" t="s">
        <v>296</v>
      </c>
      <c r="M17" s="5" t="s">
        <v>297</v>
      </c>
    </row>
    <row r="18" ht="48.3" customHeight="1" spans="1:13">
      <c r="A18" s="2" t="s">
        <v>333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ht="25.85" customHeight="1" spans="1:13">
      <c r="A19" s="3" t="s">
        <v>323</v>
      </c>
      <c r="B19" s="4" t="s">
        <v>334</v>
      </c>
      <c r="C19" s="4"/>
      <c r="D19" s="4"/>
      <c r="E19" s="4"/>
      <c r="F19" s="4"/>
      <c r="G19" s="4"/>
      <c r="H19" s="4"/>
      <c r="I19" s="4"/>
      <c r="J19" s="4"/>
      <c r="K19" s="9" t="s">
        <v>7</v>
      </c>
      <c r="L19" s="9"/>
      <c r="M19" s="9"/>
    </row>
    <row r="20" ht="26.05" customHeight="1" spans="1:13">
      <c r="A20" s="5" t="s">
        <v>335</v>
      </c>
      <c r="B20" s="6" t="s">
        <v>362</v>
      </c>
      <c r="C20" s="6"/>
      <c r="D20" s="6"/>
      <c r="E20" s="6"/>
      <c r="F20" s="6"/>
      <c r="G20" s="5" t="s">
        <v>325</v>
      </c>
      <c r="H20" s="5"/>
      <c r="I20" s="5" t="s">
        <v>1</v>
      </c>
      <c r="J20" s="5"/>
      <c r="K20" s="5"/>
      <c r="L20" s="5"/>
      <c r="M20" s="5"/>
    </row>
    <row r="21" ht="26.05" customHeight="1" spans="1:13">
      <c r="A21" s="5" t="s">
        <v>337</v>
      </c>
      <c r="B21" s="5">
        <v>10</v>
      </c>
      <c r="C21" s="5"/>
      <c r="D21" s="5"/>
      <c r="E21" s="5"/>
      <c r="F21" s="5"/>
      <c r="G21" s="5" t="s">
        <v>338</v>
      </c>
      <c r="H21" s="5"/>
      <c r="I21" s="5" t="s">
        <v>339</v>
      </c>
      <c r="J21" s="5"/>
      <c r="K21" s="5"/>
      <c r="L21" s="5"/>
      <c r="M21" s="5"/>
    </row>
    <row r="22" ht="26.05" customHeight="1" spans="1:13">
      <c r="A22" s="5" t="s">
        <v>340</v>
      </c>
      <c r="B22" s="7">
        <v>8.16</v>
      </c>
      <c r="C22" s="7"/>
      <c r="D22" s="7"/>
      <c r="E22" s="7"/>
      <c r="F22" s="7"/>
      <c r="G22" s="5" t="s">
        <v>341</v>
      </c>
      <c r="H22" s="5"/>
      <c r="I22" s="7">
        <v>8.16</v>
      </c>
      <c r="J22" s="7"/>
      <c r="K22" s="7"/>
      <c r="L22" s="7"/>
      <c r="M22" s="7"/>
    </row>
    <row r="23" ht="26.05" customHeight="1" spans="1:13">
      <c r="A23" s="5"/>
      <c r="B23" s="7"/>
      <c r="C23" s="7"/>
      <c r="D23" s="7"/>
      <c r="E23" s="7"/>
      <c r="F23" s="7"/>
      <c r="G23" s="5" t="s">
        <v>342</v>
      </c>
      <c r="H23" s="5"/>
      <c r="I23" s="7"/>
      <c r="J23" s="7"/>
      <c r="K23" s="7"/>
      <c r="L23" s="7"/>
      <c r="M23" s="7"/>
    </row>
    <row r="24" ht="81.45" customHeight="1" spans="1:13">
      <c r="A24" s="5" t="s">
        <v>343</v>
      </c>
      <c r="B24" s="8" t="s">
        <v>363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81.45" customHeight="1" spans="1:13">
      <c r="A25" s="5" t="s">
        <v>329</v>
      </c>
      <c r="B25" s="8" t="s">
        <v>364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81.45" customHeight="1" spans="1:13">
      <c r="A26" s="5" t="s">
        <v>330</v>
      </c>
      <c r="B26" s="8" t="s">
        <v>365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ht="26.05" customHeight="1" spans="1:13">
      <c r="A27" s="5" t="s">
        <v>281</v>
      </c>
      <c r="B27" s="5" t="s">
        <v>282</v>
      </c>
      <c r="C27" s="5" t="s">
        <v>283</v>
      </c>
      <c r="D27" s="5" t="s">
        <v>347</v>
      </c>
      <c r="E27" s="5"/>
      <c r="F27" s="5" t="s">
        <v>285</v>
      </c>
      <c r="G27" s="5"/>
      <c r="H27" s="5" t="s">
        <v>286</v>
      </c>
      <c r="I27" s="5"/>
      <c r="J27" s="5" t="s">
        <v>287</v>
      </c>
      <c r="K27" s="5"/>
      <c r="L27" s="5" t="s">
        <v>288</v>
      </c>
      <c r="M27" s="5" t="s">
        <v>289</v>
      </c>
    </row>
    <row r="28" ht="19.55" customHeight="1" spans="1:13">
      <c r="A28" s="5"/>
      <c r="B28" s="8" t="s">
        <v>290</v>
      </c>
      <c r="C28" s="8" t="s">
        <v>348</v>
      </c>
      <c r="D28" s="8" t="s">
        <v>366</v>
      </c>
      <c r="E28" s="8"/>
      <c r="F28" s="5" t="s">
        <v>350</v>
      </c>
      <c r="G28" s="5"/>
      <c r="H28" s="5" t="s">
        <v>351</v>
      </c>
      <c r="I28" s="5"/>
      <c r="J28" s="5" t="s">
        <v>295</v>
      </c>
      <c r="K28" s="5"/>
      <c r="L28" s="5" t="s">
        <v>367</v>
      </c>
      <c r="M28" s="5" t="s">
        <v>303</v>
      </c>
    </row>
    <row r="29" ht="19.55" customHeight="1" spans="1:13">
      <c r="A29" s="5"/>
      <c r="B29" s="8" t="s">
        <v>290</v>
      </c>
      <c r="C29" s="8" t="s">
        <v>348</v>
      </c>
      <c r="D29" s="8" t="s">
        <v>368</v>
      </c>
      <c r="E29" s="8"/>
      <c r="F29" s="5" t="s">
        <v>350</v>
      </c>
      <c r="G29" s="5"/>
      <c r="H29" s="5" t="s">
        <v>369</v>
      </c>
      <c r="I29" s="5"/>
      <c r="J29" s="5" t="s">
        <v>295</v>
      </c>
      <c r="K29" s="5"/>
      <c r="L29" s="5" t="s">
        <v>370</v>
      </c>
      <c r="M29" s="5" t="s">
        <v>303</v>
      </c>
    </row>
    <row r="30" ht="19.55" customHeight="1" spans="1:13">
      <c r="A30" s="5"/>
      <c r="B30" s="8" t="s">
        <v>290</v>
      </c>
      <c r="C30" s="8" t="s">
        <v>291</v>
      </c>
      <c r="D30" s="8" t="s">
        <v>356</v>
      </c>
      <c r="E30" s="8"/>
      <c r="F30" s="5" t="s">
        <v>350</v>
      </c>
      <c r="G30" s="5"/>
      <c r="H30" s="5" t="s">
        <v>294</v>
      </c>
      <c r="I30" s="5"/>
      <c r="J30" s="5" t="s">
        <v>295</v>
      </c>
      <c r="K30" s="5"/>
      <c r="L30" s="5" t="s">
        <v>296</v>
      </c>
      <c r="M30" s="5" t="s">
        <v>297</v>
      </c>
    </row>
    <row r="31" ht="19.55" customHeight="1" spans="1:13">
      <c r="A31" s="5"/>
      <c r="B31" s="8" t="s">
        <v>304</v>
      </c>
      <c r="C31" s="8" t="s">
        <v>310</v>
      </c>
      <c r="D31" s="8" t="s">
        <v>371</v>
      </c>
      <c r="E31" s="8"/>
      <c r="F31" s="5" t="s">
        <v>350</v>
      </c>
      <c r="G31" s="5"/>
      <c r="H31" s="5" t="s">
        <v>351</v>
      </c>
      <c r="I31" s="5"/>
      <c r="J31" s="5" t="s">
        <v>295</v>
      </c>
      <c r="K31" s="5"/>
      <c r="L31" s="5" t="s">
        <v>367</v>
      </c>
      <c r="M31" s="5" t="s">
        <v>297</v>
      </c>
    </row>
    <row r="32" ht="19.55" customHeight="1" spans="1:13">
      <c r="A32" s="5"/>
      <c r="B32" s="8" t="s">
        <v>318</v>
      </c>
      <c r="C32" s="8" t="s">
        <v>319</v>
      </c>
      <c r="D32" s="8" t="s">
        <v>372</v>
      </c>
      <c r="E32" s="8"/>
      <c r="F32" s="5" t="s">
        <v>293</v>
      </c>
      <c r="G32" s="5"/>
      <c r="H32" s="5" t="s">
        <v>294</v>
      </c>
      <c r="I32" s="5"/>
      <c r="J32" s="5" t="s">
        <v>295</v>
      </c>
      <c r="K32" s="5"/>
      <c r="L32" s="5" t="s">
        <v>296</v>
      </c>
      <c r="M32" s="5" t="s">
        <v>297</v>
      </c>
    </row>
    <row r="33" ht="48.3" customHeight="1" spans="1:13">
      <c r="A33" s="2" t="s">
        <v>333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ht="25.85" customHeight="1" spans="1:13">
      <c r="A34" s="3" t="s">
        <v>323</v>
      </c>
      <c r="B34" s="4" t="s">
        <v>334</v>
      </c>
      <c r="C34" s="4"/>
      <c r="D34" s="4"/>
      <c r="E34" s="4"/>
      <c r="F34" s="4"/>
      <c r="G34" s="4"/>
      <c r="H34" s="4"/>
      <c r="I34" s="4"/>
      <c r="J34" s="4"/>
      <c r="K34" s="9" t="s">
        <v>7</v>
      </c>
      <c r="L34" s="9"/>
      <c r="M34" s="9"/>
    </row>
    <row r="35" ht="26.05" customHeight="1" spans="1:13">
      <c r="A35" s="5" t="s">
        <v>335</v>
      </c>
      <c r="B35" s="6" t="s">
        <v>373</v>
      </c>
      <c r="C35" s="6"/>
      <c r="D35" s="6"/>
      <c r="E35" s="6"/>
      <c r="F35" s="6"/>
      <c r="G35" s="5" t="s">
        <v>325</v>
      </c>
      <c r="H35" s="5"/>
      <c r="I35" s="5" t="s">
        <v>1</v>
      </c>
      <c r="J35" s="5"/>
      <c r="K35" s="5"/>
      <c r="L35" s="5"/>
      <c r="M35" s="5"/>
    </row>
    <row r="36" ht="26.05" customHeight="1" spans="1:13">
      <c r="A36" s="5" t="s">
        <v>337</v>
      </c>
      <c r="B36" s="5">
        <v>10</v>
      </c>
      <c r="C36" s="5"/>
      <c r="D36" s="5"/>
      <c r="E36" s="5"/>
      <c r="F36" s="5"/>
      <c r="G36" s="5" t="s">
        <v>338</v>
      </c>
      <c r="H36" s="5"/>
      <c r="I36" s="5" t="s">
        <v>339</v>
      </c>
      <c r="J36" s="5"/>
      <c r="K36" s="5"/>
      <c r="L36" s="5"/>
      <c r="M36" s="5"/>
    </row>
    <row r="37" ht="26.05" customHeight="1" spans="1:13">
      <c r="A37" s="5" t="s">
        <v>340</v>
      </c>
      <c r="B37" s="7">
        <v>29</v>
      </c>
      <c r="C37" s="7"/>
      <c r="D37" s="7"/>
      <c r="E37" s="7"/>
      <c r="F37" s="7"/>
      <c r="G37" s="5" t="s">
        <v>341</v>
      </c>
      <c r="H37" s="5"/>
      <c r="I37" s="7">
        <v>29</v>
      </c>
      <c r="J37" s="7"/>
      <c r="K37" s="7"/>
      <c r="L37" s="7"/>
      <c r="M37" s="7"/>
    </row>
    <row r="38" ht="26.05" customHeight="1" spans="1:13">
      <c r="A38" s="5"/>
      <c r="B38" s="7"/>
      <c r="C38" s="7"/>
      <c r="D38" s="7"/>
      <c r="E38" s="7"/>
      <c r="F38" s="7"/>
      <c r="G38" s="5" t="s">
        <v>342</v>
      </c>
      <c r="H38" s="5"/>
      <c r="I38" s="7"/>
      <c r="J38" s="7"/>
      <c r="K38" s="7"/>
      <c r="L38" s="7"/>
      <c r="M38" s="7"/>
    </row>
    <row r="39" ht="81.45" customHeight="1" spans="1:13">
      <c r="A39" s="5" t="s">
        <v>343</v>
      </c>
      <c r="B39" s="8" t="s">
        <v>374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ht="81.45" customHeight="1" spans="1:13">
      <c r="A40" s="5" t="s">
        <v>329</v>
      </c>
      <c r="B40" s="8" t="s">
        <v>345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ht="81.45" customHeight="1" spans="1:13">
      <c r="A41" s="5" t="s">
        <v>330</v>
      </c>
      <c r="B41" s="8" t="s">
        <v>375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ht="26.05" customHeight="1" spans="1:13">
      <c r="A42" s="5" t="s">
        <v>281</v>
      </c>
      <c r="B42" s="5" t="s">
        <v>282</v>
      </c>
      <c r="C42" s="5" t="s">
        <v>283</v>
      </c>
      <c r="D42" s="5" t="s">
        <v>347</v>
      </c>
      <c r="E42" s="5"/>
      <c r="F42" s="5" t="s">
        <v>285</v>
      </c>
      <c r="G42" s="5"/>
      <c r="H42" s="5" t="s">
        <v>286</v>
      </c>
      <c r="I42" s="5"/>
      <c r="J42" s="5" t="s">
        <v>287</v>
      </c>
      <c r="K42" s="5"/>
      <c r="L42" s="5" t="s">
        <v>288</v>
      </c>
      <c r="M42" s="5" t="s">
        <v>289</v>
      </c>
    </row>
    <row r="43" ht="19.55" customHeight="1" spans="1:13">
      <c r="A43" s="5"/>
      <c r="B43" s="8" t="s">
        <v>290</v>
      </c>
      <c r="C43" s="8" t="s">
        <v>348</v>
      </c>
      <c r="D43" s="8" t="s">
        <v>376</v>
      </c>
      <c r="E43" s="8"/>
      <c r="F43" s="5" t="s">
        <v>350</v>
      </c>
      <c r="G43" s="5"/>
      <c r="H43" s="5" t="s">
        <v>351</v>
      </c>
      <c r="I43" s="5"/>
      <c r="J43" s="5" t="s">
        <v>301</v>
      </c>
      <c r="K43" s="5"/>
      <c r="L43" s="5" t="s">
        <v>352</v>
      </c>
      <c r="M43" s="5" t="s">
        <v>303</v>
      </c>
    </row>
    <row r="44" ht="19.55" customHeight="1" spans="1:13">
      <c r="A44" s="5"/>
      <c r="B44" s="8" t="s">
        <v>290</v>
      </c>
      <c r="C44" s="8" t="s">
        <v>348</v>
      </c>
      <c r="D44" s="8" t="s">
        <v>377</v>
      </c>
      <c r="E44" s="8"/>
      <c r="F44" s="5" t="s">
        <v>350</v>
      </c>
      <c r="G44" s="5"/>
      <c r="H44" s="5" t="s">
        <v>378</v>
      </c>
      <c r="I44" s="5"/>
      <c r="J44" s="5" t="s">
        <v>295</v>
      </c>
      <c r="K44" s="5"/>
      <c r="L44" s="5" t="s">
        <v>379</v>
      </c>
      <c r="M44" s="5" t="s">
        <v>303</v>
      </c>
    </row>
    <row r="45" ht="25" customHeight="1" spans="1:13">
      <c r="A45" s="5"/>
      <c r="B45" s="8" t="s">
        <v>290</v>
      </c>
      <c r="C45" s="8" t="s">
        <v>353</v>
      </c>
      <c r="D45" s="8" t="s">
        <v>380</v>
      </c>
      <c r="E45" s="8"/>
      <c r="F45" s="5" t="s">
        <v>350</v>
      </c>
      <c r="G45" s="5"/>
      <c r="H45" s="5" t="s">
        <v>294</v>
      </c>
      <c r="I45" s="5"/>
      <c r="J45" s="5" t="s">
        <v>295</v>
      </c>
      <c r="K45" s="5"/>
      <c r="L45" s="5" t="s">
        <v>293</v>
      </c>
      <c r="M45" s="5" t="s">
        <v>297</v>
      </c>
    </row>
    <row r="46" ht="19.55" customHeight="1" spans="1:13">
      <c r="A46" s="5"/>
      <c r="B46" s="8" t="s">
        <v>304</v>
      </c>
      <c r="C46" s="8" t="s">
        <v>310</v>
      </c>
      <c r="D46" s="8" t="s">
        <v>381</v>
      </c>
      <c r="E46" s="8"/>
      <c r="F46" s="5" t="s">
        <v>350</v>
      </c>
      <c r="G46" s="5"/>
      <c r="H46" s="5" t="s">
        <v>382</v>
      </c>
      <c r="I46" s="5"/>
      <c r="J46" s="5" t="s">
        <v>295</v>
      </c>
      <c r="K46" s="5"/>
      <c r="L46" s="5" t="s">
        <v>383</v>
      </c>
      <c r="M46" s="5" t="s">
        <v>297</v>
      </c>
    </row>
    <row r="47" ht="19.55" customHeight="1" spans="1:13">
      <c r="A47" s="5"/>
      <c r="B47" s="8" t="s">
        <v>318</v>
      </c>
      <c r="C47" s="8" t="s">
        <v>319</v>
      </c>
      <c r="D47" s="8" t="s">
        <v>320</v>
      </c>
      <c r="E47" s="8"/>
      <c r="F47" s="5" t="s">
        <v>293</v>
      </c>
      <c r="G47" s="5"/>
      <c r="H47" s="5" t="s">
        <v>294</v>
      </c>
      <c r="I47" s="5"/>
      <c r="J47" s="5" t="s">
        <v>295</v>
      </c>
      <c r="K47" s="5"/>
      <c r="L47" s="5" t="s">
        <v>296</v>
      </c>
      <c r="M47" s="5" t="s">
        <v>297</v>
      </c>
    </row>
    <row r="48" ht="48.3" customHeight="1" spans="1:13">
      <c r="A48" s="2" t="s">
        <v>333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25.85" customHeight="1" spans="1:13">
      <c r="A49" s="3" t="s">
        <v>323</v>
      </c>
      <c r="B49" s="4" t="s">
        <v>334</v>
      </c>
      <c r="C49" s="4"/>
      <c r="D49" s="4"/>
      <c r="E49" s="4"/>
      <c r="F49" s="4"/>
      <c r="G49" s="4"/>
      <c r="H49" s="4"/>
      <c r="I49" s="4"/>
      <c r="J49" s="4"/>
      <c r="K49" s="9" t="s">
        <v>7</v>
      </c>
      <c r="L49" s="9"/>
      <c r="M49" s="9"/>
    </row>
    <row r="50" ht="26.05" customHeight="1" spans="1:13">
      <c r="A50" s="5" t="s">
        <v>335</v>
      </c>
      <c r="B50" s="6" t="s">
        <v>384</v>
      </c>
      <c r="C50" s="6"/>
      <c r="D50" s="6"/>
      <c r="E50" s="6"/>
      <c r="F50" s="6"/>
      <c r="G50" s="5" t="s">
        <v>325</v>
      </c>
      <c r="H50" s="5"/>
      <c r="I50" s="5" t="s">
        <v>1</v>
      </c>
      <c r="J50" s="5"/>
      <c r="K50" s="5"/>
      <c r="L50" s="5"/>
      <c r="M50" s="5"/>
    </row>
    <row r="51" ht="26.05" customHeight="1" spans="1:13">
      <c r="A51" s="5" t="s">
        <v>337</v>
      </c>
      <c r="B51" s="5">
        <v>10</v>
      </c>
      <c r="C51" s="5"/>
      <c r="D51" s="5"/>
      <c r="E51" s="5"/>
      <c r="F51" s="5"/>
      <c r="G51" s="5" t="s">
        <v>338</v>
      </c>
      <c r="H51" s="5"/>
      <c r="I51" s="5" t="s">
        <v>339</v>
      </c>
      <c r="J51" s="5"/>
      <c r="K51" s="5"/>
      <c r="L51" s="5"/>
      <c r="M51" s="5"/>
    </row>
    <row r="52" ht="26.05" customHeight="1" spans="1:13">
      <c r="A52" s="5" t="s">
        <v>340</v>
      </c>
      <c r="B52" s="7">
        <v>28</v>
      </c>
      <c r="C52" s="7"/>
      <c r="D52" s="7"/>
      <c r="E52" s="7"/>
      <c r="F52" s="7"/>
      <c r="G52" s="5" t="s">
        <v>341</v>
      </c>
      <c r="H52" s="5"/>
      <c r="I52" s="7">
        <v>28</v>
      </c>
      <c r="J52" s="7"/>
      <c r="K52" s="7"/>
      <c r="L52" s="7"/>
      <c r="M52" s="7"/>
    </row>
    <row r="53" ht="26.05" customHeight="1" spans="1:13">
      <c r="A53" s="5"/>
      <c r="B53" s="7"/>
      <c r="C53" s="7"/>
      <c r="D53" s="7"/>
      <c r="E53" s="7"/>
      <c r="F53" s="7"/>
      <c r="G53" s="5" t="s">
        <v>342</v>
      </c>
      <c r="H53" s="5"/>
      <c r="I53" s="7"/>
      <c r="J53" s="7"/>
      <c r="K53" s="7"/>
      <c r="L53" s="7"/>
      <c r="M53" s="7"/>
    </row>
    <row r="54" ht="81.45" customHeight="1" spans="1:13">
      <c r="A54" s="5" t="s">
        <v>343</v>
      </c>
      <c r="B54" s="8" t="s">
        <v>385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ht="81.45" customHeight="1" spans="1:13">
      <c r="A55" s="5" t="s">
        <v>329</v>
      </c>
      <c r="B55" s="8" t="s">
        <v>345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ht="81.45" customHeight="1" spans="1:13">
      <c r="A56" s="5" t="s">
        <v>330</v>
      </c>
      <c r="B56" s="8" t="s">
        <v>386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ht="26.05" customHeight="1" spans="1:13">
      <c r="A57" s="5" t="s">
        <v>281</v>
      </c>
      <c r="B57" s="5" t="s">
        <v>282</v>
      </c>
      <c r="C57" s="5" t="s">
        <v>283</v>
      </c>
      <c r="D57" s="5" t="s">
        <v>347</v>
      </c>
      <c r="E57" s="5"/>
      <c r="F57" s="5" t="s">
        <v>285</v>
      </c>
      <c r="G57" s="5"/>
      <c r="H57" s="5" t="s">
        <v>286</v>
      </c>
      <c r="I57" s="5"/>
      <c r="J57" s="5" t="s">
        <v>287</v>
      </c>
      <c r="K57" s="5"/>
      <c r="L57" s="5" t="s">
        <v>288</v>
      </c>
      <c r="M57" s="5" t="s">
        <v>289</v>
      </c>
    </row>
    <row r="58" ht="19.55" customHeight="1" spans="1:13">
      <c r="A58" s="5"/>
      <c r="B58" s="8" t="s">
        <v>290</v>
      </c>
      <c r="C58" s="8" t="s">
        <v>348</v>
      </c>
      <c r="D58" s="8" t="s">
        <v>376</v>
      </c>
      <c r="E58" s="8"/>
      <c r="F58" s="5" t="s">
        <v>350</v>
      </c>
      <c r="G58" s="5"/>
      <c r="H58" s="5" t="s">
        <v>351</v>
      </c>
      <c r="I58" s="5"/>
      <c r="J58" s="5" t="s">
        <v>301</v>
      </c>
      <c r="K58" s="5"/>
      <c r="L58" s="5">
        <v>13</v>
      </c>
      <c r="M58" s="5" t="s">
        <v>303</v>
      </c>
    </row>
    <row r="59" ht="19.55" customHeight="1" spans="1:13">
      <c r="A59" s="5"/>
      <c r="B59" s="8" t="s">
        <v>290</v>
      </c>
      <c r="C59" s="8" t="s">
        <v>348</v>
      </c>
      <c r="D59" s="8" t="s">
        <v>377</v>
      </c>
      <c r="E59" s="8"/>
      <c r="F59" s="5" t="s">
        <v>350</v>
      </c>
      <c r="G59" s="5"/>
      <c r="H59" s="5" t="s">
        <v>378</v>
      </c>
      <c r="I59" s="5"/>
      <c r="J59" s="5" t="s">
        <v>295</v>
      </c>
      <c r="K59" s="5"/>
      <c r="L59" s="5" t="s">
        <v>379</v>
      </c>
      <c r="M59" s="5" t="s">
        <v>303</v>
      </c>
    </row>
    <row r="60" ht="19.55" customHeight="1" spans="1:13">
      <c r="A60" s="5"/>
      <c r="B60" s="8" t="s">
        <v>290</v>
      </c>
      <c r="C60" s="8" t="s">
        <v>353</v>
      </c>
      <c r="D60" s="8" t="s">
        <v>380</v>
      </c>
      <c r="E60" s="8"/>
      <c r="F60" s="5" t="s">
        <v>350</v>
      </c>
      <c r="G60" s="5"/>
      <c r="H60" s="5" t="s">
        <v>294</v>
      </c>
      <c r="I60" s="5"/>
      <c r="J60" s="5" t="s">
        <v>295</v>
      </c>
      <c r="K60" s="5"/>
      <c r="L60" s="5" t="s">
        <v>293</v>
      </c>
      <c r="M60" s="5" t="s">
        <v>297</v>
      </c>
    </row>
    <row r="61" ht="25" customHeight="1" spans="1:13">
      <c r="A61" s="5"/>
      <c r="B61" s="8" t="s">
        <v>304</v>
      </c>
      <c r="C61" s="8" t="s">
        <v>310</v>
      </c>
      <c r="D61" s="8" t="s">
        <v>387</v>
      </c>
      <c r="E61" s="8"/>
      <c r="F61" s="5" t="s">
        <v>350</v>
      </c>
      <c r="G61" s="5"/>
      <c r="H61" s="5" t="s">
        <v>294</v>
      </c>
      <c r="I61" s="5"/>
      <c r="J61" s="5" t="s">
        <v>301</v>
      </c>
      <c r="K61" s="5"/>
      <c r="L61" s="5" t="s">
        <v>360</v>
      </c>
      <c r="M61" s="5" t="s">
        <v>297</v>
      </c>
    </row>
    <row r="62" ht="19.55" customHeight="1" spans="1:13">
      <c r="A62" s="5"/>
      <c r="B62" s="8" t="s">
        <v>318</v>
      </c>
      <c r="C62" s="8" t="s">
        <v>319</v>
      </c>
      <c r="D62" s="8" t="s">
        <v>320</v>
      </c>
      <c r="E62" s="8"/>
      <c r="F62" s="5" t="s">
        <v>293</v>
      </c>
      <c r="G62" s="5"/>
      <c r="H62" s="5" t="s">
        <v>294</v>
      </c>
      <c r="I62" s="5"/>
      <c r="J62" s="5" t="s">
        <v>295</v>
      </c>
      <c r="K62" s="5"/>
      <c r="L62" s="5" t="s">
        <v>296</v>
      </c>
      <c r="M62" s="5" t="s">
        <v>297</v>
      </c>
    </row>
    <row r="63" ht="48.3" customHeight="1" spans="1:13">
      <c r="A63" s="2" t="s">
        <v>333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ht="25.85" customHeight="1" spans="1:13">
      <c r="A64" s="3" t="s">
        <v>323</v>
      </c>
      <c r="B64" s="4" t="s">
        <v>334</v>
      </c>
      <c r="C64" s="4"/>
      <c r="D64" s="4"/>
      <c r="E64" s="4"/>
      <c r="F64" s="4"/>
      <c r="G64" s="4"/>
      <c r="H64" s="4"/>
      <c r="I64" s="4"/>
      <c r="J64" s="4"/>
      <c r="K64" s="9" t="s">
        <v>7</v>
      </c>
      <c r="L64" s="9"/>
      <c r="M64" s="9"/>
    </row>
    <row r="65" ht="26.05" customHeight="1" spans="1:13">
      <c r="A65" s="5" t="s">
        <v>335</v>
      </c>
      <c r="B65" s="6" t="s">
        <v>388</v>
      </c>
      <c r="C65" s="6"/>
      <c r="D65" s="6"/>
      <c r="E65" s="6"/>
      <c r="F65" s="6"/>
      <c r="G65" s="5" t="s">
        <v>325</v>
      </c>
      <c r="H65" s="5"/>
      <c r="I65" s="5" t="s">
        <v>1</v>
      </c>
      <c r="J65" s="5"/>
      <c r="K65" s="5"/>
      <c r="L65" s="5"/>
      <c r="M65" s="5"/>
    </row>
    <row r="66" ht="26.05" customHeight="1" spans="1:13">
      <c r="A66" s="5" t="s">
        <v>337</v>
      </c>
      <c r="B66" s="5">
        <v>10</v>
      </c>
      <c r="C66" s="5"/>
      <c r="D66" s="5"/>
      <c r="E66" s="5"/>
      <c r="F66" s="5"/>
      <c r="G66" s="5" t="s">
        <v>338</v>
      </c>
      <c r="H66" s="5"/>
      <c r="I66" s="5" t="s">
        <v>339</v>
      </c>
      <c r="J66" s="5"/>
      <c r="K66" s="5"/>
      <c r="L66" s="5"/>
      <c r="M66" s="5"/>
    </row>
    <row r="67" ht="26.05" customHeight="1" spans="1:13">
      <c r="A67" s="5" t="s">
        <v>340</v>
      </c>
      <c r="B67" s="7">
        <v>22.62</v>
      </c>
      <c r="C67" s="7"/>
      <c r="D67" s="7"/>
      <c r="E67" s="7"/>
      <c r="F67" s="7"/>
      <c r="G67" s="5" t="s">
        <v>341</v>
      </c>
      <c r="H67" s="5"/>
      <c r="I67" s="7">
        <v>22.62</v>
      </c>
      <c r="J67" s="7"/>
      <c r="K67" s="7"/>
      <c r="L67" s="7"/>
      <c r="M67" s="7"/>
    </row>
    <row r="68" ht="26.05" customHeight="1" spans="1:13">
      <c r="A68" s="5"/>
      <c r="B68" s="7"/>
      <c r="C68" s="7"/>
      <c r="D68" s="7"/>
      <c r="E68" s="7"/>
      <c r="F68" s="7"/>
      <c r="G68" s="5" t="s">
        <v>342</v>
      </c>
      <c r="H68" s="5"/>
      <c r="I68" s="7"/>
      <c r="J68" s="7"/>
      <c r="K68" s="7"/>
      <c r="L68" s="7"/>
      <c r="M68" s="7"/>
    </row>
    <row r="69" ht="81.45" customHeight="1" spans="1:13">
      <c r="A69" s="5" t="s">
        <v>343</v>
      </c>
      <c r="B69" s="8" t="s">
        <v>389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ht="81.45" customHeight="1" spans="1:13">
      <c r="A70" s="5" t="s">
        <v>329</v>
      </c>
      <c r="B70" s="8" t="s">
        <v>345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ht="81.45" customHeight="1" spans="1:13">
      <c r="A71" s="5" t="s">
        <v>330</v>
      </c>
      <c r="B71" s="8" t="s">
        <v>390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ht="26.05" customHeight="1" spans="1:13">
      <c r="A72" s="5" t="s">
        <v>281</v>
      </c>
      <c r="B72" s="5" t="s">
        <v>282</v>
      </c>
      <c r="C72" s="5" t="s">
        <v>283</v>
      </c>
      <c r="D72" s="5" t="s">
        <v>347</v>
      </c>
      <c r="E72" s="5"/>
      <c r="F72" s="5" t="s">
        <v>285</v>
      </c>
      <c r="G72" s="5"/>
      <c r="H72" s="5" t="s">
        <v>286</v>
      </c>
      <c r="I72" s="5"/>
      <c r="J72" s="5" t="s">
        <v>287</v>
      </c>
      <c r="K72" s="5"/>
      <c r="L72" s="5" t="s">
        <v>288</v>
      </c>
      <c r="M72" s="5" t="s">
        <v>289</v>
      </c>
    </row>
    <row r="73" ht="19.55" customHeight="1" spans="1:13">
      <c r="A73" s="5"/>
      <c r="B73" s="8" t="s">
        <v>290</v>
      </c>
      <c r="C73" s="8" t="s">
        <v>348</v>
      </c>
      <c r="D73" s="8" t="s">
        <v>391</v>
      </c>
      <c r="E73" s="8"/>
      <c r="F73" s="5" t="s">
        <v>350</v>
      </c>
      <c r="G73" s="5"/>
      <c r="H73" s="5" t="s">
        <v>392</v>
      </c>
      <c r="I73" s="5"/>
      <c r="J73" s="5" t="s">
        <v>301</v>
      </c>
      <c r="K73" s="5"/>
      <c r="L73" s="5" t="s">
        <v>352</v>
      </c>
      <c r="M73" s="5" t="s">
        <v>303</v>
      </c>
    </row>
    <row r="74" ht="19.55" customHeight="1" spans="1:13">
      <c r="A74" s="5"/>
      <c r="B74" s="8" t="s">
        <v>290</v>
      </c>
      <c r="C74" s="8" t="s">
        <v>348</v>
      </c>
      <c r="D74" s="8" t="s">
        <v>393</v>
      </c>
      <c r="E74" s="8"/>
      <c r="F74" s="5" t="s">
        <v>350</v>
      </c>
      <c r="G74" s="5"/>
      <c r="H74" s="5" t="s">
        <v>392</v>
      </c>
      <c r="I74" s="5"/>
      <c r="J74" s="5" t="s">
        <v>301</v>
      </c>
      <c r="K74" s="5"/>
      <c r="L74" s="5" t="s">
        <v>394</v>
      </c>
      <c r="M74" s="5" t="s">
        <v>303</v>
      </c>
    </row>
    <row r="75" ht="19.55" customHeight="1" spans="1:13">
      <c r="A75" s="5"/>
      <c r="B75" s="8" t="s">
        <v>290</v>
      </c>
      <c r="C75" s="8" t="s">
        <v>291</v>
      </c>
      <c r="D75" s="8" t="s">
        <v>395</v>
      </c>
      <c r="E75" s="8"/>
      <c r="F75" s="5" t="s">
        <v>350</v>
      </c>
      <c r="G75" s="5"/>
      <c r="H75" s="5" t="s">
        <v>294</v>
      </c>
      <c r="I75" s="5"/>
      <c r="J75" s="5" t="s">
        <v>295</v>
      </c>
      <c r="K75" s="5"/>
      <c r="L75" s="5" t="s">
        <v>355</v>
      </c>
      <c r="M75" s="5" t="s">
        <v>297</v>
      </c>
    </row>
    <row r="76" ht="25" customHeight="1" spans="1:13">
      <c r="A76" s="5"/>
      <c r="B76" s="8" t="s">
        <v>304</v>
      </c>
      <c r="C76" s="8" t="s">
        <v>310</v>
      </c>
      <c r="D76" s="8" t="s">
        <v>396</v>
      </c>
      <c r="E76" s="8"/>
      <c r="F76" s="5" t="s">
        <v>350</v>
      </c>
      <c r="G76" s="5"/>
      <c r="H76" s="5"/>
      <c r="I76" s="5"/>
      <c r="J76" s="5" t="s">
        <v>308</v>
      </c>
      <c r="K76" s="5"/>
      <c r="L76" s="5" t="s">
        <v>309</v>
      </c>
      <c r="M76" s="5" t="s">
        <v>297</v>
      </c>
    </row>
    <row r="77" ht="19.55" customHeight="1" spans="1:13">
      <c r="A77" s="5"/>
      <c r="B77" s="8" t="s">
        <v>318</v>
      </c>
      <c r="C77" s="8" t="s">
        <v>319</v>
      </c>
      <c r="D77" s="8" t="s">
        <v>397</v>
      </c>
      <c r="E77" s="8"/>
      <c r="F77" s="5" t="s">
        <v>293</v>
      </c>
      <c r="G77" s="5"/>
      <c r="H77" s="5" t="s">
        <v>294</v>
      </c>
      <c r="I77" s="5"/>
      <c r="J77" s="5" t="s">
        <v>295</v>
      </c>
      <c r="K77" s="5"/>
      <c r="L77" s="5" t="s">
        <v>296</v>
      </c>
      <c r="M77" s="5" t="s">
        <v>297</v>
      </c>
    </row>
    <row r="78" ht="48.3" customHeight="1" spans="1:13">
      <c r="A78" s="2" t="s">
        <v>333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ht="25.85" customHeight="1" spans="1:13">
      <c r="A79" s="3" t="s">
        <v>323</v>
      </c>
      <c r="B79" s="4" t="s">
        <v>334</v>
      </c>
      <c r="C79" s="4"/>
      <c r="D79" s="4"/>
      <c r="E79" s="4"/>
      <c r="F79" s="4"/>
      <c r="G79" s="4"/>
      <c r="H79" s="4"/>
      <c r="I79" s="4"/>
      <c r="J79" s="4"/>
      <c r="K79" s="9" t="s">
        <v>7</v>
      </c>
      <c r="L79" s="9"/>
      <c r="M79" s="9"/>
    </row>
    <row r="80" ht="26.05" customHeight="1" spans="1:13">
      <c r="A80" s="5" t="s">
        <v>335</v>
      </c>
      <c r="B80" s="6" t="s">
        <v>398</v>
      </c>
      <c r="C80" s="6"/>
      <c r="D80" s="6"/>
      <c r="E80" s="6"/>
      <c r="F80" s="6"/>
      <c r="G80" s="5" t="s">
        <v>325</v>
      </c>
      <c r="H80" s="5"/>
      <c r="I80" s="5" t="s">
        <v>1</v>
      </c>
      <c r="J80" s="5"/>
      <c r="K80" s="5"/>
      <c r="L80" s="5"/>
      <c r="M80" s="5"/>
    </row>
    <row r="81" ht="26.05" customHeight="1" spans="1:13">
      <c r="A81" s="5" t="s">
        <v>337</v>
      </c>
      <c r="B81" s="5">
        <v>10</v>
      </c>
      <c r="C81" s="5"/>
      <c r="D81" s="5"/>
      <c r="E81" s="5"/>
      <c r="F81" s="5"/>
      <c r="G81" s="5" t="s">
        <v>338</v>
      </c>
      <c r="H81" s="5"/>
      <c r="I81" s="5" t="s">
        <v>339</v>
      </c>
      <c r="J81" s="5"/>
      <c r="K81" s="5"/>
      <c r="L81" s="5"/>
      <c r="M81" s="5"/>
    </row>
    <row r="82" ht="26.05" customHeight="1" spans="1:13">
      <c r="A82" s="5" t="s">
        <v>340</v>
      </c>
      <c r="B82" s="7">
        <v>99.36</v>
      </c>
      <c r="C82" s="7"/>
      <c r="D82" s="7"/>
      <c r="E82" s="7"/>
      <c r="F82" s="7"/>
      <c r="G82" s="5" t="s">
        <v>341</v>
      </c>
      <c r="H82" s="5"/>
      <c r="I82" s="7">
        <v>99.36</v>
      </c>
      <c r="J82" s="7"/>
      <c r="K82" s="7"/>
      <c r="L82" s="7"/>
      <c r="M82" s="7"/>
    </row>
    <row r="83" ht="26.05" customHeight="1" spans="1:13">
      <c r="A83" s="5"/>
      <c r="B83" s="7"/>
      <c r="C83" s="7"/>
      <c r="D83" s="7"/>
      <c r="E83" s="7"/>
      <c r="F83" s="7"/>
      <c r="G83" s="5" t="s">
        <v>342</v>
      </c>
      <c r="H83" s="5"/>
      <c r="I83" s="7"/>
      <c r="J83" s="7"/>
      <c r="K83" s="7"/>
      <c r="L83" s="7"/>
      <c r="M83" s="7"/>
    </row>
    <row r="84" ht="81.45" customHeight="1" spans="1:13">
      <c r="A84" s="5" t="s">
        <v>343</v>
      </c>
      <c r="B84" s="8" t="s">
        <v>399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ht="81.45" customHeight="1" spans="1:13">
      <c r="A85" s="5" t="s">
        <v>329</v>
      </c>
      <c r="B85" s="8" t="s">
        <v>400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ht="81.45" customHeight="1" spans="1:13">
      <c r="A86" s="5" t="s">
        <v>330</v>
      </c>
      <c r="B86" s="8" t="s">
        <v>401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ht="26.05" customHeight="1" spans="1:13">
      <c r="A87" s="5" t="s">
        <v>281</v>
      </c>
      <c r="B87" s="5" t="s">
        <v>282</v>
      </c>
      <c r="C87" s="5" t="s">
        <v>283</v>
      </c>
      <c r="D87" s="5" t="s">
        <v>347</v>
      </c>
      <c r="E87" s="5"/>
      <c r="F87" s="5" t="s">
        <v>285</v>
      </c>
      <c r="G87" s="5"/>
      <c r="H87" s="5" t="s">
        <v>286</v>
      </c>
      <c r="I87" s="5"/>
      <c r="J87" s="5" t="s">
        <v>287</v>
      </c>
      <c r="K87" s="5"/>
      <c r="L87" s="5" t="s">
        <v>288</v>
      </c>
      <c r="M87" s="5" t="s">
        <v>289</v>
      </c>
    </row>
    <row r="88" ht="19.55" customHeight="1" spans="1:13">
      <c r="A88" s="5"/>
      <c r="B88" s="8" t="s">
        <v>290</v>
      </c>
      <c r="C88" s="8" t="s">
        <v>353</v>
      </c>
      <c r="D88" s="8" t="s">
        <v>402</v>
      </c>
      <c r="E88" s="8"/>
      <c r="F88" s="5" t="s">
        <v>350</v>
      </c>
      <c r="G88" s="5"/>
      <c r="H88" s="5" t="s">
        <v>294</v>
      </c>
      <c r="I88" s="5"/>
      <c r="J88" s="5" t="s">
        <v>295</v>
      </c>
      <c r="K88" s="5"/>
      <c r="L88" s="5" t="s">
        <v>355</v>
      </c>
      <c r="M88" s="5" t="s">
        <v>303</v>
      </c>
    </row>
    <row r="89" ht="19.55" customHeight="1" spans="1:13">
      <c r="A89" s="5"/>
      <c r="B89" s="8" t="s">
        <v>290</v>
      </c>
      <c r="C89" s="8" t="s">
        <v>348</v>
      </c>
      <c r="D89" s="8" t="s">
        <v>403</v>
      </c>
      <c r="E89" s="8"/>
      <c r="F89" s="5" t="s">
        <v>350</v>
      </c>
      <c r="G89" s="5"/>
      <c r="H89" s="5" t="s">
        <v>351</v>
      </c>
      <c r="I89" s="5"/>
      <c r="J89" s="5" t="s">
        <v>301</v>
      </c>
      <c r="K89" s="5"/>
      <c r="L89" s="5" t="s">
        <v>352</v>
      </c>
      <c r="M89" s="5" t="s">
        <v>297</v>
      </c>
    </row>
    <row r="90" ht="19.55" customHeight="1" spans="1:13">
      <c r="A90" s="5"/>
      <c r="B90" s="8" t="s">
        <v>290</v>
      </c>
      <c r="C90" s="8" t="s">
        <v>348</v>
      </c>
      <c r="D90" s="8" t="s">
        <v>404</v>
      </c>
      <c r="E90" s="8"/>
      <c r="F90" s="5" t="s">
        <v>350</v>
      </c>
      <c r="G90" s="5"/>
      <c r="H90" s="5" t="s">
        <v>294</v>
      </c>
      <c r="I90" s="5"/>
      <c r="J90" s="5" t="s">
        <v>295</v>
      </c>
      <c r="K90" s="5"/>
      <c r="L90" s="5" t="s">
        <v>355</v>
      </c>
      <c r="M90" s="5" t="s">
        <v>303</v>
      </c>
    </row>
    <row r="91" ht="25" customHeight="1" spans="1:13">
      <c r="A91" s="5"/>
      <c r="B91" s="8" t="s">
        <v>304</v>
      </c>
      <c r="C91" s="8" t="s">
        <v>310</v>
      </c>
      <c r="D91" s="8" t="s">
        <v>405</v>
      </c>
      <c r="E91" s="8"/>
      <c r="F91" s="5" t="s">
        <v>350</v>
      </c>
      <c r="G91" s="5"/>
      <c r="H91" s="5"/>
      <c r="I91" s="5"/>
      <c r="J91" s="5" t="s">
        <v>308</v>
      </c>
      <c r="K91" s="5"/>
      <c r="L91" s="5" t="s">
        <v>309</v>
      </c>
      <c r="M91" s="5" t="s">
        <v>297</v>
      </c>
    </row>
    <row r="92" ht="19.55" customHeight="1" spans="1:13">
      <c r="A92" s="5"/>
      <c r="B92" s="8" t="s">
        <v>318</v>
      </c>
      <c r="C92" s="8" t="s">
        <v>319</v>
      </c>
      <c r="D92" s="8" t="s">
        <v>372</v>
      </c>
      <c r="E92" s="8"/>
      <c r="F92" s="5" t="s">
        <v>293</v>
      </c>
      <c r="G92" s="5"/>
      <c r="H92" s="5" t="s">
        <v>294</v>
      </c>
      <c r="I92" s="5"/>
      <c r="J92" s="5" t="s">
        <v>295</v>
      </c>
      <c r="K92" s="5"/>
      <c r="L92" s="5" t="s">
        <v>296</v>
      </c>
      <c r="M92" s="5" t="s">
        <v>297</v>
      </c>
    </row>
    <row r="93" ht="48.3" customHeight="1" spans="1:13">
      <c r="A93" s="2" t="s">
        <v>333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ht="25.85" customHeight="1" spans="1:13">
      <c r="A94" s="3" t="s">
        <v>323</v>
      </c>
      <c r="B94" s="4" t="s">
        <v>334</v>
      </c>
      <c r="C94" s="4"/>
      <c r="D94" s="4"/>
      <c r="E94" s="4"/>
      <c r="F94" s="4"/>
      <c r="G94" s="4"/>
      <c r="H94" s="4"/>
      <c r="I94" s="4"/>
      <c r="J94" s="4"/>
      <c r="K94" s="9" t="s">
        <v>7</v>
      </c>
      <c r="L94" s="9"/>
      <c r="M94" s="9"/>
    </row>
    <row r="95" ht="26.05" customHeight="1" spans="1:13">
      <c r="A95" s="5" t="s">
        <v>335</v>
      </c>
      <c r="B95" s="6" t="s">
        <v>406</v>
      </c>
      <c r="C95" s="6"/>
      <c r="D95" s="6"/>
      <c r="E95" s="6"/>
      <c r="F95" s="6"/>
      <c r="G95" s="5" t="s">
        <v>325</v>
      </c>
      <c r="H95" s="5"/>
      <c r="I95" s="5" t="s">
        <v>1</v>
      </c>
      <c r="J95" s="5"/>
      <c r="K95" s="5"/>
      <c r="L95" s="5"/>
      <c r="M95" s="5"/>
    </row>
    <row r="96" ht="26.05" customHeight="1" spans="1:13">
      <c r="A96" s="5" t="s">
        <v>337</v>
      </c>
      <c r="B96" s="5">
        <v>10</v>
      </c>
      <c r="C96" s="5"/>
      <c r="D96" s="5"/>
      <c r="E96" s="5"/>
      <c r="F96" s="5"/>
      <c r="G96" s="5" t="s">
        <v>338</v>
      </c>
      <c r="H96" s="5"/>
      <c r="I96" s="5" t="s">
        <v>339</v>
      </c>
      <c r="J96" s="5"/>
      <c r="K96" s="5"/>
      <c r="L96" s="5"/>
      <c r="M96" s="5"/>
    </row>
    <row r="97" ht="26.05" customHeight="1" spans="1:13">
      <c r="A97" s="5" t="s">
        <v>340</v>
      </c>
      <c r="B97" s="7">
        <v>60</v>
      </c>
      <c r="C97" s="7"/>
      <c r="D97" s="7"/>
      <c r="E97" s="7"/>
      <c r="F97" s="7"/>
      <c r="G97" s="5" t="s">
        <v>341</v>
      </c>
      <c r="H97" s="5"/>
      <c r="I97" s="7">
        <v>60</v>
      </c>
      <c r="J97" s="7"/>
      <c r="K97" s="7"/>
      <c r="L97" s="7"/>
      <c r="M97" s="7"/>
    </row>
    <row r="98" ht="26.05" customHeight="1" spans="1:13">
      <c r="A98" s="5"/>
      <c r="B98" s="7"/>
      <c r="C98" s="7"/>
      <c r="D98" s="7"/>
      <c r="E98" s="7"/>
      <c r="F98" s="7"/>
      <c r="G98" s="5" t="s">
        <v>342</v>
      </c>
      <c r="H98" s="5"/>
      <c r="I98" s="7"/>
      <c r="J98" s="7"/>
      <c r="K98" s="7"/>
      <c r="L98" s="7"/>
      <c r="M98" s="7"/>
    </row>
    <row r="99" ht="81.45" customHeight="1" spans="1:13">
      <c r="A99" s="5" t="s">
        <v>343</v>
      </c>
      <c r="B99" s="8" t="s">
        <v>407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ht="81.45" customHeight="1" spans="1:13">
      <c r="A100" s="5" t="s">
        <v>329</v>
      </c>
      <c r="B100" s="8" t="s">
        <v>364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ht="81.45" customHeight="1" spans="1:13">
      <c r="A101" s="5" t="s">
        <v>330</v>
      </c>
      <c r="B101" s="8" t="s">
        <v>408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ht="26.05" customHeight="1" spans="1:13">
      <c r="A102" s="5" t="s">
        <v>281</v>
      </c>
      <c r="B102" s="5" t="s">
        <v>282</v>
      </c>
      <c r="C102" s="5" t="s">
        <v>283</v>
      </c>
      <c r="D102" s="5" t="s">
        <v>347</v>
      </c>
      <c r="E102" s="5"/>
      <c r="F102" s="5" t="s">
        <v>285</v>
      </c>
      <c r="G102" s="5"/>
      <c r="H102" s="5" t="s">
        <v>286</v>
      </c>
      <c r="I102" s="5"/>
      <c r="J102" s="5" t="s">
        <v>287</v>
      </c>
      <c r="K102" s="5"/>
      <c r="L102" s="5" t="s">
        <v>288</v>
      </c>
      <c r="M102" s="5" t="s">
        <v>289</v>
      </c>
    </row>
    <row r="103" ht="19.55" customHeight="1" spans="1:13">
      <c r="A103" s="5"/>
      <c r="B103" s="10" t="s">
        <v>290</v>
      </c>
      <c r="C103" s="8" t="s">
        <v>348</v>
      </c>
      <c r="D103" s="8" t="s">
        <v>409</v>
      </c>
      <c r="E103" s="8"/>
      <c r="F103" s="5">
        <v>20</v>
      </c>
      <c r="G103" s="5"/>
      <c r="H103" s="5" t="s">
        <v>392</v>
      </c>
      <c r="I103" s="5"/>
      <c r="J103" s="5" t="s">
        <v>295</v>
      </c>
      <c r="K103" s="5"/>
      <c r="L103" s="5" t="s">
        <v>296</v>
      </c>
      <c r="M103" s="5" t="s">
        <v>303</v>
      </c>
    </row>
    <row r="104" ht="19.55" customHeight="1" spans="1:13">
      <c r="A104" s="5"/>
      <c r="B104" s="10" t="s">
        <v>290</v>
      </c>
      <c r="C104" s="8" t="s">
        <v>353</v>
      </c>
      <c r="D104" s="8" t="s">
        <v>410</v>
      </c>
      <c r="E104" s="8"/>
      <c r="F104" s="5" t="s">
        <v>350</v>
      </c>
      <c r="G104" s="5"/>
      <c r="H104" s="5" t="s">
        <v>294</v>
      </c>
      <c r="I104" s="5"/>
      <c r="J104" s="5" t="s">
        <v>295</v>
      </c>
      <c r="K104" s="5"/>
      <c r="L104" s="5" t="s">
        <v>296</v>
      </c>
      <c r="M104" s="5" t="s">
        <v>303</v>
      </c>
    </row>
    <row r="105" ht="19.55" customHeight="1" spans="1:13">
      <c r="A105" s="5"/>
      <c r="B105" s="10" t="s">
        <v>290</v>
      </c>
      <c r="C105" s="8" t="s">
        <v>348</v>
      </c>
      <c r="D105" s="8" t="s">
        <v>411</v>
      </c>
      <c r="E105" s="8"/>
      <c r="F105" s="5" t="s">
        <v>350</v>
      </c>
      <c r="G105" s="5"/>
      <c r="H105" s="5" t="s">
        <v>412</v>
      </c>
      <c r="I105" s="5"/>
      <c r="J105" s="5" t="s">
        <v>295</v>
      </c>
      <c r="K105" s="5"/>
      <c r="L105" s="5" t="s">
        <v>141</v>
      </c>
      <c r="M105" s="5" t="s">
        <v>297</v>
      </c>
    </row>
    <row r="106" ht="25" customHeight="1" spans="1:13">
      <c r="A106" s="5"/>
      <c r="B106" s="10" t="s">
        <v>304</v>
      </c>
      <c r="C106" s="8" t="s">
        <v>413</v>
      </c>
      <c r="D106" s="8" t="s">
        <v>414</v>
      </c>
      <c r="E106" s="8"/>
      <c r="F106" s="5" t="s">
        <v>350</v>
      </c>
      <c r="G106" s="5"/>
      <c r="H106" s="5" t="s">
        <v>294</v>
      </c>
      <c r="I106" s="5"/>
      <c r="J106" s="5" t="s">
        <v>295</v>
      </c>
      <c r="K106" s="5"/>
      <c r="L106" s="5" t="s">
        <v>296</v>
      </c>
      <c r="M106" s="5" t="s">
        <v>297</v>
      </c>
    </row>
    <row r="107" ht="19.55" customHeight="1" spans="1:13">
      <c r="A107" s="5"/>
      <c r="B107" s="10" t="s">
        <v>318</v>
      </c>
      <c r="C107" s="8" t="s">
        <v>319</v>
      </c>
      <c r="D107" s="8" t="s">
        <v>415</v>
      </c>
      <c r="E107" s="8"/>
      <c r="F107" s="5" t="s">
        <v>293</v>
      </c>
      <c r="G107" s="5"/>
      <c r="H107" s="5" t="s">
        <v>294</v>
      </c>
      <c r="I107" s="5"/>
      <c r="J107" s="5" t="s">
        <v>295</v>
      </c>
      <c r="K107" s="5"/>
      <c r="L107" s="5" t="s">
        <v>296</v>
      </c>
      <c r="M107" s="5" t="s">
        <v>297</v>
      </c>
    </row>
    <row r="108" ht="48.3" customHeight="1" spans="1:13">
      <c r="A108" s="2" t="s">
        <v>333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ht="25.85" customHeight="1" spans="1:13">
      <c r="A109" s="3" t="s">
        <v>323</v>
      </c>
      <c r="B109" s="4" t="s">
        <v>334</v>
      </c>
      <c r="C109" s="4"/>
      <c r="D109" s="4"/>
      <c r="E109" s="4"/>
      <c r="F109" s="4"/>
      <c r="G109" s="4"/>
      <c r="H109" s="4"/>
      <c r="I109" s="4"/>
      <c r="J109" s="4"/>
      <c r="K109" s="9" t="s">
        <v>7</v>
      </c>
      <c r="L109" s="9"/>
      <c r="M109" s="9"/>
    </row>
    <row r="110" ht="26.05" customHeight="1" spans="1:13">
      <c r="A110" s="5" t="s">
        <v>335</v>
      </c>
      <c r="B110" s="6" t="s">
        <v>416</v>
      </c>
      <c r="C110" s="6"/>
      <c r="D110" s="6"/>
      <c r="E110" s="6"/>
      <c r="F110" s="6"/>
      <c r="G110" s="5" t="s">
        <v>325</v>
      </c>
      <c r="H110" s="5"/>
      <c r="I110" s="5" t="s">
        <v>1</v>
      </c>
      <c r="J110" s="5"/>
      <c r="K110" s="5"/>
      <c r="L110" s="5"/>
      <c r="M110" s="5"/>
    </row>
    <row r="111" ht="26.05" customHeight="1" spans="1:13">
      <c r="A111" s="5" t="s">
        <v>337</v>
      </c>
      <c r="B111" s="5">
        <v>10</v>
      </c>
      <c r="C111" s="5"/>
      <c r="D111" s="5"/>
      <c r="E111" s="5"/>
      <c r="F111" s="5"/>
      <c r="G111" s="5" t="s">
        <v>338</v>
      </c>
      <c r="H111" s="5"/>
      <c r="I111" s="5" t="s">
        <v>339</v>
      </c>
      <c r="J111" s="5"/>
      <c r="K111" s="5"/>
      <c r="L111" s="5"/>
      <c r="M111" s="5"/>
    </row>
    <row r="112" ht="26.05" customHeight="1" spans="1:13">
      <c r="A112" s="5" t="s">
        <v>340</v>
      </c>
      <c r="B112" s="7">
        <v>6</v>
      </c>
      <c r="C112" s="7"/>
      <c r="D112" s="7"/>
      <c r="E112" s="7"/>
      <c r="F112" s="7"/>
      <c r="G112" s="5" t="s">
        <v>341</v>
      </c>
      <c r="H112" s="5"/>
      <c r="I112" s="7">
        <v>6</v>
      </c>
      <c r="J112" s="7"/>
      <c r="K112" s="7"/>
      <c r="L112" s="7"/>
      <c r="M112" s="7"/>
    </row>
    <row r="113" ht="26.05" customHeight="1" spans="1:13">
      <c r="A113" s="5"/>
      <c r="B113" s="7"/>
      <c r="C113" s="7"/>
      <c r="D113" s="7"/>
      <c r="E113" s="7"/>
      <c r="F113" s="7"/>
      <c r="G113" s="5" t="s">
        <v>342</v>
      </c>
      <c r="H113" s="5"/>
      <c r="I113" s="7"/>
      <c r="J113" s="7"/>
      <c r="K113" s="7"/>
      <c r="L113" s="7"/>
      <c r="M113" s="7"/>
    </row>
    <row r="114" ht="81.45" customHeight="1" spans="1:13">
      <c r="A114" s="5" t="s">
        <v>343</v>
      </c>
      <c r="B114" s="8" t="s">
        <v>417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ht="81.45" customHeight="1" spans="1:13">
      <c r="A115" s="5" t="s">
        <v>329</v>
      </c>
      <c r="B115" s="8" t="s">
        <v>364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ht="81.45" customHeight="1" spans="1:13">
      <c r="A116" s="5" t="s">
        <v>330</v>
      </c>
      <c r="B116" s="8" t="s">
        <v>417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ht="26.05" customHeight="1" spans="1:13">
      <c r="A117" s="5" t="s">
        <v>281</v>
      </c>
      <c r="B117" s="5" t="s">
        <v>282</v>
      </c>
      <c r="C117" s="5" t="s">
        <v>283</v>
      </c>
      <c r="D117" s="5" t="s">
        <v>347</v>
      </c>
      <c r="E117" s="5"/>
      <c r="F117" s="5" t="s">
        <v>285</v>
      </c>
      <c r="G117" s="5"/>
      <c r="H117" s="5" t="s">
        <v>286</v>
      </c>
      <c r="I117" s="5"/>
      <c r="J117" s="5" t="s">
        <v>287</v>
      </c>
      <c r="K117" s="5"/>
      <c r="L117" s="5" t="s">
        <v>288</v>
      </c>
      <c r="M117" s="5" t="s">
        <v>289</v>
      </c>
    </row>
    <row r="118" ht="19.55" customHeight="1" spans="1:13">
      <c r="A118" s="5"/>
      <c r="B118" s="8" t="s">
        <v>290</v>
      </c>
      <c r="C118" s="8" t="s">
        <v>348</v>
      </c>
      <c r="D118" s="8" t="s">
        <v>418</v>
      </c>
      <c r="E118" s="8"/>
      <c r="F118" s="5" t="s">
        <v>350</v>
      </c>
      <c r="G118" s="5"/>
      <c r="H118" s="5" t="s">
        <v>392</v>
      </c>
      <c r="I118" s="5"/>
      <c r="J118" s="5" t="s">
        <v>295</v>
      </c>
      <c r="K118" s="5"/>
      <c r="L118" s="5" t="s">
        <v>419</v>
      </c>
      <c r="M118" s="5" t="s">
        <v>303</v>
      </c>
    </row>
    <row r="119" ht="19.55" customHeight="1" spans="1:13">
      <c r="A119" s="5"/>
      <c r="B119" s="8" t="s">
        <v>290</v>
      </c>
      <c r="C119" s="8" t="s">
        <v>348</v>
      </c>
      <c r="D119" s="8" t="s">
        <v>420</v>
      </c>
      <c r="E119" s="8"/>
      <c r="F119" s="5" t="s">
        <v>350</v>
      </c>
      <c r="G119" s="5"/>
      <c r="H119" s="5" t="s">
        <v>392</v>
      </c>
      <c r="I119" s="5"/>
      <c r="J119" s="5" t="s">
        <v>295</v>
      </c>
      <c r="K119" s="5"/>
      <c r="L119" s="5" t="s">
        <v>419</v>
      </c>
      <c r="M119" s="5" t="s">
        <v>303</v>
      </c>
    </row>
    <row r="120" ht="25" customHeight="1" spans="1:13">
      <c r="A120" s="5"/>
      <c r="B120" s="8" t="s">
        <v>290</v>
      </c>
      <c r="C120" s="8" t="s">
        <v>353</v>
      </c>
      <c r="D120" s="8" t="s">
        <v>421</v>
      </c>
      <c r="E120" s="8"/>
      <c r="F120" s="5" t="s">
        <v>350</v>
      </c>
      <c r="G120" s="5"/>
      <c r="H120" s="5" t="s">
        <v>294</v>
      </c>
      <c r="I120" s="5"/>
      <c r="J120" s="5" t="s">
        <v>295</v>
      </c>
      <c r="K120" s="5"/>
      <c r="L120" s="5" t="s">
        <v>293</v>
      </c>
      <c r="M120" s="5" t="s">
        <v>303</v>
      </c>
    </row>
    <row r="121" ht="19.55" customHeight="1" spans="1:13">
      <c r="A121" s="5"/>
      <c r="B121" s="8" t="s">
        <v>304</v>
      </c>
      <c r="C121" s="8" t="s">
        <v>310</v>
      </c>
      <c r="D121" s="8" t="s">
        <v>422</v>
      </c>
      <c r="E121" s="8"/>
      <c r="F121" s="5" t="s">
        <v>293</v>
      </c>
      <c r="G121" s="5"/>
      <c r="H121" s="5" t="s">
        <v>294</v>
      </c>
      <c r="I121" s="5"/>
      <c r="J121" s="5" t="s">
        <v>295</v>
      </c>
      <c r="K121" s="5"/>
      <c r="L121" s="5" t="s">
        <v>350</v>
      </c>
      <c r="M121" s="5" t="s">
        <v>297</v>
      </c>
    </row>
    <row r="122" ht="19.55" customHeight="1" spans="1:13">
      <c r="A122" s="5"/>
      <c r="B122" s="8" t="s">
        <v>304</v>
      </c>
      <c r="C122" s="8" t="s">
        <v>357</v>
      </c>
      <c r="D122" s="8" t="s">
        <v>423</v>
      </c>
      <c r="E122" s="8"/>
      <c r="F122" s="5" t="s">
        <v>293</v>
      </c>
      <c r="G122" s="5"/>
      <c r="H122" s="5"/>
      <c r="I122" s="5"/>
      <c r="J122" s="5" t="s">
        <v>308</v>
      </c>
      <c r="K122" s="5"/>
      <c r="L122" s="5" t="s">
        <v>309</v>
      </c>
      <c r="M122" s="5" t="s">
        <v>297</v>
      </c>
    </row>
    <row r="123" ht="19.55" customHeight="1" spans="1:13">
      <c r="A123" s="5"/>
      <c r="B123" s="8" t="s">
        <v>318</v>
      </c>
      <c r="C123" s="8" t="s">
        <v>319</v>
      </c>
      <c r="D123" s="8" t="s">
        <v>320</v>
      </c>
      <c r="E123" s="8"/>
      <c r="F123" s="5" t="s">
        <v>293</v>
      </c>
      <c r="G123" s="5"/>
      <c r="H123" s="5" t="s">
        <v>294</v>
      </c>
      <c r="I123" s="5"/>
      <c r="J123" s="5" t="s">
        <v>295</v>
      </c>
      <c r="K123" s="5"/>
      <c r="L123" s="5" t="s">
        <v>296</v>
      </c>
      <c r="M123" s="5" t="s">
        <v>297</v>
      </c>
    </row>
    <row r="124" ht="48.3" customHeight="1" spans="1:13">
      <c r="A124" s="2" t="s">
        <v>333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ht="25.85" customHeight="1" spans="1:13">
      <c r="A125" s="3" t="s">
        <v>323</v>
      </c>
      <c r="B125" s="4" t="s">
        <v>334</v>
      </c>
      <c r="C125" s="4"/>
      <c r="D125" s="4"/>
      <c r="E125" s="4"/>
      <c r="F125" s="4"/>
      <c r="G125" s="4"/>
      <c r="H125" s="4"/>
      <c r="I125" s="4"/>
      <c r="J125" s="4"/>
      <c r="K125" s="9" t="s">
        <v>7</v>
      </c>
      <c r="L125" s="9"/>
      <c r="M125" s="9"/>
    </row>
    <row r="126" ht="26.05" customHeight="1" spans="1:13">
      <c r="A126" s="5" t="s">
        <v>335</v>
      </c>
      <c r="B126" s="6" t="s">
        <v>424</v>
      </c>
      <c r="C126" s="6"/>
      <c r="D126" s="6"/>
      <c r="E126" s="6"/>
      <c r="F126" s="6"/>
      <c r="G126" s="5" t="s">
        <v>325</v>
      </c>
      <c r="H126" s="5"/>
      <c r="I126" s="5" t="s">
        <v>1</v>
      </c>
      <c r="J126" s="5"/>
      <c r="K126" s="5"/>
      <c r="L126" s="5"/>
      <c r="M126" s="5"/>
    </row>
    <row r="127" ht="26.05" customHeight="1" spans="1:13">
      <c r="A127" s="5" t="s">
        <v>337</v>
      </c>
      <c r="B127" s="5">
        <v>10</v>
      </c>
      <c r="C127" s="5"/>
      <c r="D127" s="5"/>
      <c r="E127" s="5"/>
      <c r="F127" s="5"/>
      <c r="G127" s="5" t="s">
        <v>338</v>
      </c>
      <c r="H127" s="5"/>
      <c r="I127" s="5" t="s">
        <v>339</v>
      </c>
      <c r="J127" s="5"/>
      <c r="K127" s="5"/>
      <c r="L127" s="5"/>
      <c r="M127" s="5"/>
    </row>
    <row r="128" ht="26.05" customHeight="1" spans="1:13">
      <c r="A128" s="5" t="s">
        <v>340</v>
      </c>
      <c r="B128" s="7">
        <v>2</v>
      </c>
      <c r="C128" s="7"/>
      <c r="D128" s="7"/>
      <c r="E128" s="7"/>
      <c r="F128" s="7"/>
      <c r="G128" s="5" t="s">
        <v>341</v>
      </c>
      <c r="H128" s="5"/>
      <c r="I128" s="7">
        <v>2</v>
      </c>
      <c r="J128" s="7"/>
      <c r="K128" s="7"/>
      <c r="L128" s="7"/>
      <c r="M128" s="7"/>
    </row>
    <row r="129" ht="26.05" customHeight="1" spans="1:13">
      <c r="A129" s="5"/>
      <c r="B129" s="7"/>
      <c r="C129" s="7"/>
      <c r="D129" s="7"/>
      <c r="E129" s="7"/>
      <c r="F129" s="7"/>
      <c r="G129" s="5" t="s">
        <v>342</v>
      </c>
      <c r="H129" s="5"/>
      <c r="I129" s="7"/>
      <c r="J129" s="7"/>
      <c r="K129" s="7"/>
      <c r="L129" s="7"/>
      <c r="M129" s="7"/>
    </row>
    <row r="130" ht="81.45" customHeight="1" spans="1:13">
      <c r="A130" s="5" t="s">
        <v>343</v>
      </c>
      <c r="B130" s="8" t="s">
        <v>425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ht="81.45" customHeight="1" spans="1:13">
      <c r="A131" s="5" t="s">
        <v>329</v>
      </c>
      <c r="B131" s="8" t="s">
        <v>364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ht="81.45" customHeight="1" spans="1:13">
      <c r="A132" s="5" t="s">
        <v>330</v>
      </c>
      <c r="B132" s="8" t="s">
        <v>425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ht="26.05" customHeight="1" spans="1:13">
      <c r="A133" s="5" t="s">
        <v>281</v>
      </c>
      <c r="B133" s="5" t="s">
        <v>282</v>
      </c>
      <c r="C133" s="5" t="s">
        <v>283</v>
      </c>
      <c r="D133" s="5" t="s">
        <v>347</v>
      </c>
      <c r="E133" s="5"/>
      <c r="F133" s="5" t="s">
        <v>285</v>
      </c>
      <c r="G133" s="5"/>
      <c r="H133" s="5" t="s">
        <v>286</v>
      </c>
      <c r="I133" s="5"/>
      <c r="J133" s="5" t="s">
        <v>287</v>
      </c>
      <c r="K133" s="5"/>
      <c r="L133" s="5" t="s">
        <v>288</v>
      </c>
      <c r="M133" s="5" t="s">
        <v>289</v>
      </c>
    </row>
    <row r="134" ht="19.55" customHeight="1" spans="1:13">
      <c r="A134" s="5"/>
      <c r="B134" s="10" t="s">
        <v>290</v>
      </c>
      <c r="C134" s="8" t="s">
        <v>348</v>
      </c>
      <c r="D134" s="8" t="s">
        <v>426</v>
      </c>
      <c r="E134" s="8"/>
      <c r="F134" s="5" t="s">
        <v>350</v>
      </c>
      <c r="G134" s="5"/>
      <c r="H134" s="5" t="s">
        <v>412</v>
      </c>
      <c r="I134" s="5"/>
      <c r="J134" s="5" t="s">
        <v>295</v>
      </c>
      <c r="K134" s="5"/>
      <c r="L134" s="5" t="s">
        <v>427</v>
      </c>
      <c r="M134" s="5" t="s">
        <v>303</v>
      </c>
    </row>
    <row r="135" ht="19.55" customHeight="1" spans="1:13">
      <c r="A135" s="5"/>
      <c r="B135" s="10" t="s">
        <v>290</v>
      </c>
      <c r="C135" s="8" t="s">
        <v>348</v>
      </c>
      <c r="D135" s="8" t="s">
        <v>428</v>
      </c>
      <c r="E135" s="8"/>
      <c r="F135" s="5" t="s">
        <v>350</v>
      </c>
      <c r="G135" s="5"/>
      <c r="H135" s="5" t="s">
        <v>412</v>
      </c>
      <c r="I135" s="5"/>
      <c r="J135" s="5" t="s">
        <v>295</v>
      </c>
      <c r="K135" s="5"/>
      <c r="L135" s="5" t="s">
        <v>427</v>
      </c>
      <c r="M135" s="5" t="s">
        <v>303</v>
      </c>
    </row>
    <row r="136" ht="25" customHeight="1" spans="1:13">
      <c r="A136" s="5"/>
      <c r="B136" s="10" t="s">
        <v>290</v>
      </c>
      <c r="C136" s="8" t="s">
        <v>348</v>
      </c>
      <c r="D136" s="8" t="s">
        <v>429</v>
      </c>
      <c r="E136" s="8"/>
      <c r="F136" s="5" t="s">
        <v>350</v>
      </c>
      <c r="G136" s="5"/>
      <c r="H136" s="5" t="s">
        <v>294</v>
      </c>
      <c r="I136" s="5"/>
      <c r="J136" s="5" t="s">
        <v>295</v>
      </c>
      <c r="K136" s="5"/>
      <c r="L136" s="5" t="s">
        <v>430</v>
      </c>
      <c r="M136" s="5" t="s">
        <v>297</v>
      </c>
    </row>
    <row r="137" ht="19.55" customHeight="1" spans="1:13">
      <c r="A137" s="5"/>
      <c r="B137" s="10" t="s">
        <v>304</v>
      </c>
      <c r="C137" s="8" t="s">
        <v>310</v>
      </c>
      <c r="D137" s="8" t="s">
        <v>431</v>
      </c>
      <c r="E137" s="8"/>
      <c r="F137" s="5" t="s">
        <v>350</v>
      </c>
      <c r="G137" s="5"/>
      <c r="H137" s="5" t="s">
        <v>294</v>
      </c>
      <c r="I137" s="5"/>
      <c r="J137" s="5" t="s">
        <v>295</v>
      </c>
      <c r="K137" s="5"/>
      <c r="L137" s="5" t="s">
        <v>432</v>
      </c>
      <c r="M137" s="5" t="s">
        <v>297</v>
      </c>
    </row>
    <row r="138" ht="19.55" customHeight="1" spans="1:13">
      <c r="A138" s="5"/>
      <c r="B138" s="10" t="s">
        <v>318</v>
      </c>
      <c r="C138" s="8" t="s">
        <v>319</v>
      </c>
      <c r="D138" s="8" t="s">
        <v>320</v>
      </c>
      <c r="E138" s="8"/>
      <c r="F138" s="5" t="s">
        <v>293</v>
      </c>
      <c r="G138" s="5"/>
      <c r="H138" s="5" t="s">
        <v>294</v>
      </c>
      <c r="I138" s="5"/>
      <c r="J138" s="5" t="s">
        <v>295</v>
      </c>
      <c r="K138" s="5"/>
      <c r="L138" s="5" t="s">
        <v>296</v>
      </c>
      <c r="M138" s="5" t="s">
        <v>297</v>
      </c>
    </row>
    <row r="139" ht="48.3" customHeight="1" spans="1:13">
      <c r="A139" s="2" t="s">
        <v>333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ht="25.85" customHeight="1" spans="1:13">
      <c r="A140" s="3" t="s">
        <v>323</v>
      </c>
      <c r="B140" s="4" t="s">
        <v>334</v>
      </c>
      <c r="C140" s="4"/>
      <c r="D140" s="4"/>
      <c r="E140" s="4"/>
      <c r="F140" s="4"/>
      <c r="G140" s="4"/>
      <c r="H140" s="4"/>
      <c r="I140" s="4"/>
      <c r="J140" s="4"/>
      <c r="K140" s="9" t="s">
        <v>7</v>
      </c>
      <c r="L140" s="9"/>
      <c r="M140" s="9"/>
    </row>
    <row r="141" ht="26.05" customHeight="1" spans="1:13">
      <c r="A141" s="5" t="s">
        <v>335</v>
      </c>
      <c r="B141" s="6" t="s">
        <v>433</v>
      </c>
      <c r="C141" s="6"/>
      <c r="D141" s="6"/>
      <c r="E141" s="6"/>
      <c r="F141" s="6"/>
      <c r="G141" s="5" t="s">
        <v>325</v>
      </c>
      <c r="H141" s="5"/>
      <c r="I141" s="5" t="s">
        <v>1</v>
      </c>
      <c r="J141" s="5"/>
      <c r="K141" s="5"/>
      <c r="L141" s="5"/>
      <c r="M141" s="5"/>
    </row>
    <row r="142" ht="26.05" customHeight="1" spans="1:13">
      <c r="A142" s="5" t="s">
        <v>337</v>
      </c>
      <c r="B142" s="5">
        <v>10</v>
      </c>
      <c r="C142" s="5"/>
      <c r="D142" s="5"/>
      <c r="E142" s="5"/>
      <c r="F142" s="5"/>
      <c r="G142" s="5" t="s">
        <v>338</v>
      </c>
      <c r="H142" s="5"/>
      <c r="I142" s="5" t="s">
        <v>339</v>
      </c>
      <c r="J142" s="5"/>
      <c r="K142" s="5"/>
      <c r="L142" s="5"/>
      <c r="M142" s="5"/>
    </row>
    <row r="143" ht="26.05" customHeight="1" spans="1:13">
      <c r="A143" s="5" t="s">
        <v>340</v>
      </c>
      <c r="B143" s="7">
        <v>2.5</v>
      </c>
      <c r="C143" s="7"/>
      <c r="D143" s="7"/>
      <c r="E143" s="7"/>
      <c r="F143" s="7"/>
      <c r="G143" s="5" t="s">
        <v>341</v>
      </c>
      <c r="H143" s="5"/>
      <c r="I143" s="7">
        <v>2.5</v>
      </c>
      <c r="J143" s="7"/>
      <c r="K143" s="7"/>
      <c r="L143" s="7"/>
      <c r="M143" s="7"/>
    </row>
    <row r="144" ht="26.05" customHeight="1" spans="1:13">
      <c r="A144" s="5"/>
      <c r="B144" s="7"/>
      <c r="C144" s="7"/>
      <c r="D144" s="7"/>
      <c r="E144" s="7"/>
      <c r="F144" s="7"/>
      <c r="G144" s="5" t="s">
        <v>342</v>
      </c>
      <c r="H144" s="5"/>
      <c r="I144" s="7"/>
      <c r="J144" s="7"/>
      <c r="K144" s="7"/>
      <c r="L144" s="7"/>
      <c r="M144" s="7"/>
    </row>
    <row r="145" ht="81.45" customHeight="1" spans="1:13">
      <c r="A145" s="5" t="s">
        <v>343</v>
      </c>
      <c r="B145" s="8" t="s">
        <v>434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ht="81.45" customHeight="1" spans="1:13">
      <c r="A146" s="5" t="s">
        <v>329</v>
      </c>
      <c r="B146" s="8" t="s">
        <v>364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ht="81.45" customHeight="1" spans="1:13">
      <c r="A147" s="5" t="s">
        <v>330</v>
      </c>
      <c r="B147" s="8" t="s">
        <v>434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ht="26.05" customHeight="1" spans="1:13">
      <c r="A148" s="5" t="s">
        <v>281</v>
      </c>
      <c r="B148" s="5" t="s">
        <v>282</v>
      </c>
      <c r="C148" s="5" t="s">
        <v>283</v>
      </c>
      <c r="D148" s="5" t="s">
        <v>347</v>
      </c>
      <c r="E148" s="5"/>
      <c r="F148" s="5" t="s">
        <v>285</v>
      </c>
      <c r="G148" s="5"/>
      <c r="H148" s="5" t="s">
        <v>286</v>
      </c>
      <c r="I148" s="5"/>
      <c r="J148" s="5" t="s">
        <v>287</v>
      </c>
      <c r="K148" s="5"/>
      <c r="L148" s="5" t="s">
        <v>288</v>
      </c>
      <c r="M148" s="5" t="s">
        <v>289</v>
      </c>
    </row>
    <row r="149" ht="25" customHeight="1" spans="1:13">
      <c r="A149" s="5"/>
      <c r="B149" s="8" t="s">
        <v>290</v>
      </c>
      <c r="C149" s="8" t="s">
        <v>348</v>
      </c>
      <c r="D149" s="8" t="s">
        <v>435</v>
      </c>
      <c r="E149" s="8"/>
      <c r="F149" s="5" t="s">
        <v>350</v>
      </c>
      <c r="G149" s="5"/>
      <c r="H149" s="5" t="s">
        <v>392</v>
      </c>
      <c r="I149" s="5"/>
      <c r="J149" s="5" t="s">
        <v>295</v>
      </c>
      <c r="K149" s="5"/>
      <c r="L149" s="5" t="s">
        <v>352</v>
      </c>
      <c r="M149" s="5" t="s">
        <v>303</v>
      </c>
    </row>
    <row r="150" ht="19.55" customHeight="1" spans="1:13">
      <c r="A150" s="5"/>
      <c r="B150" s="8" t="s">
        <v>290</v>
      </c>
      <c r="C150" s="8" t="s">
        <v>348</v>
      </c>
      <c r="D150" s="8" t="s">
        <v>436</v>
      </c>
      <c r="E150" s="8"/>
      <c r="F150" s="5" t="s">
        <v>350</v>
      </c>
      <c r="G150" s="5"/>
      <c r="H150" s="5" t="s">
        <v>392</v>
      </c>
      <c r="I150" s="5"/>
      <c r="J150" s="5" t="s">
        <v>295</v>
      </c>
      <c r="K150" s="5"/>
      <c r="L150" s="5" t="s">
        <v>437</v>
      </c>
      <c r="M150" s="5" t="s">
        <v>303</v>
      </c>
    </row>
    <row r="151" ht="19.55" customHeight="1" spans="1:13">
      <c r="A151" s="5"/>
      <c r="B151" s="8" t="s">
        <v>290</v>
      </c>
      <c r="C151" s="8" t="s">
        <v>348</v>
      </c>
      <c r="D151" s="8" t="s">
        <v>438</v>
      </c>
      <c r="E151" s="8"/>
      <c r="F151" s="5" t="s">
        <v>350</v>
      </c>
      <c r="G151" s="5"/>
      <c r="H151" s="5" t="s">
        <v>412</v>
      </c>
      <c r="I151" s="5"/>
      <c r="J151" s="5" t="s">
        <v>295</v>
      </c>
      <c r="K151" s="5"/>
      <c r="L151" s="5" t="s">
        <v>293</v>
      </c>
      <c r="M151" s="5" t="s">
        <v>297</v>
      </c>
    </row>
    <row r="152" ht="19.55" customHeight="1" spans="1:13">
      <c r="A152" s="5"/>
      <c r="B152" s="8" t="s">
        <v>304</v>
      </c>
      <c r="C152" s="8" t="s">
        <v>413</v>
      </c>
      <c r="D152" s="8" t="s">
        <v>439</v>
      </c>
      <c r="E152" s="8"/>
      <c r="F152" s="5" t="s">
        <v>350</v>
      </c>
      <c r="G152" s="5"/>
      <c r="H152" s="5" t="s">
        <v>412</v>
      </c>
      <c r="I152" s="5"/>
      <c r="J152" s="5" t="s">
        <v>295</v>
      </c>
      <c r="K152" s="5"/>
      <c r="L152" s="5" t="s">
        <v>367</v>
      </c>
      <c r="M152" s="5" t="s">
        <v>297</v>
      </c>
    </row>
    <row r="153" ht="19.55" customHeight="1" spans="1:13">
      <c r="A153" s="5"/>
      <c r="B153" s="8" t="s">
        <v>318</v>
      </c>
      <c r="C153" s="8" t="s">
        <v>319</v>
      </c>
      <c r="D153" s="8" t="s">
        <v>320</v>
      </c>
      <c r="E153" s="8"/>
      <c r="F153" s="5" t="s">
        <v>293</v>
      </c>
      <c r="G153" s="5"/>
      <c r="H153" s="5" t="s">
        <v>294</v>
      </c>
      <c r="I153" s="5"/>
      <c r="J153" s="5" t="s">
        <v>295</v>
      </c>
      <c r="K153" s="5"/>
      <c r="L153" s="5" t="s">
        <v>296</v>
      </c>
      <c r="M153" s="5" t="s">
        <v>297</v>
      </c>
    </row>
    <row r="154" ht="48.3" customHeight="1" spans="1:13">
      <c r="A154" s="2" t="s">
        <v>333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ht="25.85" customHeight="1" spans="1:13">
      <c r="A155" s="3" t="s">
        <v>323</v>
      </c>
      <c r="B155" s="4" t="s">
        <v>334</v>
      </c>
      <c r="C155" s="4"/>
      <c r="D155" s="4"/>
      <c r="E155" s="4"/>
      <c r="F155" s="4"/>
      <c r="G155" s="4"/>
      <c r="H155" s="4"/>
      <c r="I155" s="4"/>
      <c r="J155" s="4"/>
      <c r="K155" s="9" t="s">
        <v>7</v>
      </c>
      <c r="L155" s="9"/>
      <c r="M155" s="9"/>
    </row>
    <row r="156" ht="26.05" customHeight="1" spans="1:13">
      <c r="A156" s="5" t="s">
        <v>335</v>
      </c>
      <c r="B156" s="6" t="s">
        <v>440</v>
      </c>
      <c r="C156" s="6"/>
      <c r="D156" s="6"/>
      <c r="E156" s="6"/>
      <c r="F156" s="6"/>
      <c r="G156" s="5" t="s">
        <v>325</v>
      </c>
      <c r="H156" s="5"/>
      <c r="I156" s="5" t="s">
        <v>1</v>
      </c>
      <c r="J156" s="5"/>
      <c r="K156" s="5"/>
      <c r="L156" s="5"/>
      <c r="M156" s="5"/>
    </row>
    <row r="157" ht="26.05" customHeight="1" spans="1:13">
      <c r="A157" s="5" t="s">
        <v>337</v>
      </c>
      <c r="B157" s="5">
        <v>10</v>
      </c>
      <c r="C157" s="5"/>
      <c r="D157" s="5"/>
      <c r="E157" s="5"/>
      <c r="F157" s="5"/>
      <c r="G157" s="5" t="s">
        <v>338</v>
      </c>
      <c r="H157" s="5"/>
      <c r="I157" s="5" t="s">
        <v>339</v>
      </c>
      <c r="J157" s="5"/>
      <c r="K157" s="5"/>
      <c r="L157" s="5"/>
      <c r="M157" s="5"/>
    </row>
    <row r="158" ht="26.05" customHeight="1" spans="1:13">
      <c r="A158" s="5" t="s">
        <v>340</v>
      </c>
      <c r="B158" s="7">
        <v>0.3</v>
      </c>
      <c r="C158" s="7"/>
      <c r="D158" s="7"/>
      <c r="E158" s="7"/>
      <c r="F158" s="7"/>
      <c r="G158" s="5" t="s">
        <v>341</v>
      </c>
      <c r="H158" s="5"/>
      <c r="I158" s="7">
        <v>0.3</v>
      </c>
      <c r="J158" s="7"/>
      <c r="K158" s="7"/>
      <c r="L158" s="7"/>
      <c r="M158" s="7"/>
    </row>
    <row r="159" ht="26.05" customHeight="1" spans="1:13">
      <c r="A159" s="5"/>
      <c r="B159" s="7"/>
      <c r="C159" s="7"/>
      <c r="D159" s="7"/>
      <c r="E159" s="7"/>
      <c r="F159" s="7"/>
      <c r="G159" s="5" t="s">
        <v>342</v>
      </c>
      <c r="H159" s="5"/>
      <c r="I159" s="7"/>
      <c r="J159" s="7"/>
      <c r="K159" s="7"/>
      <c r="L159" s="7"/>
      <c r="M159" s="7"/>
    </row>
    <row r="160" ht="81.45" customHeight="1" spans="1:13">
      <c r="A160" s="5" t="s">
        <v>343</v>
      </c>
      <c r="B160" s="8" t="s">
        <v>441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ht="81.45" customHeight="1" spans="1:13">
      <c r="A161" s="5" t="s">
        <v>329</v>
      </c>
      <c r="B161" s="8" t="s">
        <v>364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ht="81.45" customHeight="1" spans="1:13">
      <c r="A162" s="5" t="s">
        <v>330</v>
      </c>
      <c r="B162" s="8" t="s">
        <v>442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ht="26.05" customHeight="1" spans="1:13">
      <c r="A163" s="5" t="s">
        <v>281</v>
      </c>
      <c r="B163" s="5" t="s">
        <v>282</v>
      </c>
      <c r="C163" s="5" t="s">
        <v>283</v>
      </c>
      <c r="D163" s="5" t="s">
        <v>347</v>
      </c>
      <c r="E163" s="5"/>
      <c r="F163" s="5" t="s">
        <v>285</v>
      </c>
      <c r="G163" s="5"/>
      <c r="H163" s="5" t="s">
        <v>286</v>
      </c>
      <c r="I163" s="5"/>
      <c r="J163" s="5" t="s">
        <v>287</v>
      </c>
      <c r="K163" s="5"/>
      <c r="L163" s="5" t="s">
        <v>288</v>
      </c>
      <c r="M163" s="5" t="s">
        <v>289</v>
      </c>
    </row>
    <row r="164" ht="19.55" customHeight="1" spans="1:13">
      <c r="A164" s="5"/>
      <c r="B164" s="8" t="s">
        <v>290</v>
      </c>
      <c r="C164" s="8" t="s">
        <v>353</v>
      </c>
      <c r="D164" s="8" t="s">
        <v>443</v>
      </c>
      <c r="E164" s="8"/>
      <c r="F164" s="5" t="s">
        <v>350</v>
      </c>
      <c r="G164" s="5"/>
      <c r="H164" s="5" t="s">
        <v>294</v>
      </c>
      <c r="I164" s="5"/>
      <c r="J164" s="5" t="s">
        <v>295</v>
      </c>
      <c r="K164" s="5"/>
      <c r="L164" s="5" t="s">
        <v>296</v>
      </c>
      <c r="M164" s="5" t="s">
        <v>303</v>
      </c>
    </row>
    <row r="165" ht="19.55" customHeight="1" spans="1:13">
      <c r="A165" s="5"/>
      <c r="B165" s="8" t="s">
        <v>290</v>
      </c>
      <c r="C165" s="8" t="s">
        <v>348</v>
      </c>
      <c r="D165" s="8" t="s">
        <v>444</v>
      </c>
      <c r="E165" s="8"/>
      <c r="F165" s="5" t="s">
        <v>350</v>
      </c>
      <c r="G165" s="5"/>
      <c r="H165" s="5" t="s">
        <v>412</v>
      </c>
      <c r="I165" s="5"/>
      <c r="J165" s="5" t="s">
        <v>295</v>
      </c>
      <c r="K165" s="5"/>
      <c r="L165" s="5" t="s">
        <v>360</v>
      </c>
      <c r="M165" s="5" t="s">
        <v>303</v>
      </c>
    </row>
    <row r="166" ht="25" customHeight="1" spans="1:13">
      <c r="A166" s="5"/>
      <c r="B166" s="8" t="s">
        <v>290</v>
      </c>
      <c r="C166" s="8" t="s">
        <v>348</v>
      </c>
      <c r="D166" s="8" t="s">
        <v>445</v>
      </c>
      <c r="E166" s="8"/>
      <c r="F166" s="5" t="s">
        <v>350</v>
      </c>
      <c r="G166" s="5"/>
      <c r="H166" s="5" t="s">
        <v>392</v>
      </c>
      <c r="I166" s="5"/>
      <c r="J166" s="5" t="s">
        <v>295</v>
      </c>
      <c r="K166" s="5"/>
      <c r="L166" s="5" t="s">
        <v>446</v>
      </c>
      <c r="M166" s="5" t="s">
        <v>297</v>
      </c>
    </row>
    <row r="167" ht="25" customHeight="1" spans="1:13">
      <c r="A167" s="5"/>
      <c r="B167" s="8" t="s">
        <v>304</v>
      </c>
      <c r="C167" s="8" t="s">
        <v>310</v>
      </c>
      <c r="D167" s="8" t="s">
        <v>447</v>
      </c>
      <c r="E167" s="8"/>
      <c r="F167" s="5" t="s">
        <v>293</v>
      </c>
      <c r="G167" s="5"/>
      <c r="H167" s="5" t="s">
        <v>294</v>
      </c>
      <c r="I167" s="5"/>
      <c r="J167" s="5" t="s">
        <v>295</v>
      </c>
      <c r="K167" s="5"/>
      <c r="L167" s="5" t="s">
        <v>296</v>
      </c>
      <c r="M167" s="5" t="s">
        <v>297</v>
      </c>
    </row>
    <row r="168" ht="19.55" customHeight="1" spans="1:13">
      <c r="A168" s="5"/>
      <c r="B168" s="8" t="s">
        <v>304</v>
      </c>
      <c r="C168" s="8" t="s">
        <v>316</v>
      </c>
      <c r="D168" s="8" t="s">
        <v>448</v>
      </c>
      <c r="E168" s="8"/>
      <c r="F168" s="5" t="s">
        <v>293</v>
      </c>
      <c r="G168" s="5"/>
      <c r="H168" s="5" t="s">
        <v>314</v>
      </c>
      <c r="I168" s="5"/>
      <c r="J168" s="5" t="s">
        <v>301</v>
      </c>
      <c r="K168" s="5"/>
      <c r="L168" s="5" t="s">
        <v>315</v>
      </c>
      <c r="M168" s="5" t="s">
        <v>297</v>
      </c>
    </row>
    <row r="169" ht="19.55" customHeight="1" spans="1:13">
      <c r="A169" s="5"/>
      <c r="B169" s="8" t="s">
        <v>318</v>
      </c>
      <c r="C169" s="8" t="s">
        <v>319</v>
      </c>
      <c r="D169" s="8" t="s">
        <v>320</v>
      </c>
      <c r="E169" s="8"/>
      <c r="F169" s="5" t="s">
        <v>293</v>
      </c>
      <c r="G169" s="5"/>
      <c r="H169" s="5" t="s">
        <v>294</v>
      </c>
      <c r="I169" s="5"/>
      <c r="J169" s="5" t="s">
        <v>295</v>
      </c>
      <c r="K169" s="5"/>
      <c r="L169" s="5" t="s">
        <v>296</v>
      </c>
      <c r="M169" s="5" t="s">
        <v>297</v>
      </c>
    </row>
    <row r="170" ht="48.3" customHeight="1" spans="1:13">
      <c r="A170" s="2" t="s">
        <v>333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ht="25.85" customHeight="1" spans="1:13">
      <c r="A171" s="3" t="s">
        <v>323</v>
      </c>
      <c r="B171" s="4" t="s">
        <v>334</v>
      </c>
      <c r="C171" s="4"/>
      <c r="D171" s="4"/>
      <c r="E171" s="4"/>
      <c r="F171" s="4"/>
      <c r="G171" s="4"/>
      <c r="H171" s="4"/>
      <c r="I171" s="4"/>
      <c r="J171" s="4"/>
      <c r="K171" s="9" t="s">
        <v>7</v>
      </c>
      <c r="L171" s="9"/>
      <c r="M171" s="9"/>
    </row>
    <row r="172" ht="26.05" customHeight="1" spans="1:13">
      <c r="A172" s="5" t="s">
        <v>335</v>
      </c>
      <c r="B172" s="6" t="s">
        <v>449</v>
      </c>
      <c r="C172" s="6"/>
      <c r="D172" s="6"/>
      <c r="E172" s="6"/>
      <c r="F172" s="6"/>
      <c r="G172" s="5" t="s">
        <v>325</v>
      </c>
      <c r="H172" s="5"/>
      <c r="I172" s="5" t="s">
        <v>1</v>
      </c>
      <c r="J172" s="5"/>
      <c r="K172" s="5"/>
      <c r="L172" s="5"/>
      <c r="M172" s="5"/>
    </row>
    <row r="173" ht="26.05" customHeight="1" spans="1:13">
      <c r="A173" s="5" t="s">
        <v>337</v>
      </c>
      <c r="B173" s="5">
        <v>10</v>
      </c>
      <c r="C173" s="5"/>
      <c r="D173" s="5"/>
      <c r="E173" s="5"/>
      <c r="F173" s="5"/>
      <c r="G173" s="5" t="s">
        <v>338</v>
      </c>
      <c r="H173" s="5"/>
      <c r="I173" s="5" t="s">
        <v>339</v>
      </c>
      <c r="J173" s="5"/>
      <c r="K173" s="5"/>
      <c r="L173" s="5"/>
      <c r="M173" s="5"/>
    </row>
    <row r="174" ht="26.05" customHeight="1" spans="1:13">
      <c r="A174" s="5" t="s">
        <v>340</v>
      </c>
      <c r="B174" s="7">
        <v>8.57</v>
      </c>
      <c r="C174" s="7"/>
      <c r="D174" s="7"/>
      <c r="E174" s="7"/>
      <c r="F174" s="7"/>
      <c r="G174" s="5" t="s">
        <v>341</v>
      </c>
      <c r="H174" s="5"/>
      <c r="I174" s="7">
        <v>8.57</v>
      </c>
      <c r="J174" s="7"/>
      <c r="K174" s="7"/>
      <c r="L174" s="7"/>
      <c r="M174" s="7"/>
    </row>
    <row r="175" ht="26.05" customHeight="1" spans="1:13">
      <c r="A175" s="5"/>
      <c r="B175" s="7"/>
      <c r="C175" s="7"/>
      <c r="D175" s="7"/>
      <c r="E175" s="7"/>
      <c r="F175" s="7"/>
      <c r="G175" s="5" t="s">
        <v>342</v>
      </c>
      <c r="H175" s="5"/>
      <c r="I175" s="7"/>
      <c r="J175" s="7"/>
      <c r="K175" s="7"/>
      <c r="L175" s="7"/>
      <c r="M175" s="7"/>
    </row>
    <row r="176" ht="81.45" customHeight="1" spans="1:13">
      <c r="A176" s="5" t="s">
        <v>343</v>
      </c>
      <c r="B176" s="8" t="s">
        <v>450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ht="81.45" customHeight="1" spans="1:13">
      <c r="A177" s="5" t="s">
        <v>329</v>
      </c>
      <c r="B177" s="8" t="s">
        <v>364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ht="81.45" customHeight="1" spans="1:13">
      <c r="A178" s="5" t="s">
        <v>330</v>
      </c>
      <c r="B178" s="8" t="s">
        <v>451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ht="26.05" customHeight="1" spans="1:13">
      <c r="A179" s="5" t="s">
        <v>281</v>
      </c>
      <c r="B179" s="5" t="s">
        <v>282</v>
      </c>
      <c r="C179" s="5" t="s">
        <v>283</v>
      </c>
      <c r="D179" s="5" t="s">
        <v>347</v>
      </c>
      <c r="E179" s="5"/>
      <c r="F179" s="5" t="s">
        <v>285</v>
      </c>
      <c r="G179" s="5"/>
      <c r="H179" s="5" t="s">
        <v>286</v>
      </c>
      <c r="I179" s="5"/>
      <c r="J179" s="5" t="s">
        <v>287</v>
      </c>
      <c r="K179" s="5"/>
      <c r="L179" s="5" t="s">
        <v>288</v>
      </c>
      <c r="M179" s="5" t="s">
        <v>289</v>
      </c>
    </row>
    <row r="180" ht="19.55" customHeight="1" spans="1:13">
      <c r="A180" s="5"/>
      <c r="B180" s="8" t="s">
        <v>290</v>
      </c>
      <c r="C180" s="8" t="s">
        <v>348</v>
      </c>
      <c r="D180" s="8" t="s">
        <v>452</v>
      </c>
      <c r="E180" s="8"/>
      <c r="F180" s="5" t="s">
        <v>350</v>
      </c>
      <c r="G180" s="5"/>
      <c r="H180" s="5" t="s">
        <v>412</v>
      </c>
      <c r="I180" s="5"/>
      <c r="J180" s="5" t="s">
        <v>295</v>
      </c>
      <c r="K180" s="5"/>
      <c r="L180" s="5" t="s">
        <v>427</v>
      </c>
      <c r="M180" s="5" t="s">
        <v>303</v>
      </c>
    </row>
    <row r="181" ht="19.55" customHeight="1" spans="1:13">
      <c r="A181" s="5"/>
      <c r="B181" s="8" t="s">
        <v>290</v>
      </c>
      <c r="C181" s="8" t="s">
        <v>348</v>
      </c>
      <c r="D181" s="8" t="s">
        <v>453</v>
      </c>
      <c r="E181" s="8"/>
      <c r="F181" s="5" t="s">
        <v>350</v>
      </c>
      <c r="G181" s="5"/>
      <c r="H181" s="5" t="s">
        <v>351</v>
      </c>
      <c r="I181" s="5"/>
      <c r="J181" s="5" t="s">
        <v>301</v>
      </c>
      <c r="K181" s="5"/>
      <c r="L181" s="5" t="s">
        <v>352</v>
      </c>
      <c r="M181" s="5" t="s">
        <v>303</v>
      </c>
    </row>
    <row r="182" ht="19.55" customHeight="1" spans="1:13">
      <c r="A182" s="5"/>
      <c r="B182" s="8" t="s">
        <v>290</v>
      </c>
      <c r="C182" s="8" t="s">
        <v>348</v>
      </c>
      <c r="D182" s="8" t="s">
        <v>454</v>
      </c>
      <c r="E182" s="8"/>
      <c r="F182" s="5" t="s">
        <v>350</v>
      </c>
      <c r="G182" s="5"/>
      <c r="H182" s="5" t="s">
        <v>412</v>
      </c>
      <c r="I182" s="5"/>
      <c r="J182" s="5" t="s">
        <v>295</v>
      </c>
      <c r="K182" s="5"/>
      <c r="L182" s="5" t="s">
        <v>427</v>
      </c>
      <c r="M182" s="5" t="s">
        <v>297</v>
      </c>
    </row>
    <row r="183" ht="19.55" customHeight="1" spans="1:13">
      <c r="A183" s="5"/>
      <c r="B183" s="8" t="s">
        <v>304</v>
      </c>
      <c r="C183" s="8" t="s">
        <v>310</v>
      </c>
      <c r="D183" s="8" t="s">
        <v>455</v>
      </c>
      <c r="E183" s="8"/>
      <c r="F183" s="5" t="s">
        <v>350</v>
      </c>
      <c r="G183" s="5"/>
      <c r="H183" s="5"/>
      <c r="I183" s="5"/>
      <c r="J183" s="5" t="s">
        <v>308</v>
      </c>
      <c r="K183" s="5"/>
      <c r="L183" s="5" t="s">
        <v>309</v>
      </c>
      <c r="M183" s="5" t="s">
        <v>297</v>
      </c>
    </row>
    <row r="184" ht="25" customHeight="1" spans="1:13">
      <c r="A184" s="5"/>
      <c r="B184" s="8" t="s">
        <v>318</v>
      </c>
      <c r="C184" s="8" t="s">
        <v>319</v>
      </c>
      <c r="D184" s="8" t="s">
        <v>320</v>
      </c>
      <c r="E184" s="8"/>
      <c r="F184" s="5" t="s">
        <v>293</v>
      </c>
      <c r="G184" s="5"/>
      <c r="H184" s="5" t="s">
        <v>294</v>
      </c>
      <c r="I184" s="5"/>
      <c r="J184" s="5" t="s">
        <v>295</v>
      </c>
      <c r="K184" s="5"/>
      <c r="L184" s="5" t="s">
        <v>296</v>
      </c>
      <c r="M184" s="5" t="s">
        <v>297</v>
      </c>
    </row>
    <row r="185" ht="48.3" customHeight="1" spans="1:13">
      <c r="A185" s="2" t="s">
        <v>333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ht="25.85" customHeight="1" spans="1:13">
      <c r="A186" s="3" t="s">
        <v>323</v>
      </c>
      <c r="B186" s="4" t="s">
        <v>334</v>
      </c>
      <c r="C186" s="4"/>
      <c r="D186" s="4"/>
      <c r="E186" s="4"/>
      <c r="F186" s="4"/>
      <c r="G186" s="4"/>
      <c r="H186" s="4"/>
      <c r="I186" s="4"/>
      <c r="J186" s="4"/>
      <c r="K186" s="9" t="s">
        <v>7</v>
      </c>
      <c r="L186" s="9"/>
      <c r="M186" s="9"/>
    </row>
    <row r="187" ht="26.05" customHeight="1" spans="1:13">
      <c r="A187" s="5" t="s">
        <v>335</v>
      </c>
      <c r="B187" s="6" t="s">
        <v>456</v>
      </c>
      <c r="C187" s="6"/>
      <c r="D187" s="6"/>
      <c r="E187" s="6"/>
      <c r="F187" s="6"/>
      <c r="G187" s="5" t="s">
        <v>325</v>
      </c>
      <c r="H187" s="5"/>
      <c r="I187" s="5" t="s">
        <v>1</v>
      </c>
      <c r="J187" s="5"/>
      <c r="K187" s="5"/>
      <c r="L187" s="5"/>
      <c r="M187" s="5"/>
    </row>
    <row r="188" ht="26.05" customHeight="1" spans="1:13">
      <c r="A188" s="5" t="s">
        <v>337</v>
      </c>
      <c r="B188" s="5">
        <v>10</v>
      </c>
      <c r="C188" s="5"/>
      <c r="D188" s="5"/>
      <c r="E188" s="5"/>
      <c r="F188" s="5"/>
      <c r="G188" s="5" t="s">
        <v>338</v>
      </c>
      <c r="H188" s="5"/>
      <c r="I188" s="5" t="s">
        <v>339</v>
      </c>
      <c r="J188" s="5"/>
      <c r="K188" s="5"/>
      <c r="L188" s="5"/>
      <c r="M188" s="5"/>
    </row>
    <row r="189" ht="26.05" customHeight="1" spans="1:13">
      <c r="A189" s="5" t="s">
        <v>340</v>
      </c>
      <c r="B189" s="7">
        <v>5</v>
      </c>
      <c r="C189" s="7"/>
      <c r="D189" s="7"/>
      <c r="E189" s="7"/>
      <c r="F189" s="7"/>
      <c r="G189" s="5" t="s">
        <v>341</v>
      </c>
      <c r="H189" s="5"/>
      <c r="I189" s="7">
        <v>5</v>
      </c>
      <c r="J189" s="7"/>
      <c r="K189" s="7"/>
      <c r="L189" s="7"/>
      <c r="M189" s="7"/>
    </row>
    <row r="190" ht="26.05" customHeight="1" spans="1:13">
      <c r="A190" s="5"/>
      <c r="B190" s="7"/>
      <c r="C190" s="7"/>
      <c r="D190" s="7"/>
      <c r="E190" s="7"/>
      <c r="F190" s="7"/>
      <c r="G190" s="5" t="s">
        <v>342</v>
      </c>
      <c r="H190" s="5"/>
      <c r="I190" s="7"/>
      <c r="J190" s="7"/>
      <c r="K190" s="7"/>
      <c r="L190" s="7"/>
      <c r="M190" s="7"/>
    </row>
    <row r="191" ht="81.45" customHeight="1" spans="1:13">
      <c r="A191" s="5" t="s">
        <v>343</v>
      </c>
      <c r="B191" s="8" t="s">
        <v>457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ht="81.45" customHeight="1" spans="1:13">
      <c r="A192" s="5" t="s">
        <v>329</v>
      </c>
      <c r="B192" s="8" t="s">
        <v>364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ht="81.45" customHeight="1" spans="1:13">
      <c r="A193" s="5" t="s">
        <v>330</v>
      </c>
      <c r="B193" s="8" t="s">
        <v>458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ht="26.05" customHeight="1" spans="1:13">
      <c r="A194" s="5" t="s">
        <v>281</v>
      </c>
      <c r="B194" s="5" t="s">
        <v>282</v>
      </c>
      <c r="C194" s="5" t="s">
        <v>283</v>
      </c>
      <c r="D194" s="5" t="s">
        <v>347</v>
      </c>
      <c r="E194" s="5"/>
      <c r="F194" s="5" t="s">
        <v>285</v>
      </c>
      <c r="G194" s="5"/>
      <c r="H194" s="5" t="s">
        <v>286</v>
      </c>
      <c r="I194" s="5"/>
      <c r="J194" s="5" t="s">
        <v>287</v>
      </c>
      <c r="K194" s="5"/>
      <c r="L194" s="5" t="s">
        <v>288</v>
      </c>
      <c r="M194" s="5" t="s">
        <v>289</v>
      </c>
    </row>
    <row r="195" ht="19.55" customHeight="1" spans="1:13">
      <c r="A195" s="5"/>
      <c r="B195" s="8" t="s">
        <v>290</v>
      </c>
      <c r="C195" s="8" t="s">
        <v>348</v>
      </c>
      <c r="D195" s="8" t="s">
        <v>403</v>
      </c>
      <c r="E195" s="8"/>
      <c r="F195" s="5" t="s">
        <v>430</v>
      </c>
      <c r="G195" s="5"/>
      <c r="H195" s="5" t="s">
        <v>351</v>
      </c>
      <c r="I195" s="5"/>
      <c r="J195" s="5" t="s">
        <v>301</v>
      </c>
      <c r="K195" s="5"/>
      <c r="L195" s="5" t="s">
        <v>352</v>
      </c>
      <c r="M195" s="5" t="s">
        <v>303</v>
      </c>
    </row>
    <row r="196" ht="19.55" customHeight="1" spans="1:13">
      <c r="A196" s="5"/>
      <c r="B196" s="8" t="s">
        <v>290</v>
      </c>
      <c r="C196" s="8" t="s">
        <v>348</v>
      </c>
      <c r="D196" s="8" t="s">
        <v>459</v>
      </c>
      <c r="E196" s="8"/>
      <c r="F196" s="5" t="s">
        <v>430</v>
      </c>
      <c r="G196" s="5"/>
      <c r="H196" s="5" t="s">
        <v>351</v>
      </c>
      <c r="I196" s="5"/>
      <c r="J196" s="5" t="s">
        <v>295</v>
      </c>
      <c r="K196" s="5"/>
      <c r="L196" s="5" t="s">
        <v>460</v>
      </c>
      <c r="M196" s="5" t="s">
        <v>303</v>
      </c>
    </row>
    <row r="197" ht="19.55" customHeight="1" spans="1:13">
      <c r="A197" s="5"/>
      <c r="B197" s="8" t="s">
        <v>290</v>
      </c>
      <c r="C197" s="8" t="s">
        <v>348</v>
      </c>
      <c r="D197" s="8" t="s">
        <v>461</v>
      </c>
      <c r="E197" s="8"/>
      <c r="F197" s="5" t="s">
        <v>293</v>
      </c>
      <c r="G197" s="5"/>
      <c r="H197" s="5" t="s">
        <v>412</v>
      </c>
      <c r="I197" s="5"/>
      <c r="J197" s="5" t="s">
        <v>295</v>
      </c>
      <c r="K197" s="5"/>
      <c r="L197" s="5" t="s">
        <v>427</v>
      </c>
      <c r="M197" s="5" t="s">
        <v>297</v>
      </c>
    </row>
    <row r="198" ht="19.55" customHeight="1" spans="1:13">
      <c r="A198" s="5"/>
      <c r="B198" s="8" t="s">
        <v>290</v>
      </c>
      <c r="C198" s="8" t="s">
        <v>348</v>
      </c>
      <c r="D198" s="8" t="s">
        <v>462</v>
      </c>
      <c r="E198" s="8"/>
      <c r="F198" s="5" t="s">
        <v>293</v>
      </c>
      <c r="G198" s="5"/>
      <c r="H198" s="5" t="s">
        <v>412</v>
      </c>
      <c r="I198" s="5"/>
      <c r="J198" s="5" t="s">
        <v>295</v>
      </c>
      <c r="K198" s="5"/>
      <c r="L198" s="5" t="s">
        <v>293</v>
      </c>
      <c r="M198" s="5" t="s">
        <v>297</v>
      </c>
    </row>
    <row r="199" ht="25" customHeight="1" spans="1:13">
      <c r="A199" s="5"/>
      <c r="B199" s="8" t="s">
        <v>290</v>
      </c>
      <c r="C199" s="8" t="s">
        <v>291</v>
      </c>
      <c r="D199" s="8" t="s">
        <v>463</v>
      </c>
      <c r="E199" s="8"/>
      <c r="F199" s="5" t="s">
        <v>293</v>
      </c>
      <c r="G199" s="5"/>
      <c r="H199" s="5" t="s">
        <v>294</v>
      </c>
      <c r="I199" s="5"/>
      <c r="J199" s="5" t="s">
        <v>295</v>
      </c>
      <c r="K199" s="5"/>
      <c r="L199" s="5" t="s">
        <v>296</v>
      </c>
      <c r="M199" s="5" t="s">
        <v>297</v>
      </c>
    </row>
    <row r="200" ht="19.55" customHeight="1" spans="1:13">
      <c r="A200" s="5"/>
      <c r="B200" s="8" t="s">
        <v>304</v>
      </c>
      <c r="C200" s="8" t="s">
        <v>357</v>
      </c>
      <c r="D200" s="8" t="s">
        <v>464</v>
      </c>
      <c r="E200" s="8"/>
      <c r="F200" s="5" t="s">
        <v>293</v>
      </c>
      <c r="G200" s="5"/>
      <c r="H200" s="5"/>
      <c r="I200" s="5"/>
      <c r="J200" s="5" t="s">
        <v>308</v>
      </c>
      <c r="K200" s="5"/>
      <c r="L200" s="5" t="s">
        <v>309</v>
      </c>
      <c r="M200" s="5" t="s">
        <v>297</v>
      </c>
    </row>
    <row r="201" ht="19.55" customHeight="1" spans="1:13">
      <c r="A201" s="5"/>
      <c r="B201" s="8" t="s">
        <v>304</v>
      </c>
      <c r="C201" s="8" t="s">
        <v>310</v>
      </c>
      <c r="D201" s="11" t="s">
        <v>465</v>
      </c>
      <c r="E201" s="12"/>
      <c r="F201" s="11" t="s">
        <v>293</v>
      </c>
      <c r="G201" s="12"/>
      <c r="H201" s="11" t="s">
        <v>314</v>
      </c>
      <c r="I201" s="12"/>
      <c r="J201" s="11" t="s">
        <v>301</v>
      </c>
      <c r="K201" s="12"/>
      <c r="L201" s="5" t="s">
        <v>315</v>
      </c>
      <c r="M201" s="5" t="s">
        <v>297</v>
      </c>
    </row>
    <row r="202" ht="19.55" customHeight="1" spans="1:13">
      <c r="A202" s="5"/>
      <c r="B202" s="8" t="s">
        <v>318</v>
      </c>
      <c r="C202" s="8" t="s">
        <v>319</v>
      </c>
      <c r="D202" s="8" t="s">
        <v>320</v>
      </c>
      <c r="E202" s="8"/>
      <c r="F202" s="5" t="s">
        <v>293</v>
      </c>
      <c r="G202" s="5"/>
      <c r="H202" s="5" t="s">
        <v>294</v>
      </c>
      <c r="I202" s="5"/>
      <c r="J202" s="5" t="s">
        <v>295</v>
      </c>
      <c r="K202" s="5"/>
      <c r="L202" s="5" t="s">
        <v>296</v>
      </c>
      <c r="M202" s="5" t="s">
        <v>297</v>
      </c>
    </row>
    <row r="203" ht="48.3" customHeight="1" spans="1:13">
      <c r="A203" s="2" t="s">
        <v>333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ht="25.85" customHeight="1" spans="1:13">
      <c r="A204" s="3" t="s">
        <v>323</v>
      </c>
      <c r="B204" s="4" t="s">
        <v>334</v>
      </c>
      <c r="C204" s="4"/>
      <c r="D204" s="4"/>
      <c r="E204" s="4"/>
      <c r="F204" s="4"/>
      <c r="G204" s="4"/>
      <c r="H204" s="4"/>
      <c r="I204" s="4"/>
      <c r="J204" s="4"/>
      <c r="K204" s="9" t="s">
        <v>7</v>
      </c>
      <c r="L204" s="9"/>
      <c r="M204" s="9"/>
    </row>
    <row r="205" ht="26.05" customHeight="1" spans="1:13">
      <c r="A205" s="5" t="s">
        <v>335</v>
      </c>
      <c r="B205" s="6" t="s">
        <v>466</v>
      </c>
      <c r="C205" s="6"/>
      <c r="D205" s="6"/>
      <c r="E205" s="6"/>
      <c r="F205" s="6"/>
      <c r="G205" s="5" t="s">
        <v>325</v>
      </c>
      <c r="H205" s="5"/>
      <c r="I205" s="5" t="s">
        <v>1</v>
      </c>
      <c r="J205" s="5"/>
      <c r="K205" s="5"/>
      <c r="L205" s="5"/>
      <c r="M205" s="5"/>
    </row>
    <row r="206" ht="26.05" customHeight="1" spans="1:13">
      <c r="A206" s="5" t="s">
        <v>337</v>
      </c>
      <c r="B206" s="5">
        <v>10</v>
      </c>
      <c r="C206" s="5"/>
      <c r="D206" s="5"/>
      <c r="E206" s="5"/>
      <c r="F206" s="5"/>
      <c r="G206" s="5" t="s">
        <v>338</v>
      </c>
      <c r="H206" s="5"/>
      <c r="I206" s="5" t="s">
        <v>339</v>
      </c>
      <c r="J206" s="5"/>
      <c r="K206" s="5"/>
      <c r="L206" s="5"/>
      <c r="M206" s="5"/>
    </row>
    <row r="207" ht="26.05" customHeight="1" spans="1:13">
      <c r="A207" s="5" t="s">
        <v>340</v>
      </c>
      <c r="B207" s="7">
        <v>40</v>
      </c>
      <c r="C207" s="7"/>
      <c r="D207" s="7"/>
      <c r="E207" s="7"/>
      <c r="F207" s="7"/>
      <c r="G207" s="5" t="s">
        <v>341</v>
      </c>
      <c r="H207" s="5"/>
      <c r="I207" s="7">
        <v>40</v>
      </c>
      <c r="J207" s="7"/>
      <c r="K207" s="7"/>
      <c r="L207" s="7"/>
      <c r="M207" s="7"/>
    </row>
    <row r="208" ht="26.05" customHeight="1" spans="1:13">
      <c r="A208" s="5"/>
      <c r="B208" s="7"/>
      <c r="C208" s="7"/>
      <c r="D208" s="7"/>
      <c r="E208" s="7"/>
      <c r="F208" s="7"/>
      <c r="G208" s="5" t="s">
        <v>342</v>
      </c>
      <c r="H208" s="5"/>
      <c r="I208" s="7"/>
      <c r="J208" s="7"/>
      <c r="K208" s="7"/>
      <c r="L208" s="7"/>
      <c r="M208" s="7"/>
    </row>
    <row r="209" ht="81.45" customHeight="1" spans="1:13">
      <c r="A209" s="5" t="s">
        <v>343</v>
      </c>
      <c r="B209" s="8" t="s">
        <v>467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ht="81.45" customHeight="1" spans="1:13">
      <c r="A210" s="5" t="s">
        <v>329</v>
      </c>
      <c r="B210" s="8" t="s">
        <v>364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ht="81.45" customHeight="1" spans="1:13">
      <c r="A211" s="5" t="s">
        <v>330</v>
      </c>
      <c r="B211" s="8" t="s">
        <v>468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ht="26.05" customHeight="1" spans="1:13">
      <c r="A212" s="5" t="s">
        <v>281</v>
      </c>
      <c r="B212" s="5" t="s">
        <v>282</v>
      </c>
      <c r="C212" s="5" t="s">
        <v>283</v>
      </c>
      <c r="D212" s="5" t="s">
        <v>347</v>
      </c>
      <c r="E212" s="5"/>
      <c r="F212" s="5" t="s">
        <v>285</v>
      </c>
      <c r="G212" s="5"/>
      <c r="H212" s="5" t="s">
        <v>286</v>
      </c>
      <c r="I212" s="5"/>
      <c r="J212" s="5" t="s">
        <v>287</v>
      </c>
      <c r="K212" s="5"/>
      <c r="L212" s="5" t="s">
        <v>288</v>
      </c>
      <c r="M212" s="5" t="s">
        <v>289</v>
      </c>
    </row>
    <row r="213" ht="19.55" customHeight="1" spans="1:13">
      <c r="A213" s="5"/>
      <c r="B213" s="8" t="s">
        <v>290</v>
      </c>
      <c r="C213" s="8" t="s">
        <v>353</v>
      </c>
      <c r="D213" s="8" t="s">
        <v>469</v>
      </c>
      <c r="E213" s="8"/>
      <c r="F213" s="5">
        <v>20</v>
      </c>
      <c r="G213" s="5"/>
      <c r="H213" s="5" t="s">
        <v>294</v>
      </c>
      <c r="I213" s="5"/>
      <c r="J213" s="5" t="s">
        <v>295</v>
      </c>
      <c r="K213" s="5"/>
      <c r="L213" s="5" t="s">
        <v>296</v>
      </c>
      <c r="M213" s="5" t="s">
        <v>303</v>
      </c>
    </row>
    <row r="214" ht="19.55" customHeight="1" spans="1:13">
      <c r="A214" s="5"/>
      <c r="B214" s="8" t="s">
        <v>304</v>
      </c>
      <c r="C214" s="8" t="s">
        <v>310</v>
      </c>
      <c r="D214" s="8" t="s">
        <v>470</v>
      </c>
      <c r="E214" s="8"/>
      <c r="F214" s="5" t="s">
        <v>350</v>
      </c>
      <c r="G214" s="5"/>
      <c r="H214" s="5" t="s">
        <v>294</v>
      </c>
      <c r="I214" s="5"/>
      <c r="J214" s="5" t="s">
        <v>295</v>
      </c>
      <c r="K214" s="5"/>
      <c r="L214" s="5" t="s">
        <v>296</v>
      </c>
      <c r="M214" s="5" t="s">
        <v>303</v>
      </c>
    </row>
    <row r="215" ht="25" customHeight="1" spans="1:13">
      <c r="A215" s="5"/>
      <c r="B215" s="8" t="s">
        <v>290</v>
      </c>
      <c r="C215" s="8" t="s">
        <v>348</v>
      </c>
      <c r="D215" s="8" t="s">
        <v>471</v>
      </c>
      <c r="E215" s="8"/>
      <c r="F215" s="5" t="s">
        <v>350</v>
      </c>
      <c r="G215" s="5"/>
      <c r="H215" s="5" t="s">
        <v>294</v>
      </c>
      <c r="I215" s="5"/>
      <c r="J215" s="5" t="s">
        <v>295</v>
      </c>
      <c r="K215" s="5"/>
      <c r="L215" s="5" t="s">
        <v>296</v>
      </c>
      <c r="M215" s="5" t="s">
        <v>297</v>
      </c>
    </row>
    <row r="216" ht="19.55" customHeight="1" spans="1:13">
      <c r="A216" s="5"/>
      <c r="B216" s="8" t="s">
        <v>304</v>
      </c>
      <c r="C216" s="8" t="s">
        <v>316</v>
      </c>
      <c r="D216" s="8" t="s">
        <v>472</v>
      </c>
      <c r="E216" s="8"/>
      <c r="F216" s="5" t="s">
        <v>350</v>
      </c>
      <c r="G216" s="5"/>
      <c r="H216" s="5" t="s">
        <v>294</v>
      </c>
      <c r="I216" s="5"/>
      <c r="J216" s="5" t="s">
        <v>295</v>
      </c>
      <c r="K216" s="5"/>
      <c r="L216" s="5" t="s">
        <v>296</v>
      </c>
      <c r="M216" s="5" t="s">
        <v>297</v>
      </c>
    </row>
    <row r="217" ht="19.55" customHeight="1" spans="1:13">
      <c r="A217" s="5"/>
      <c r="B217" s="8" t="s">
        <v>318</v>
      </c>
      <c r="C217" s="8" t="s">
        <v>319</v>
      </c>
      <c r="D217" s="8" t="s">
        <v>372</v>
      </c>
      <c r="E217" s="8"/>
      <c r="F217" s="5" t="s">
        <v>293</v>
      </c>
      <c r="G217" s="5"/>
      <c r="H217" s="5" t="s">
        <v>294</v>
      </c>
      <c r="I217" s="5"/>
      <c r="J217" s="5" t="s">
        <v>295</v>
      </c>
      <c r="K217" s="5"/>
      <c r="L217" s="5" t="s">
        <v>296</v>
      </c>
      <c r="M217" s="5" t="s">
        <v>297</v>
      </c>
    </row>
    <row r="218" ht="48.3" customHeight="1" spans="1:13">
      <c r="A218" s="2" t="s">
        <v>333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ht="25.85" customHeight="1" spans="1:13">
      <c r="A219" s="3" t="s">
        <v>323</v>
      </c>
      <c r="B219" s="4" t="s">
        <v>334</v>
      </c>
      <c r="C219" s="4"/>
      <c r="D219" s="4"/>
      <c r="E219" s="4"/>
      <c r="F219" s="4"/>
      <c r="G219" s="4"/>
      <c r="H219" s="4"/>
      <c r="I219" s="4"/>
      <c r="J219" s="4"/>
      <c r="K219" s="9" t="s">
        <v>7</v>
      </c>
      <c r="L219" s="9"/>
      <c r="M219" s="9"/>
    </row>
    <row r="220" ht="26.05" customHeight="1" spans="1:13">
      <c r="A220" s="5" t="s">
        <v>335</v>
      </c>
      <c r="B220" s="6" t="s">
        <v>473</v>
      </c>
      <c r="C220" s="6"/>
      <c r="D220" s="6"/>
      <c r="E220" s="6"/>
      <c r="F220" s="6"/>
      <c r="G220" s="5" t="s">
        <v>325</v>
      </c>
      <c r="H220" s="5"/>
      <c r="I220" s="5" t="s">
        <v>1</v>
      </c>
      <c r="J220" s="5"/>
      <c r="K220" s="5"/>
      <c r="L220" s="5"/>
      <c r="M220" s="5"/>
    </row>
    <row r="221" ht="26.05" customHeight="1" spans="1:13">
      <c r="A221" s="5" t="s">
        <v>337</v>
      </c>
      <c r="B221" s="5">
        <v>10</v>
      </c>
      <c r="C221" s="5"/>
      <c r="D221" s="5"/>
      <c r="E221" s="5"/>
      <c r="F221" s="5"/>
      <c r="G221" s="5" t="s">
        <v>338</v>
      </c>
      <c r="H221" s="5"/>
      <c r="I221" s="5" t="s">
        <v>339</v>
      </c>
      <c r="J221" s="5"/>
      <c r="K221" s="5"/>
      <c r="L221" s="5"/>
      <c r="M221" s="5"/>
    </row>
    <row r="222" ht="26.05" customHeight="1" spans="1:13">
      <c r="A222" s="5" t="s">
        <v>340</v>
      </c>
      <c r="B222" s="7">
        <v>9</v>
      </c>
      <c r="C222" s="7"/>
      <c r="D222" s="7"/>
      <c r="E222" s="7"/>
      <c r="F222" s="7"/>
      <c r="G222" s="5" t="s">
        <v>341</v>
      </c>
      <c r="H222" s="5"/>
      <c r="I222" s="7">
        <v>9</v>
      </c>
      <c r="J222" s="7"/>
      <c r="K222" s="7"/>
      <c r="L222" s="7"/>
      <c r="M222" s="7"/>
    </row>
    <row r="223" ht="26.05" customHeight="1" spans="1:13">
      <c r="A223" s="5"/>
      <c r="B223" s="7"/>
      <c r="C223" s="7"/>
      <c r="D223" s="7"/>
      <c r="E223" s="7"/>
      <c r="F223" s="7"/>
      <c r="G223" s="5" t="s">
        <v>342</v>
      </c>
      <c r="H223" s="5"/>
      <c r="I223" s="7"/>
      <c r="J223" s="7"/>
      <c r="K223" s="7"/>
      <c r="L223" s="7"/>
      <c r="M223" s="7"/>
    </row>
    <row r="224" ht="81.45" customHeight="1" spans="1:13">
      <c r="A224" s="5" t="s">
        <v>343</v>
      </c>
      <c r="B224" s="8" t="s">
        <v>474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ht="81.45" customHeight="1" spans="1:13">
      <c r="A225" s="5" t="s">
        <v>329</v>
      </c>
      <c r="B225" s="8" t="s">
        <v>364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ht="81.45" customHeight="1" spans="1:13">
      <c r="A226" s="5" t="s">
        <v>330</v>
      </c>
      <c r="B226" s="8" t="s">
        <v>475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ht="26.05" customHeight="1" spans="1:13">
      <c r="A227" s="5" t="s">
        <v>281</v>
      </c>
      <c r="B227" s="5" t="s">
        <v>282</v>
      </c>
      <c r="C227" s="5" t="s">
        <v>283</v>
      </c>
      <c r="D227" s="5" t="s">
        <v>347</v>
      </c>
      <c r="E227" s="5"/>
      <c r="F227" s="5" t="s">
        <v>285</v>
      </c>
      <c r="G227" s="5"/>
      <c r="H227" s="5" t="s">
        <v>286</v>
      </c>
      <c r="I227" s="5"/>
      <c r="J227" s="5" t="s">
        <v>287</v>
      </c>
      <c r="K227" s="5"/>
      <c r="L227" s="5" t="s">
        <v>288</v>
      </c>
      <c r="M227" s="5" t="s">
        <v>289</v>
      </c>
    </row>
    <row r="228" ht="19.55" customHeight="1" spans="1:13">
      <c r="A228" s="5"/>
      <c r="B228" s="8" t="s">
        <v>290</v>
      </c>
      <c r="C228" s="8" t="s">
        <v>348</v>
      </c>
      <c r="D228" s="8" t="s">
        <v>476</v>
      </c>
      <c r="E228" s="8"/>
      <c r="F228" s="5" t="s">
        <v>350</v>
      </c>
      <c r="G228" s="5"/>
      <c r="H228" s="5" t="s">
        <v>351</v>
      </c>
      <c r="I228" s="5"/>
      <c r="J228" s="5" t="s">
        <v>301</v>
      </c>
      <c r="K228" s="5"/>
      <c r="L228" s="5" t="s">
        <v>352</v>
      </c>
      <c r="M228" s="5" t="s">
        <v>303</v>
      </c>
    </row>
    <row r="229" ht="19.55" customHeight="1" spans="1:13">
      <c r="A229" s="5"/>
      <c r="B229" s="8" t="s">
        <v>290</v>
      </c>
      <c r="C229" s="8" t="s">
        <v>348</v>
      </c>
      <c r="D229" s="8" t="s">
        <v>477</v>
      </c>
      <c r="E229" s="8"/>
      <c r="F229" s="5" t="s">
        <v>350</v>
      </c>
      <c r="G229" s="5"/>
      <c r="H229" s="5" t="s">
        <v>392</v>
      </c>
      <c r="I229" s="5"/>
      <c r="J229" s="5" t="s">
        <v>295</v>
      </c>
      <c r="K229" s="5"/>
      <c r="L229" s="5" t="s">
        <v>478</v>
      </c>
      <c r="M229" s="5" t="s">
        <v>303</v>
      </c>
    </row>
    <row r="230" ht="25" customHeight="1" spans="1:13">
      <c r="A230" s="5"/>
      <c r="B230" s="8" t="s">
        <v>290</v>
      </c>
      <c r="C230" s="8" t="s">
        <v>348</v>
      </c>
      <c r="D230" s="8" t="s">
        <v>479</v>
      </c>
      <c r="E230" s="8"/>
      <c r="F230" s="5" t="s">
        <v>350</v>
      </c>
      <c r="G230" s="5"/>
      <c r="H230" s="5" t="s">
        <v>412</v>
      </c>
      <c r="I230" s="5"/>
      <c r="J230" s="5" t="s">
        <v>295</v>
      </c>
      <c r="K230" s="5"/>
      <c r="L230" s="5" t="s">
        <v>141</v>
      </c>
      <c r="M230" s="5" t="s">
        <v>297</v>
      </c>
    </row>
    <row r="231" ht="25" customHeight="1" spans="1:13">
      <c r="A231" s="5"/>
      <c r="B231" s="8" t="s">
        <v>304</v>
      </c>
      <c r="C231" s="8" t="s">
        <v>413</v>
      </c>
      <c r="D231" s="8" t="s">
        <v>480</v>
      </c>
      <c r="E231" s="8"/>
      <c r="F231" s="5" t="s">
        <v>350</v>
      </c>
      <c r="G231" s="5"/>
      <c r="H231" s="5"/>
      <c r="I231" s="5"/>
      <c r="J231" s="5" t="s">
        <v>308</v>
      </c>
      <c r="K231" s="5"/>
      <c r="L231" s="5" t="s">
        <v>309</v>
      </c>
      <c r="M231" s="5" t="s">
        <v>297</v>
      </c>
    </row>
    <row r="232" ht="19.55" customHeight="1" spans="1:13">
      <c r="A232" s="5"/>
      <c r="B232" s="8" t="s">
        <v>318</v>
      </c>
      <c r="C232" s="8" t="s">
        <v>319</v>
      </c>
      <c r="D232" s="8" t="s">
        <v>320</v>
      </c>
      <c r="E232" s="8"/>
      <c r="F232" s="5" t="s">
        <v>293</v>
      </c>
      <c r="G232" s="5"/>
      <c r="H232" s="5" t="s">
        <v>294</v>
      </c>
      <c r="I232" s="5"/>
      <c r="J232" s="5" t="s">
        <v>295</v>
      </c>
      <c r="K232" s="5"/>
      <c r="L232" s="5" t="s">
        <v>296</v>
      </c>
      <c r="M232" s="5" t="s">
        <v>297</v>
      </c>
    </row>
    <row r="233" ht="48.3" customHeight="1" spans="1:13">
      <c r="A233" s="2" t="s">
        <v>333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ht="25.85" customHeight="1" spans="1:13">
      <c r="A234" s="3" t="s">
        <v>323</v>
      </c>
      <c r="B234" s="4" t="s">
        <v>334</v>
      </c>
      <c r="C234" s="4"/>
      <c r="D234" s="4"/>
      <c r="E234" s="4"/>
      <c r="F234" s="4"/>
      <c r="G234" s="4"/>
      <c r="H234" s="4"/>
      <c r="I234" s="4"/>
      <c r="J234" s="4"/>
      <c r="K234" s="9" t="s">
        <v>7</v>
      </c>
      <c r="L234" s="9"/>
      <c r="M234" s="9"/>
    </row>
    <row r="235" ht="26.05" customHeight="1" spans="1:13">
      <c r="A235" s="5" t="s">
        <v>335</v>
      </c>
      <c r="B235" s="6" t="s">
        <v>481</v>
      </c>
      <c r="C235" s="6"/>
      <c r="D235" s="6"/>
      <c r="E235" s="6"/>
      <c r="F235" s="6"/>
      <c r="G235" s="5" t="s">
        <v>325</v>
      </c>
      <c r="H235" s="5"/>
      <c r="I235" s="5" t="s">
        <v>1</v>
      </c>
      <c r="J235" s="5"/>
      <c r="K235" s="5"/>
      <c r="L235" s="5"/>
      <c r="M235" s="5"/>
    </row>
    <row r="236" ht="26.05" customHeight="1" spans="1:13">
      <c r="A236" s="5" t="s">
        <v>337</v>
      </c>
      <c r="B236" s="5">
        <v>10</v>
      </c>
      <c r="C236" s="5"/>
      <c r="D236" s="5"/>
      <c r="E236" s="5"/>
      <c r="F236" s="5"/>
      <c r="G236" s="5" t="s">
        <v>338</v>
      </c>
      <c r="H236" s="5"/>
      <c r="I236" s="5" t="s">
        <v>339</v>
      </c>
      <c r="J236" s="5"/>
      <c r="K236" s="5"/>
      <c r="L236" s="5"/>
      <c r="M236" s="5"/>
    </row>
    <row r="237" ht="26.05" customHeight="1" spans="1:13">
      <c r="A237" s="5" t="s">
        <v>340</v>
      </c>
      <c r="B237" s="7">
        <v>4</v>
      </c>
      <c r="C237" s="7"/>
      <c r="D237" s="7"/>
      <c r="E237" s="7"/>
      <c r="F237" s="7"/>
      <c r="G237" s="5" t="s">
        <v>341</v>
      </c>
      <c r="H237" s="5"/>
      <c r="I237" s="7">
        <v>4</v>
      </c>
      <c r="J237" s="7"/>
      <c r="K237" s="7"/>
      <c r="L237" s="7"/>
      <c r="M237" s="7"/>
    </row>
    <row r="238" ht="26.05" customHeight="1" spans="1:13">
      <c r="A238" s="5"/>
      <c r="B238" s="7"/>
      <c r="C238" s="7"/>
      <c r="D238" s="7"/>
      <c r="E238" s="7"/>
      <c r="F238" s="7"/>
      <c r="G238" s="5" t="s">
        <v>342</v>
      </c>
      <c r="H238" s="5"/>
      <c r="I238" s="7"/>
      <c r="J238" s="7"/>
      <c r="K238" s="7"/>
      <c r="L238" s="7"/>
      <c r="M238" s="7"/>
    </row>
    <row r="239" ht="81.45" customHeight="1" spans="1:13">
      <c r="A239" s="5" t="s">
        <v>343</v>
      </c>
      <c r="B239" s="8" t="s">
        <v>482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ht="81.45" customHeight="1" spans="1:13">
      <c r="A240" s="5" t="s">
        <v>329</v>
      </c>
      <c r="B240" s="8" t="s">
        <v>364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ht="81.45" customHeight="1" spans="1:13">
      <c r="A241" s="5" t="s">
        <v>330</v>
      </c>
      <c r="B241" s="8" t="s">
        <v>483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ht="26.05" customHeight="1" spans="1:13">
      <c r="A242" s="5" t="s">
        <v>281</v>
      </c>
      <c r="B242" s="5" t="s">
        <v>282</v>
      </c>
      <c r="C242" s="5" t="s">
        <v>283</v>
      </c>
      <c r="D242" s="5" t="s">
        <v>347</v>
      </c>
      <c r="E242" s="5"/>
      <c r="F242" s="5" t="s">
        <v>285</v>
      </c>
      <c r="G242" s="5"/>
      <c r="H242" s="5" t="s">
        <v>286</v>
      </c>
      <c r="I242" s="5"/>
      <c r="J242" s="5" t="s">
        <v>287</v>
      </c>
      <c r="K242" s="5"/>
      <c r="L242" s="5" t="s">
        <v>288</v>
      </c>
      <c r="M242" s="5" t="s">
        <v>289</v>
      </c>
    </row>
    <row r="243" ht="19.55" customHeight="1" spans="1:13">
      <c r="A243" s="5"/>
      <c r="B243" s="8" t="s">
        <v>290</v>
      </c>
      <c r="C243" s="8" t="s">
        <v>348</v>
      </c>
      <c r="D243" s="8" t="s">
        <v>484</v>
      </c>
      <c r="E243" s="8"/>
      <c r="F243" s="5" t="s">
        <v>350</v>
      </c>
      <c r="G243" s="5"/>
      <c r="H243" s="5" t="s">
        <v>392</v>
      </c>
      <c r="I243" s="5"/>
      <c r="J243" s="5" t="s">
        <v>295</v>
      </c>
      <c r="K243" s="5"/>
      <c r="L243" s="5" t="s">
        <v>485</v>
      </c>
      <c r="M243" s="5" t="s">
        <v>303</v>
      </c>
    </row>
    <row r="244" ht="19.55" customHeight="1" spans="1:13">
      <c r="A244" s="5"/>
      <c r="B244" s="8" t="s">
        <v>290</v>
      </c>
      <c r="C244" s="8" t="s">
        <v>348</v>
      </c>
      <c r="D244" s="8" t="s">
        <v>486</v>
      </c>
      <c r="E244" s="8"/>
      <c r="F244" s="5" t="s">
        <v>350</v>
      </c>
      <c r="G244" s="5"/>
      <c r="H244" s="5" t="s">
        <v>487</v>
      </c>
      <c r="I244" s="5"/>
      <c r="J244" s="5" t="s">
        <v>295</v>
      </c>
      <c r="K244" s="5"/>
      <c r="L244" s="5" t="s">
        <v>427</v>
      </c>
      <c r="M244" s="5" t="s">
        <v>303</v>
      </c>
    </row>
    <row r="245" ht="19.55" customHeight="1" spans="1:13">
      <c r="A245" s="5"/>
      <c r="B245" s="8" t="s">
        <v>290</v>
      </c>
      <c r="C245" s="8" t="s">
        <v>291</v>
      </c>
      <c r="D245" s="8" t="s">
        <v>488</v>
      </c>
      <c r="E245" s="8"/>
      <c r="F245" s="5" t="s">
        <v>350</v>
      </c>
      <c r="G245" s="5"/>
      <c r="H245" s="5" t="s">
        <v>294</v>
      </c>
      <c r="I245" s="5"/>
      <c r="J245" s="5" t="s">
        <v>295</v>
      </c>
      <c r="K245" s="5"/>
      <c r="L245" s="5" t="s">
        <v>296</v>
      </c>
      <c r="M245" s="5" t="s">
        <v>297</v>
      </c>
    </row>
    <row r="246" ht="19.55" customHeight="1" spans="1:13">
      <c r="A246" s="5"/>
      <c r="B246" s="8" t="s">
        <v>304</v>
      </c>
      <c r="C246" s="8" t="s">
        <v>310</v>
      </c>
      <c r="D246" s="8" t="s">
        <v>489</v>
      </c>
      <c r="E246" s="8"/>
      <c r="F246" s="5" t="s">
        <v>350</v>
      </c>
      <c r="G246" s="5"/>
      <c r="H246" s="5"/>
      <c r="I246" s="5"/>
      <c r="J246" s="5" t="s">
        <v>308</v>
      </c>
      <c r="K246" s="5"/>
      <c r="L246" s="5" t="s">
        <v>309</v>
      </c>
      <c r="M246" s="5" t="s">
        <v>297</v>
      </c>
    </row>
    <row r="247" ht="25" customHeight="1" spans="1:13">
      <c r="A247" s="5"/>
      <c r="B247" s="8" t="s">
        <v>318</v>
      </c>
      <c r="C247" s="8" t="s">
        <v>319</v>
      </c>
      <c r="D247" s="8" t="s">
        <v>320</v>
      </c>
      <c r="E247" s="8"/>
      <c r="F247" s="5" t="s">
        <v>293</v>
      </c>
      <c r="G247" s="5"/>
      <c r="H247" s="5" t="s">
        <v>294</v>
      </c>
      <c r="I247" s="5"/>
      <c r="J247" s="5" t="s">
        <v>295</v>
      </c>
      <c r="K247" s="5"/>
      <c r="L247" s="5" t="s">
        <v>296</v>
      </c>
      <c r="M247" s="5" t="s">
        <v>297</v>
      </c>
    </row>
    <row r="248" ht="48.3" customHeight="1" spans="1:13">
      <c r="A248" s="2" t="s">
        <v>333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ht="25.85" customHeight="1" spans="1:13">
      <c r="A249" s="3" t="s">
        <v>323</v>
      </c>
      <c r="B249" s="4" t="s">
        <v>334</v>
      </c>
      <c r="C249" s="4"/>
      <c r="D249" s="4"/>
      <c r="E249" s="4"/>
      <c r="F249" s="4"/>
      <c r="G249" s="4"/>
      <c r="H249" s="4"/>
      <c r="I249" s="4"/>
      <c r="J249" s="4"/>
      <c r="K249" s="9" t="s">
        <v>7</v>
      </c>
      <c r="L249" s="9"/>
      <c r="M249" s="9"/>
    </row>
    <row r="250" ht="26.05" customHeight="1" spans="1:13">
      <c r="A250" s="5" t="s">
        <v>335</v>
      </c>
      <c r="B250" s="6" t="s">
        <v>490</v>
      </c>
      <c r="C250" s="6"/>
      <c r="D250" s="6"/>
      <c r="E250" s="6"/>
      <c r="F250" s="6"/>
      <c r="G250" s="5" t="s">
        <v>325</v>
      </c>
      <c r="H250" s="5"/>
      <c r="I250" s="5" t="s">
        <v>1</v>
      </c>
      <c r="J250" s="5"/>
      <c r="K250" s="5"/>
      <c r="L250" s="5"/>
      <c r="M250" s="5"/>
    </row>
    <row r="251" ht="26.05" customHeight="1" spans="1:13">
      <c r="A251" s="5" t="s">
        <v>337</v>
      </c>
      <c r="B251" s="5">
        <v>10</v>
      </c>
      <c r="C251" s="5"/>
      <c r="D251" s="5"/>
      <c r="E251" s="5"/>
      <c r="F251" s="5"/>
      <c r="G251" s="5" t="s">
        <v>338</v>
      </c>
      <c r="H251" s="5"/>
      <c r="I251" s="5" t="s">
        <v>339</v>
      </c>
      <c r="J251" s="5"/>
      <c r="K251" s="5"/>
      <c r="L251" s="5"/>
      <c r="M251" s="5"/>
    </row>
    <row r="252" ht="26.05" customHeight="1" spans="1:13">
      <c r="A252" s="5" t="s">
        <v>340</v>
      </c>
      <c r="B252" s="7">
        <v>18.2</v>
      </c>
      <c r="C252" s="7"/>
      <c r="D252" s="7"/>
      <c r="E252" s="7"/>
      <c r="F252" s="7"/>
      <c r="G252" s="5" t="s">
        <v>341</v>
      </c>
      <c r="H252" s="5"/>
      <c r="I252" s="7">
        <v>18.2</v>
      </c>
      <c r="J252" s="7"/>
      <c r="K252" s="7"/>
      <c r="L252" s="7"/>
      <c r="M252" s="7"/>
    </row>
    <row r="253" ht="26.05" customHeight="1" spans="1:13">
      <c r="A253" s="5"/>
      <c r="B253" s="7"/>
      <c r="C253" s="7"/>
      <c r="D253" s="7"/>
      <c r="E253" s="7"/>
      <c r="F253" s="7"/>
      <c r="G253" s="5" t="s">
        <v>342</v>
      </c>
      <c r="H253" s="5"/>
      <c r="I253" s="7"/>
      <c r="J253" s="7"/>
      <c r="K253" s="7"/>
      <c r="L253" s="7"/>
      <c r="M253" s="7"/>
    </row>
    <row r="254" ht="81.45" customHeight="1" spans="1:13">
      <c r="A254" s="5" t="s">
        <v>343</v>
      </c>
      <c r="B254" s="8" t="s">
        <v>491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ht="81.45" customHeight="1" spans="1:13">
      <c r="A255" s="5" t="s">
        <v>329</v>
      </c>
      <c r="B255" s="8" t="s">
        <v>364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ht="81.45" customHeight="1" spans="1:13">
      <c r="A256" s="5" t="s">
        <v>330</v>
      </c>
      <c r="B256" s="8" t="s">
        <v>492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ht="26.05" customHeight="1" spans="1:13">
      <c r="A257" s="5" t="s">
        <v>281</v>
      </c>
      <c r="B257" s="5" t="s">
        <v>282</v>
      </c>
      <c r="C257" s="5" t="s">
        <v>283</v>
      </c>
      <c r="D257" s="5" t="s">
        <v>347</v>
      </c>
      <c r="E257" s="5"/>
      <c r="F257" s="5" t="s">
        <v>285</v>
      </c>
      <c r="G257" s="5"/>
      <c r="H257" s="5" t="s">
        <v>286</v>
      </c>
      <c r="I257" s="5"/>
      <c r="J257" s="5" t="s">
        <v>287</v>
      </c>
      <c r="K257" s="5"/>
      <c r="L257" s="5" t="s">
        <v>288</v>
      </c>
      <c r="M257" s="5" t="s">
        <v>289</v>
      </c>
    </row>
    <row r="258" ht="25" customHeight="1" spans="1:13">
      <c r="A258" s="5"/>
      <c r="B258" s="8" t="s">
        <v>290</v>
      </c>
      <c r="C258" s="8" t="s">
        <v>348</v>
      </c>
      <c r="D258" s="8" t="s">
        <v>493</v>
      </c>
      <c r="E258" s="8"/>
      <c r="F258" s="5" t="s">
        <v>350</v>
      </c>
      <c r="G258" s="5"/>
      <c r="H258" s="5" t="s">
        <v>351</v>
      </c>
      <c r="I258" s="5"/>
      <c r="J258" s="5" t="s">
        <v>301</v>
      </c>
      <c r="K258" s="5"/>
      <c r="L258" s="5">
        <v>13</v>
      </c>
      <c r="M258" s="5" t="s">
        <v>303</v>
      </c>
    </row>
    <row r="259" ht="19.55" customHeight="1" spans="1:13">
      <c r="A259" s="5"/>
      <c r="B259" s="8" t="s">
        <v>290</v>
      </c>
      <c r="C259" s="8" t="s">
        <v>348</v>
      </c>
      <c r="D259" s="8" t="s">
        <v>494</v>
      </c>
      <c r="E259" s="8"/>
      <c r="F259" s="5" t="s">
        <v>350</v>
      </c>
      <c r="G259" s="5"/>
      <c r="H259" s="5" t="s">
        <v>392</v>
      </c>
      <c r="I259" s="5"/>
      <c r="J259" s="5" t="s">
        <v>295</v>
      </c>
      <c r="K259" s="5"/>
      <c r="L259" s="5" t="s">
        <v>495</v>
      </c>
      <c r="M259" s="5" t="s">
        <v>303</v>
      </c>
    </row>
    <row r="260" ht="25" customHeight="1" spans="1:13">
      <c r="A260" s="5"/>
      <c r="B260" s="8" t="s">
        <v>304</v>
      </c>
      <c r="C260" s="8" t="s">
        <v>357</v>
      </c>
      <c r="D260" s="8" t="s">
        <v>496</v>
      </c>
      <c r="E260" s="8"/>
      <c r="F260" s="5" t="s">
        <v>350</v>
      </c>
      <c r="G260" s="5"/>
      <c r="H260" s="5"/>
      <c r="I260" s="5"/>
      <c r="J260" s="5" t="s">
        <v>308</v>
      </c>
      <c r="K260" s="5"/>
      <c r="L260" s="5" t="s">
        <v>497</v>
      </c>
      <c r="M260" s="5" t="s">
        <v>297</v>
      </c>
    </row>
    <row r="261" ht="19.55" customHeight="1" spans="1:13">
      <c r="A261" s="5"/>
      <c r="B261" s="8" t="s">
        <v>304</v>
      </c>
      <c r="C261" s="8" t="s">
        <v>413</v>
      </c>
      <c r="D261" s="8" t="s">
        <v>498</v>
      </c>
      <c r="E261" s="8"/>
      <c r="F261" s="5" t="s">
        <v>350</v>
      </c>
      <c r="G261" s="5"/>
      <c r="H261" s="5"/>
      <c r="I261" s="5"/>
      <c r="J261" s="5" t="s">
        <v>308</v>
      </c>
      <c r="K261" s="5"/>
      <c r="L261" s="5" t="s">
        <v>309</v>
      </c>
      <c r="M261" s="5" t="s">
        <v>297</v>
      </c>
    </row>
    <row r="262" ht="19.55" customHeight="1" spans="1:13">
      <c r="A262" s="5"/>
      <c r="B262" s="8" t="s">
        <v>318</v>
      </c>
      <c r="C262" s="8" t="s">
        <v>319</v>
      </c>
      <c r="D262" s="8" t="s">
        <v>320</v>
      </c>
      <c r="E262" s="8"/>
      <c r="F262" s="5" t="s">
        <v>293</v>
      </c>
      <c r="G262" s="5"/>
      <c r="H262" s="5" t="s">
        <v>294</v>
      </c>
      <c r="I262" s="5"/>
      <c r="J262" s="5" t="s">
        <v>295</v>
      </c>
      <c r="K262" s="5"/>
      <c r="L262" s="5" t="s">
        <v>296</v>
      </c>
      <c r="M262" s="5" t="s">
        <v>297</v>
      </c>
    </row>
    <row r="263" ht="48.3" customHeight="1" spans="1:13">
      <c r="A263" s="2" t="s">
        <v>333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ht="25.85" customHeight="1" spans="1:13">
      <c r="A264" s="3" t="s">
        <v>323</v>
      </c>
      <c r="B264" s="4" t="s">
        <v>334</v>
      </c>
      <c r="C264" s="4"/>
      <c r="D264" s="4"/>
      <c r="E264" s="4"/>
      <c r="F264" s="4"/>
      <c r="G264" s="4"/>
      <c r="H264" s="4"/>
      <c r="I264" s="4"/>
      <c r="J264" s="4"/>
      <c r="K264" s="9" t="s">
        <v>7</v>
      </c>
      <c r="L264" s="9"/>
      <c r="M264" s="9"/>
    </row>
    <row r="265" ht="26.05" customHeight="1" spans="1:13">
      <c r="A265" s="5" t="s">
        <v>335</v>
      </c>
      <c r="B265" s="6" t="s">
        <v>499</v>
      </c>
      <c r="C265" s="6"/>
      <c r="D265" s="6"/>
      <c r="E265" s="6"/>
      <c r="F265" s="6"/>
      <c r="G265" s="5" t="s">
        <v>325</v>
      </c>
      <c r="H265" s="5"/>
      <c r="I265" s="5" t="s">
        <v>1</v>
      </c>
      <c r="J265" s="5"/>
      <c r="K265" s="5"/>
      <c r="L265" s="5"/>
      <c r="M265" s="5"/>
    </row>
    <row r="266" ht="26.05" customHeight="1" spans="1:13">
      <c r="A266" s="5" t="s">
        <v>337</v>
      </c>
      <c r="B266" s="5">
        <v>10</v>
      </c>
      <c r="C266" s="5"/>
      <c r="D266" s="5"/>
      <c r="E266" s="5"/>
      <c r="F266" s="5"/>
      <c r="G266" s="5" t="s">
        <v>338</v>
      </c>
      <c r="H266" s="5"/>
      <c r="I266" s="5" t="s">
        <v>339</v>
      </c>
      <c r="J266" s="5"/>
      <c r="K266" s="5"/>
      <c r="L266" s="5"/>
      <c r="M266" s="5"/>
    </row>
    <row r="267" ht="26.05" customHeight="1" spans="1:13">
      <c r="A267" s="5" t="s">
        <v>340</v>
      </c>
      <c r="B267" s="7">
        <v>26</v>
      </c>
      <c r="C267" s="7"/>
      <c r="D267" s="7"/>
      <c r="E267" s="7"/>
      <c r="F267" s="7"/>
      <c r="G267" s="5" t="s">
        <v>341</v>
      </c>
      <c r="H267" s="5"/>
      <c r="I267" s="7">
        <v>26</v>
      </c>
      <c r="J267" s="7"/>
      <c r="K267" s="7"/>
      <c r="L267" s="7"/>
      <c r="M267" s="7"/>
    </row>
    <row r="268" ht="26.05" customHeight="1" spans="1:13">
      <c r="A268" s="5"/>
      <c r="B268" s="7"/>
      <c r="C268" s="7"/>
      <c r="D268" s="7"/>
      <c r="E268" s="7"/>
      <c r="F268" s="7"/>
      <c r="G268" s="5" t="s">
        <v>342</v>
      </c>
      <c r="H268" s="5"/>
      <c r="I268" s="7"/>
      <c r="J268" s="7"/>
      <c r="K268" s="7"/>
      <c r="L268" s="7"/>
      <c r="M268" s="7"/>
    </row>
    <row r="269" ht="81.45" customHeight="1" spans="1:13">
      <c r="A269" s="5" t="s">
        <v>343</v>
      </c>
      <c r="B269" s="8" t="s">
        <v>33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ht="81.45" customHeight="1" spans="1:13">
      <c r="A270" s="5" t="s">
        <v>329</v>
      </c>
      <c r="B270" s="8" t="s">
        <v>500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ht="81.45" customHeight="1" spans="1:13">
      <c r="A271" s="5" t="s">
        <v>330</v>
      </c>
      <c r="B271" s="8" t="s">
        <v>501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ht="26.05" customHeight="1" spans="1:13">
      <c r="A272" s="5" t="s">
        <v>281</v>
      </c>
      <c r="B272" s="5" t="s">
        <v>282</v>
      </c>
      <c r="C272" s="5" t="s">
        <v>283</v>
      </c>
      <c r="D272" s="5" t="s">
        <v>347</v>
      </c>
      <c r="E272" s="5"/>
      <c r="F272" s="5" t="s">
        <v>285</v>
      </c>
      <c r="G272" s="5"/>
      <c r="H272" s="5" t="s">
        <v>286</v>
      </c>
      <c r="I272" s="5"/>
      <c r="J272" s="5" t="s">
        <v>287</v>
      </c>
      <c r="K272" s="5"/>
      <c r="L272" s="5" t="s">
        <v>288</v>
      </c>
      <c r="M272" s="5" t="s">
        <v>289</v>
      </c>
    </row>
    <row r="273" ht="19.55" customHeight="1" spans="1:13">
      <c r="A273" s="5"/>
      <c r="B273" s="8" t="s">
        <v>290</v>
      </c>
      <c r="C273" s="8" t="s">
        <v>348</v>
      </c>
      <c r="D273" s="8" t="s">
        <v>502</v>
      </c>
      <c r="E273" s="8"/>
      <c r="F273" s="5">
        <v>20</v>
      </c>
      <c r="G273" s="5"/>
      <c r="H273" s="5" t="s">
        <v>351</v>
      </c>
      <c r="I273" s="5"/>
      <c r="J273" s="5" t="s">
        <v>301</v>
      </c>
      <c r="K273" s="5"/>
      <c r="L273" s="5" t="s">
        <v>352</v>
      </c>
      <c r="M273" s="5" t="s">
        <v>303</v>
      </c>
    </row>
    <row r="274" ht="19.55" customHeight="1" spans="1:13">
      <c r="A274" s="5"/>
      <c r="B274" s="8" t="s">
        <v>290</v>
      </c>
      <c r="C274" s="8" t="s">
        <v>353</v>
      </c>
      <c r="D274" s="8" t="s">
        <v>503</v>
      </c>
      <c r="E274" s="8"/>
      <c r="F274" s="5" t="s">
        <v>350</v>
      </c>
      <c r="G274" s="5"/>
      <c r="H274" s="5" t="s">
        <v>294</v>
      </c>
      <c r="I274" s="5"/>
      <c r="J274" s="5" t="s">
        <v>295</v>
      </c>
      <c r="K274" s="5"/>
      <c r="L274" s="5" t="s">
        <v>355</v>
      </c>
      <c r="M274" s="5" t="s">
        <v>303</v>
      </c>
    </row>
    <row r="275" ht="25" customHeight="1" spans="1:13">
      <c r="A275" s="5"/>
      <c r="B275" s="8" t="s">
        <v>290</v>
      </c>
      <c r="C275" s="8" t="s">
        <v>291</v>
      </c>
      <c r="D275" s="8" t="s">
        <v>504</v>
      </c>
      <c r="E275" s="8"/>
      <c r="F275" s="5" t="s">
        <v>293</v>
      </c>
      <c r="G275" s="5"/>
      <c r="H275" s="5" t="s">
        <v>294</v>
      </c>
      <c r="I275" s="5"/>
      <c r="J275" s="5" t="s">
        <v>295</v>
      </c>
      <c r="K275" s="5"/>
      <c r="L275" s="5" t="s">
        <v>296</v>
      </c>
      <c r="M275" s="5" t="s">
        <v>297</v>
      </c>
    </row>
    <row r="276" ht="19.55" customHeight="1" spans="1:13">
      <c r="A276" s="5"/>
      <c r="B276" s="8" t="s">
        <v>304</v>
      </c>
      <c r="C276" s="8" t="s">
        <v>310</v>
      </c>
      <c r="D276" s="8" t="s">
        <v>505</v>
      </c>
      <c r="E276" s="8"/>
      <c r="F276" s="5" t="s">
        <v>430</v>
      </c>
      <c r="G276" s="5"/>
      <c r="H276" s="5" t="s">
        <v>294</v>
      </c>
      <c r="I276" s="5"/>
      <c r="J276" s="5" t="s">
        <v>295</v>
      </c>
      <c r="K276" s="5"/>
      <c r="L276" s="5" t="s">
        <v>355</v>
      </c>
      <c r="M276" s="5" t="s">
        <v>297</v>
      </c>
    </row>
    <row r="277" ht="19.55" customHeight="1" spans="1:13">
      <c r="A277" s="5"/>
      <c r="B277" s="8" t="s">
        <v>304</v>
      </c>
      <c r="C277" s="8" t="s">
        <v>310</v>
      </c>
      <c r="D277" s="8" t="s">
        <v>506</v>
      </c>
      <c r="E277" s="8"/>
      <c r="F277" s="5" t="s">
        <v>430</v>
      </c>
      <c r="G277" s="5"/>
      <c r="H277" s="5" t="s">
        <v>507</v>
      </c>
      <c r="I277" s="5"/>
      <c r="J277" s="5" t="s">
        <v>301</v>
      </c>
      <c r="K277" s="5"/>
      <c r="L277" s="5" t="s">
        <v>315</v>
      </c>
      <c r="M277" s="5" t="s">
        <v>297</v>
      </c>
    </row>
    <row r="278" ht="19.55" customHeight="1" spans="1:13">
      <c r="A278" s="5"/>
      <c r="B278" s="8" t="s">
        <v>318</v>
      </c>
      <c r="C278" s="8" t="s">
        <v>319</v>
      </c>
      <c r="D278" s="8" t="s">
        <v>320</v>
      </c>
      <c r="E278" s="8"/>
      <c r="F278" s="5" t="s">
        <v>293</v>
      </c>
      <c r="G278" s="5"/>
      <c r="H278" s="5" t="s">
        <v>294</v>
      </c>
      <c r="I278" s="5"/>
      <c r="J278" s="5" t="s">
        <v>295</v>
      </c>
      <c r="K278" s="5"/>
      <c r="L278" s="5" t="s">
        <v>296</v>
      </c>
      <c r="M278" s="5" t="s">
        <v>297</v>
      </c>
    </row>
    <row r="279" ht="48.3" customHeight="1" spans="1:13">
      <c r="A279" s="2" t="s">
        <v>333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ht="25.85" customHeight="1" spans="1:13">
      <c r="A280" s="3" t="s">
        <v>323</v>
      </c>
      <c r="B280" s="4" t="s">
        <v>334</v>
      </c>
      <c r="C280" s="4"/>
      <c r="D280" s="4"/>
      <c r="E280" s="4"/>
      <c r="F280" s="4"/>
      <c r="G280" s="4"/>
      <c r="H280" s="4"/>
      <c r="I280" s="4"/>
      <c r="J280" s="4"/>
      <c r="K280" s="9" t="s">
        <v>7</v>
      </c>
      <c r="L280" s="9"/>
      <c r="M280" s="9"/>
    </row>
    <row r="281" ht="26.05" customHeight="1" spans="1:13">
      <c r="A281" s="5" t="s">
        <v>335</v>
      </c>
      <c r="B281" s="6" t="s">
        <v>508</v>
      </c>
      <c r="C281" s="6"/>
      <c r="D281" s="6"/>
      <c r="E281" s="6"/>
      <c r="F281" s="6"/>
      <c r="G281" s="5" t="s">
        <v>325</v>
      </c>
      <c r="H281" s="5"/>
      <c r="I281" s="5" t="s">
        <v>1</v>
      </c>
      <c r="J281" s="5"/>
      <c r="K281" s="5"/>
      <c r="L281" s="5"/>
      <c r="M281" s="5"/>
    </row>
    <row r="282" ht="26.05" customHeight="1" spans="1:13">
      <c r="A282" s="5" t="s">
        <v>337</v>
      </c>
      <c r="B282" s="5">
        <v>10</v>
      </c>
      <c r="C282" s="5"/>
      <c r="D282" s="5"/>
      <c r="E282" s="5"/>
      <c r="F282" s="5"/>
      <c r="G282" s="5" t="s">
        <v>338</v>
      </c>
      <c r="H282" s="5"/>
      <c r="I282" s="5" t="s">
        <v>339</v>
      </c>
      <c r="J282" s="5"/>
      <c r="K282" s="5"/>
      <c r="L282" s="5"/>
      <c r="M282" s="5"/>
    </row>
    <row r="283" ht="26.05" customHeight="1" spans="1:13">
      <c r="A283" s="5" t="s">
        <v>340</v>
      </c>
      <c r="B283" s="7">
        <v>5</v>
      </c>
      <c r="C283" s="7"/>
      <c r="D283" s="7"/>
      <c r="E283" s="7"/>
      <c r="F283" s="7"/>
      <c r="G283" s="5" t="s">
        <v>341</v>
      </c>
      <c r="H283" s="5"/>
      <c r="I283" s="7">
        <v>5</v>
      </c>
      <c r="J283" s="7"/>
      <c r="K283" s="7"/>
      <c r="L283" s="7"/>
      <c r="M283" s="7"/>
    </row>
    <row r="284" ht="26.05" customHeight="1" spans="1:13">
      <c r="A284" s="5"/>
      <c r="B284" s="7"/>
      <c r="C284" s="7"/>
      <c r="D284" s="7"/>
      <c r="E284" s="7"/>
      <c r="F284" s="7"/>
      <c r="G284" s="5" t="s">
        <v>342</v>
      </c>
      <c r="H284" s="5"/>
      <c r="I284" s="7"/>
      <c r="J284" s="7"/>
      <c r="K284" s="7"/>
      <c r="L284" s="7"/>
      <c r="M284" s="7"/>
    </row>
    <row r="285" ht="81.45" customHeight="1" spans="1:13">
      <c r="A285" s="5" t="s">
        <v>343</v>
      </c>
      <c r="B285" s="8" t="s">
        <v>509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ht="81.45" customHeight="1" spans="1:13">
      <c r="A286" s="5" t="s">
        <v>329</v>
      </c>
      <c r="B286" s="8" t="s">
        <v>364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ht="81.45" customHeight="1" spans="1:13">
      <c r="A287" s="5" t="s">
        <v>330</v>
      </c>
      <c r="B287" s="8" t="s">
        <v>510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ht="26.05" customHeight="1" spans="1:13">
      <c r="A288" s="5" t="s">
        <v>281</v>
      </c>
      <c r="B288" s="5" t="s">
        <v>282</v>
      </c>
      <c r="C288" s="5" t="s">
        <v>283</v>
      </c>
      <c r="D288" s="5" t="s">
        <v>347</v>
      </c>
      <c r="E288" s="5"/>
      <c r="F288" s="5" t="s">
        <v>285</v>
      </c>
      <c r="G288" s="5"/>
      <c r="H288" s="5" t="s">
        <v>286</v>
      </c>
      <c r="I288" s="5"/>
      <c r="J288" s="5" t="s">
        <v>287</v>
      </c>
      <c r="K288" s="5"/>
      <c r="L288" s="5" t="s">
        <v>288</v>
      </c>
      <c r="M288" s="5" t="s">
        <v>289</v>
      </c>
    </row>
    <row r="289" ht="25" customHeight="1" spans="1:13">
      <c r="A289" s="5"/>
      <c r="B289" s="8" t="s">
        <v>290</v>
      </c>
      <c r="C289" s="8" t="s">
        <v>348</v>
      </c>
      <c r="D289" s="8" t="s">
        <v>511</v>
      </c>
      <c r="E289" s="8"/>
      <c r="F289" s="5" t="s">
        <v>350</v>
      </c>
      <c r="G289" s="5"/>
      <c r="H289" s="5" t="s">
        <v>412</v>
      </c>
      <c r="I289" s="5"/>
      <c r="J289" s="5" t="s">
        <v>295</v>
      </c>
      <c r="K289" s="5"/>
      <c r="L289" s="5" t="s">
        <v>512</v>
      </c>
      <c r="M289" s="5" t="s">
        <v>303</v>
      </c>
    </row>
    <row r="290" ht="19.55" customHeight="1" spans="1:13">
      <c r="A290" s="5"/>
      <c r="B290" s="8" t="s">
        <v>290</v>
      </c>
      <c r="C290" s="8" t="s">
        <v>348</v>
      </c>
      <c r="D290" s="8" t="s">
        <v>513</v>
      </c>
      <c r="E290" s="8"/>
      <c r="F290" s="5" t="s">
        <v>350</v>
      </c>
      <c r="G290" s="5"/>
      <c r="H290" s="5" t="s">
        <v>351</v>
      </c>
      <c r="I290" s="5"/>
      <c r="J290" s="5" t="s">
        <v>301</v>
      </c>
      <c r="K290" s="5"/>
      <c r="L290" s="5" t="s">
        <v>352</v>
      </c>
      <c r="M290" s="5" t="s">
        <v>303</v>
      </c>
    </row>
    <row r="291" ht="19.55" customHeight="1" spans="1:13">
      <c r="A291" s="5"/>
      <c r="B291" s="8" t="s">
        <v>290</v>
      </c>
      <c r="C291" s="8" t="s">
        <v>514</v>
      </c>
      <c r="D291" s="8" t="s">
        <v>515</v>
      </c>
      <c r="E291" s="8"/>
      <c r="F291" s="5" t="s">
        <v>430</v>
      </c>
      <c r="G291" s="5"/>
      <c r="H291" s="5" t="s">
        <v>314</v>
      </c>
      <c r="I291" s="5"/>
      <c r="J291" s="5" t="s">
        <v>301</v>
      </c>
      <c r="K291" s="5"/>
      <c r="L291" s="5" t="s">
        <v>315</v>
      </c>
      <c r="M291" s="5" t="s">
        <v>297</v>
      </c>
    </row>
    <row r="292" ht="19.55" customHeight="1" spans="1:13">
      <c r="A292" s="5"/>
      <c r="B292" s="8" t="s">
        <v>304</v>
      </c>
      <c r="C292" s="8" t="s">
        <v>310</v>
      </c>
      <c r="D292" s="8" t="s">
        <v>516</v>
      </c>
      <c r="E292" s="8"/>
      <c r="F292" s="5" t="s">
        <v>430</v>
      </c>
      <c r="G292" s="5"/>
      <c r="H292" s="5" t="s">
        <v>412</v>
      </c>
      <c r="I292" s="5"/>
      <c r="J292" s="5" t="s">
        <v>295</v>
      </c>
      <c r="K292" s="5"/>
      <c r="L292" s="5" t="s">
        <v>293</v>
      </c>
      <c r="M292" s="5" t="s">
        <v>297</v>
      </c>
    </row>
    <row r="293" ht="19.55" customHeight="1" spans="1:13">
      <c r="A293" s="5"/>
      <c r="B293" s="8" t="s">
        <v>304</v>
      </c>
      <c r="C293" s="8" t="s">
        <v>413</v>
      </c>
      <c r="D293" s="8" t="s">
        <v>517</v>
      </c>
      <c r="E293" s="8"/>
      <c r="F293" s="5" t="s">
        <v>293</v>
      </c>
      <c r="G293" s="5"/>
      <c r="H293" s="5" t="s">
        <v>518</v>
      </c>
      <c r="I293" s="5"/>
      <c r="J293" s="5" t="s">
        <v>295</v>
      </c>
      <c r="K293" s="5"/>
      <c r="L293" s="5" t="s">
        <v>427</v>
      </c>
      <c r="M293" s="5" t="s">
        <v>297</v>
      </c>
    </row>
    <row r="294" ht="19.55" customHeight="1" spans="1:13">
      <c r="A294" s="5"/>
      <c r="B294" s="8" t="s">
        <v>318</v>
      </c>
      <c r="C294" s="8" t="s">
        <v>319</v>
      </c>
      <c r="D294" s="8" t="s">
        <v>320</v>
      </c>
      <c r="E294" s="8"/>
      <c r="F294" s="5" t="s">
        <v>293</v>
      </c>
      <c r="G294" s="5"/>
      <c r="H294" s="5" t="s">
        <v>294</v>
      </c>
      <c r="I294" s="5"/>
      <c r="J294" s="5" t="s">
        <v>295</v>
      </c>
      <c r="K294" s="5"/>
      <c r="L294" s="5" t="s">
        <v>296</v>
      </c>
      <c r="M294" s="5" t="s">
        <v>297</v>
      </c>
    </row>
    <row r="295" ht="48.3" customHeight="1" spans="1:13">
      <c r="A295" s="2" t="s">
        <v>333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ht="25.85" customHeight="1" spans="1:13">
      <c r="A296" s="3" t="s">
        <v>323</v>
      </c>
      <c r="B296" s="4" t="s">
        <v>334</v>
      </c>
      <c r="C296" s="4"/>
      <c r="D296" s="4"/>
      <c r="E296" s="4"/>
      <c r="F296" s="4"/>
      <c r="G296" s="4"/>
      <c r="H296" s="4"/>
      <c r="I296" s="4"/>
      <c r="J296" s="4"/>
      <c r="K296" s="9" t="s">
        <v>7</v>
      </c>
      <c r="L296" s="9"/>
      <c r="M296" s="9"/>
    </row>
    <row r="297" ht="26.05" customHeight="1" spans="1:13">
      <c r="A297" s="5" t="s">
        <v>335</v>
      </c>
      <c r="B297" s="6" t="s">
        <v>519</v>
      </c>
      <c r="C297" s="6"/>
      <c r="D297" s="6"/>
      <c r="E297" s="6"/>
      <c r="F297" s="6"/>
      <c r="G297" s="5" t="s">
        <v>325</v>
      </c>
      <c r="H297" s="5"/>
      <c r="I297" s="5" t="s">
        <v>1</v>
      </c>
      <c r="J297" s="5"/>
      <c r="K297" s="5"/>
      <c r="L297" s="5"/>
      <c r="M297" s="5"/>
    </row>
    <row r="298" ht="26.05" customHeight="1" spans="1:13">
      <c r="A298" s="5" t="s">
        <v>337</v>
      </c>
      <c r="B298" s="5">
        <v>10</v>
      </c>
      <c r="C298" s="5"/>
      <c r="D298" s="5"/>
      <c r="E298" s="5"/>
      <c r="F298" s="5"/>
      <c r="G298" s="5" t="s">
        <v>338</v>
      </c>
      <c r="H298" s="5"/>
      <c r="I298" s="5" t="s">
        <v>339</v>
      </c>
      <c r="J298" s="5"/>
      <c r="K298" s="5"/>
      <c r="L298" s="5"/>
      <c r="M298" s="5"/>
    </row>
    <row r="299" ht="26.05" customHeight="1" spans="1:13">
      <c r="A299" s="5" t="s">
        <v>340</v>
      </c>
      <c r="B299" s="7">
        <v>26.04</v>
      </c>
      <c r="C299" s="7"/>
      <c r="D299" s="7"/>
      <c r="E299" s="7"/>
      <c r="F299" s="7"/>
      <c r="G299" s="5" t="s">
        <v>341</v>
      </c>
      <c r="H299" s="5"/>
      <c r="I299" s="7">
        <v>26.04</v>
      </c>
      <c r="J299" s="7"/>
      <c r="K299" s="7"/>
      <c r="L299" s="7"/>
      <c r="M299" s="7"/>
    </row>
    <row r="300" ht="26.05" customHeight="1" spans="1:13">
      <c r="A300" s="5"/>
      <c r="B300" s="7"/>
      <c r="C300" s="7"/>
      <c r="D300" s="7"/>
      <c r="E300" s="7"/>
      <c r="F300" s="7"/>
      <c r="G300" s="5" t="s">
        <v>342</v>
      </c>
      <c r="H300" s="5"/>
      <c r="I300" s="7"/>
      <c r="J300" s="7"/>
      <c r="K300" s="7"/>
      <c r="L300" s="7"/>
      <c r="M300" s="7"/>
    </row>
    <row r="301" ht="81.45" customHeight="1" spans="1:13">
      <c r="A301" s="5" t="s">
        <v>343</v>
      </c>
      <c r="B301" s="8" t="s">
        <v>520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ht="81.45" customHeight="1" spans="1:13">
      <c r="A302" s="5" t="s">
        <v>329</v>
      </c>
      <c r="B302" s="8" t="s">
        <v>364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ht="81.45" customHeight="1" spans="1:13">
      <c r="A303" s="5" t="s">
        <v>330</v>
      </c>
      <c r="B303" s="8" t="s">
        <v>520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ht="26.05" customHeight="1" spans="1:13">
      <c r="A304" s="5" t="s">
        <v>281</v>
      </c>
      <c r="B304" s="5" t="s">
        <v>282</v>
      </c>
      <c r="C304" s="5" t="s">
        <v>283</v>
      </c>
      <c r="D304" s="5" t="s">
        <v>347</v>
      </c>
      <c r="E304" s="5"/>
      <c r="F304" s="5" t="s">
        <v>285</v>
      </c>
      <c r="G304" s="5"/>
      <c r="H304" s="5" t="s">
        <v>286</v>
      </c>
      <c r="I304" s="5"/>
      <c r="J304" s="5" t="s">
        <v>287</v>
      </c>
      <c r="K304" s="5"/>
      <c r="L304" s="5" t="s">
        <v>288</v>
      </c>
      <c r="M304" s="5" t="s">
        <v>289</v>
      </c>
    </row>
    <row r="305" ht="19.55" customHeight="1" spans="1:13">
      <c r="A305" s="5"/>
      <c r="B305" s="8" t="s">
        <v>290</v>
      </c>
      <c r="C305" s="8" t="s">
        <v>348</v>
      </c>
      <c r="D305" s="8" t="s">
        <v>521</v>
      </c>
      <c r="E305" s="8"/>
      <c r="F305" s="5" t="s">
        <v>350</v>
      </c>
      <c r="G305" s="5"/>
      <c r="H305" s="5" t="s">
        <v>392</v>
      </c>
      <c r="I305" s="5"/>
      <c r="J305" s="5" t="s">
        <v>295</v>
      </c>
      <c r="K305" s="5"/>
      <c r="L305" s="5" t="s">
        <v>360</v>
      </c>
      <c r="M305" s="5" t="s">
        <v>303</v>
      </c>
    </row>
    <row r="306" ht="19.55" customHeight="1" spans="1:13">
      <c r="A306" s="5"/>
      <c r="B306" s="8" t="s">
        <v>290</v>
      </c>
      <c r="C306" s="8" t="s">
        <v>522</v>
      </c>
      <c r="D306" s="8" t="s">
        <v>523</v>
      </c>
      <c r="E306" s="8"/>
      <c r="F306" s="5" t="s">
        <v>350</v>
      </c>
      <c r="G306" s="5"/>
      <c r="H306" s="5" t="s">
        <v>294</v>
      </c>
      <c r="I306" s="5"/>
      <c r="J306" s="5" t="s">
        <v>295</v>
      </c>
      <c r="K306" s="5"/>
      <c r="L306" s="5" t="s">
        <v>350</v>
      </c>
      <c r="M306" s="5" t="s">
        <v>303</v>
      </c>
    </row>
    <row r="307" ht="25" customHeight="1" spans="1:13">
      <c r="A307" s="5"/>
      <c r="B307" s="8" t="s">
        <v>290</v>
      </c>
      <c r="C307" s="8" t="s">
        <v>348</v>
      </c>
      <c r="D307" s="8" t="s">
        <v>524</v>
      </c>
      <c r="E307" s="8"/>
      <c r="F307" s="5" t="s">
        <v>293</v>
      </c>
      <c r="G307" s="5"/>
      <c r="H307" s="5" t="s">
        <v>351</v>
      </c>
      <c r="I307" s="5"/>
      <c r="J307" s="5" t="s">
        <v>295</v>
      </c>
      <c r="K307" s="5"/>
      <c r="L307" s="5" t="s">
        <v>427</v>
      </c>
      <c r="M307" s="5" t="s">
        <v>297</v>
      </c>
    </row>
    <row r="308" ht="19.55" customHeight="1" spans="1:13">
      <c r="A308" s="5"/>
      <c r="B308" s="8" t="s">
        <v>290</v>
      </c>
      <c r="C308" s="8" t="s">
        <v>348</v>
      </c>
      <c r="D308" s="8" t="s">
        <v>525</v>
      </c>
      <c r="E308" s="8"/>
      <c r="F308" s="5" t="s">
        <v>293</v>
      </c>
      <c r="G308" s="5"/>
      <c r="H308" s="5" t="s">
        <v>294</v>
      </c>
      <c r="I308" s="5"/>
      <c r="J308" s="5" t="s">
        <v>295</v>
      </c>
      <c r="K308" s="5"/>
      <c r="L308" s="5" t="s">
        <v>432</v>
      </c>
      <c r="M308" s="5" t="s">
        <v>297</v>
      </c>
    </row>
    <row r="309" ht="19.55" customHeight="1" spans="1:13">
      <c r="A309" s="5"/>
      <c r="B309" s="8" t="s">
        <v>304</v>
      </c>
      <c r="C309" s="8" t="s">
        <v>316</v>
      </c>
      <c r="D309" s="8" t="s">
        <v>526</v>
      </c>
      <c r="E309" s="8"/>
      <c r="F309" s="5" t="s">
        <v>293</v>
      </c>
      <c r="G309" s="5"/>
      <c r="H309" s="5" t="s">
        <v>294</v>
      </c>
      <c r="I309" s="5"/>
      <c r="J309" s="5" t="s">
        <v>295</v>
      </c>
      <c r="K309" s="5"/>
      <c r="L309" s="5" t="s">
        <v>293</v>
      </c>
      <c r="M309" s="5" t="s">
        <v>297</v>
      </c>
    </row>
    <row r="310" ht="19.55" customHeight="1" spans="1:13">
      <c r="A310" s="5"/>
      <c r="B310" s="8" t="s">
        <v>304</v>
      </c>
      <c r="C310" s="8" t="s">
        <v>305</v>
      </c>
      <c r="D310" s="13" t="s">
        <v>527</v>
      </c>
      <c r="E310" s="14"/>
      <c r="F310" s="11" t="s">
        <v>293</v>
      </c>
      <c r="G310" s="12"/>
      <c r="H310" s="11" t="s">
        <v>294</v>
      </c>
      <c r="I310" s="12"/>
      <c r="J310" s="11" t="s">
        <v>295</v>
      </c>
      <c r="K310" s="12"/>
      <c r="L310" s="5" t="s">
        <v>460</v>
      </c>
      <c r="M310" s="5" t="s">
        <v>297</v>
      </c>
    </row>
    <row r="311" ht="19.55" customHeight="1" spans="1:13">
      <c r="A311" s="5"/>
      <c r="B311" s="8" t="s">
        <v>318</v>
      </c>
      <c r="C311" s="8" t="s">
        <v>528</v>
      </c>
      <c r="D311" s="8" t="s">
        <v>529</v>
      </c>
      <c r="E311" s="8"/>
      <c r="F311" s="5" t="s">
        <v>293</v>
      </c>
      <c r="G311" s="5"/>
      <c r="H311" s="5" t="s">
        <v>294</v>
      </c>
      <c r="I311" s="5"/>
      <c r="J311" s="5" t="s">
        <v>295</v>
      </c>
      <c r="K311" s="5"/>
      <c r="L311" s="5" t="s">
        <v>296</v>
      </c>
      <c r="M311" s="5" t="s">
        <v>297</v>
      </c>
    </row>
    <row r="312" ht="48.3" customHeight="1" spans="1:13">
      <c r="A312" s="2" t="s">
        <v>333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ht="25.85" customHeight="1" spans="1:13">
      <c r="A313" s="3" t="s">
        <v>323</v>
      </c>
      <c r="B313" s="4" t="s">
        <v>334</v>
      </c>
      <c r="C313" s="4"/>
      <c r="D313" s="4"/>
      <c r="E313" s="4"/>
      <c r="F313" s="4"/>
      <c r="G313" s="4"/>
      <c r="H313" s="4"/>
      <c r="I313" s="4"/>
      <c r="J313" s="4"/>
      <c r="K313" s="9" t="s">
        <v>7</v>
      </c>
      <c r="L313" s="9"/>
      <c r="M313" s="9"/>
    </row>
    <row r="314" ht="26.05" customHeight="1" spans="1:13">
      <c r="A314" s="5" t="s">
        <v>335</v>
      </c>
      <c r="B314" s="6" t="s">
        <v>530</v>
      </c>
      <c r="C314" s="6"/>
      <c r="D314" s="6"/>
      <c r="E314" s="6"/>
      <c r="F314" s="6"/>
      <c r="G314" s="5" t="s">
        <v>325</v>
      </c>
      <c r="H314" s="5"/>
      <c r="I314" s="5" t="s">
        <v>1</v>
      </c>
      <c r="J314" s="5"/>
      <c r="K314" s="5"/>
      <c r="L314" s="5"/>
      <c r="M314" s="5"/>
    </row>
    <row r="315" ht="26.05" customHeight="1" spans="1:13">
      <c r="A315" s="5" t="s">
        <v>337</v>
      </c>
      <c r="B315" s="5">
        <v>10</v>
      </c>
      <c r="C315" s="5"/>
      <c r="D315" s="5"/>
      <c r="E315" s="5"/>
      <c r="F315" s="5"/>
      <c r="G315" s="5" t="s">
        <v>338</v>
      </c>
      <c r="H315" s="5"/>
      <c r="I315" s="5" t="s">
        <v>339</v>
      </c>
      <c r="J315" s="5"/>
      <c r="K315" s="5"/>
      <c r="L315" s="5"/>
      <c r="M315" s="5"/>
    </row>
    <row r="316" ht="26.05" customHeight="1" spans="1:13">
      <c r="A316" s="5" t="s">
        <v>340</v>
      </c>
      <c r="B316" s="7">
        <v>0.36</v>
      </c>
      <c r="C316" s="7"/>
      <c r="D316" s="7"/>
      <c r="E316" s="7"/>
      <c r="F316" s="7"/>
      <c r="G316" s="5" t="s">
        <v>341</v>
      </c>
      <c r="H316" s="5"/>
      <c r="I316" s="7">
        <v>0.36</v>
      </c>
      <c r="J316" s="7"/>
      <c r="K316" s="7"/>
      <c r="L316" s="7"/>
      <c r="M316" s="7"/>
    </row>
    <row r="317" ht="26.05" customHeight="1" spans="1:13">
      <c r="A317" s="5"/>
      <c r="B317" s="7"/>
      <c r="C317" s="7"/>
      <c r="D317" s="7"/>
      <c r="E317" s="7"/>
      <c r="F317" s="7"/>
      <c r="G317" s="5" t="s">
        <v>342</v>
      </c>
      <c r="H317" s="5"/>
      <c r="I317" s="7"/>
      <c r="J317" s="7"/>
      <c r="K317" s="7"/>
      <c r="L317" s="7"/>
      <c r="M317" s="7"/>
    </row>
    <row r="318" ht="81.45" customHeight="1" spans="1:13">
      <c r="A318" s="5" t="s">
        <v>343</v>
      </c>
      <c r="B318" s="8" t="s">
        <v>531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ht="81.45" customHeight="1" spans="1:13">
      <c r="A319" s="5" t="s">
        <v>329</v>
      </c>
      <c r="B319" s="8" t="s">
        <v>400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ht="81.45" customHeight="1" spans="1:13">
      <c r="A320" s="5" t="s">
        <v>330</v>
      </c>
      <c r="B320" s="8" t="s">
        <v>532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ht="26.05" customHeight="1" spans="1:13">
      <c r="A321" s="5" t="s">
        <v>281</v>
      </c>
      <c r="B321" s="5" t="s">
        <v>282</v>
      </c>
      <c r="C321" s="5" t="s">
        <v>283</v>
      </c>
      <c r="D321" s="5" t="s">
        <v>347</v>
      </c>
      <c r="E321" s="5"/>
      <c r="F321" s="5" t="s">
        <v>285</v>
      </c>
      <c r="G321" s="5"/>
      <c r="H321" s="5" t="s">
        <v>286</v>
      </c>
      <c r="I321" s="5"/>
      <c r="J321" s="5" t="s">
        <v>287</v>
      </c>
      <c r="K321" s="5"/>
      <c r="L321" s="5" t="s">
        <v>288</v>
      </c>
      <c r="M321" s="5" t="s">
        <v>289</v>
      </c>
    </row>
    <row r="322" ht="19.55" customHeight="1" spans="1:13">
      <c r="A322" s="5"/>
      <c r="B322" s="8" t="s">
        <v>290</v>
      </c>
      <c r="C322" s="8" t="s">
        <v>298</v>
      </c>
      <c r="D322" s="8" t="s">
        <v>533</v>
      </c>
      <c r="E322" s="8"/>
      <c r="F322" s="5" t="s">
        <v>350</v>
      </c>
      <c r="G322" s="5"/>
      <c r="H322" s="5" t="s">
        <v>534</v>
      </c>
      <c r="I322" s="5"/>
      <c r="J322" s="5" t="s">
        <v>301</v>
      </c>
      <c r="K322" s="5"/>
      <c r="L322" s="5" t="s">
        <v>535</v>
      </c>
      <c r="M322" s="5" t="s">
        <v>303</v>
      </c>
    </row>
    <row r="323" ht="19.55" customHeight="1" spans="1:13">
      <c r="A323" s="5"/>
      <c r="B323" s="8" t="s">
        <v>290</v>
      </c>
      <c r="C323" s="8" t="s">
        <v>348</v>
      </c>
      <c r="D323" s="8" t="s">
        <v>536</v>
      </c>
      <c r="E323" s="8"/>
      <c r="F323" s="5" t="s">
        <v>350</v>
      </c>
      <c r="G323" s="5"/>
      <c r="H323" s="5" t="s">
        <v>392</v>
      </c>
      <c r="I323" s="5"/>
      <c r="J323" s="5" t="s">
        <v>301</v>
      </c>
      <c r="K323" s="5"/>
      <c r="L323" s="5" t="s">
        <v>537</v>
      </c>
      <c r="M323" s="5" t="s">
        <v>303</v>
      </c>
    </row>
    <row r="324" ht="25" customHeight="1" spans="1:13">
      <c r="A324" s="5"/>
      <c r="B324" s="8" t="s">
        <v>290</v>
      </c>
      <c r="C324" s="8" t="s">
        <v>291</v>
      </c>
      <c r="D324" s="8" t="s">
        <v>538</v>
      </c>
      <c r="E324" s="8"/>
      <c r="F324" s="5" t="s">
        <v>350</v>
      </c>
      <c r="G324" s="5"/>
      <c r="H324" s="5" t="s">
        <v>539</v>
      </c>
      <c r="I324" s="5"/>
      <c r="J324" s="5" t="s">
        <v>301</v>
      </c>
      <c r="K324" s="5"/>
      <c r="L324" s="5" t="s">
        <v>437</v>
      </c>
      <c r="M324" s="5" t="s">
        <v>297</v>
      </c>
    </row>
    <row r="325" ht="25" customHeight="1" spans="1:13">
      <c r="A325" s="5"/>
      <c r="B325" s="8" t="s">
        <v>304</v>
      </c>
      <c r="C325" s="8" t="s">
        <v>310</v>
      </c>
      <c r="D325" s="13" t="s">
        <v>540</v>
      </c>
      <c r="E325" s="14"/>
      <c r="F325" s="11" t="s">
        <v>350</v>
      </c>
      <c r="G325" s="12"/>
      <c r="H325" s="11"/>
      <c r="I325" s="12"/>
      <c r="J325" s="11" t="s">
        <v>308</v>
      </c>
      <c r="K325" s="12"/>
      <c r="L325" s="5" t="s">
        <v>541</v>
      </c>
      <c r="M325" s="5" t="s">
        <v>297</v>
      </c>
    </row>
    <row r="326" ht="25" customHeight="1" spans="1:13">
      <c r="A326" s="5"/>
      <c r="B326" s="8" t="s">
        <v>318</v>
      </c>
      <c r="C326" s="8" t="s">
        <v>319</v>
      </c>
      <c r="D326" s="8" t="s">
        <v>542</v>
      </c>
      <c r="E326" s="8"/>
      <c r="F326" s="5" t="s">
        <v>293</v>
      </c>
      <c r="G326" s="5"/>
      <c r="H326" s="5" t="s">
        <v>294</v>
      </c>
      <c r="I326" s="5"/>
      <c r="J326" s="5" t="s">
        <v>295</v>
      </c>
      <c r="K326" s="5"/>
      <c r="L326" s="5" t="s">
        <v>296</v>
      </c>
      <c r="M326" s="5" t="s">
        <v>297</v>
      </c>
    </row>
    <row r="327" ht="48.3" customHeight="1" spans="1:13">
      <c r="A327" s="2" t="s">
        <v>333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ht="25.85" customHeight="1" spans="1:13">
      <c r="A328" s="3" t="s">
        <v>323</v>
      </c>
      <c r="B328" s="4" t="s">
        <v>334</v>
      </c>
      <c r="C328" s="4"/>
      <c r="D328" s="4"/>
      <c r="E328" s="4"/>
      <c r="F328" s="4"/>
      <c r="G328" s="4"/>
      <c r="H328" s="4"/>
      <c r="I328" s="4"/>
      <c r="J328" s="4"/>
      <c r="K328" s="9" t="s">
        <v>7</v>
      </c>
      <c r="L328" s="9"/>
      <c r="M328" s="9"/>
    </row>
    <row r="329" ht="26.05" customHeight="1" spans="1:13">
      <c r="A329" s="5" t="s">
        <v>335</v>
      </c>
      <c r="B329" s="6" t="s">
        <v>543</v>
      </c>
      <c r="C329" s="6"/>
      <c r="D329" s="6"/>
      <c r="E329" s="6"/>
      <c r="F329" s="6"/>
      <c r="G329" s="5" t="s">
        <v>325</v>
      </c>
      <c r="H329" s="5"/>
      <c r="I329" s="5" t="s">
        <v>1</v>
      </c>
      <c r="J329" s="5"/>
      <c r="K329" s="5"/>
      <c r="L329" s="5"/>
      <c r="M329" s="5"/>
    </row>
    <row r="330" ht="26.05" customHeight="1" spans="1:13">
      <c r="A330" s="5" t="s">
        <v>337</v>
      </c>
      <c r="B330" s="5">
        <v>10</v>
      </c>
      <c r="C330" s="5"/>
      <c r="D330" s="5"/>
      <c r="E330" s="5"/>
      <c r="F330" s="5"/>
      <c r="G330" s="5" t="s">
        <v>338</v>
      </c>
      <c r="H330" s="5"/>
      <c r="I330" s="5" t="s">
        <v>339</v>
      </c>
      <c r="J330" s="5"/>
      <c r="K330" s="5"/>
      <c r="L330" s="5"/>
      <c r="M330" s="5"/>
    </row>
    <row r="331" ht="26.05" customHeight="1" spans="1:13">
      <c r="A331" s="5" t="s">
        <v>340</v>
      </c>
      <c r="B331" s="7">
        <v>3.23</v>
      </c>
      <c r="C331" s="7"/>
      <c r="D331" s="7"/>
      <c r="E331" s="7"/>
      <c r="F331" s="7"/>
      <c r="G331" s="5" t="s">
        <v>341</v>
      </c>
      <c r="H331" s="5"/>
      <c r="I331" s="7">
        <v>3.23</v>
      </c>
      <c r="J331" s="7"/>
      <c r="K331" s="7"/>
      <c r="L331" s="7"/>
      <c r="M331" s="7"/>
    </row>
    <row r="332" ht="26.05" customHeight="1" spans="1:13">
      <c r="A332" s="5"/>
      <c r="B332" s="7"/>
      <c r="C332" s="7"/>
      <c r="D332" s="7"/>
      <c r="E332" s="7"/>
      <c r="F332" s="7"/>
      <c r="G332" s="5" t="s">
        <v>342</v>
      </c>
      <c r="H332" s="5"/>
      <c r="I332" s="7"/>
      <c r="J332" s="7"/>
      <c r="K332" s="7"/>
      <c r="L332" s="7"/>
      <c r="M332" s="7"/>
    </row>
    <row r="333" ht="81.45" customHeight="1" spans="1:13">
      <c r="A333" s="5" t="s">
        <v>343</v>
      </c>
      <c r="B333" s="8" t="s">
        <v>544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ht="81.45" customHeight="1" spans="1:13">
      <c r="A334" s="5" t="s">
        <v>329</v>
      </c>
      <c r="B334" s="8" t="s">
        <v>364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ht="81.45" customHeight="1" spans="1:13">
      <c r="A335" s="5" t="s">
        <v>330</v>
      </c>
      <c r="B335" s="8" t="s">
        <v>545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ht="26.05" customHeight="1" spans="1:13">
      <c r="A336" s="5" t="s">
        <v>281</v>
      </c>
      <c r="B336" s="5" t="s">
        <v>282</v>
      </c>
      <c r="C336" s="5" t="s">
        <v>283</v>
      </c>
      <c r="D336" s="5" t="s">
        <v>347</v>
      </c>
      <c r="E336" s="5"/>
      <c r="F336" s="5" t="s">
        <v>285</v>
      </c>
      <c r="G336" s="5"/>
      <c r="H336" s="5" t="s">
        <v>286</v>
      </c>
      <c r="I336" s="5"/>
      <c r="J336" s="5" t="s">
        <v>287</v>
      </c>
      <c r="K336" s="5"/>
      <c r="L336" s="5" t="s">
        <v>288</v>
      </c>
      <c r="M336" s="5" t="s">
        <v>289</v>
      </c>
    </row>
    <row r="337" ht="19.55" customHeight="1" spans="1:13">
      <c r="A337" s="5"/>
      <c r="B337" s="8" t="s">
        <v>290</v>
      </c>
      <c r="C337" s="8" t="s">
        <v>348</v>
      </c>
      <c r="D337" s="8" t="s">
        <v>546</v>
      </c>
      <c r="E337" s="8"/>
      <c r="F337" s="5">
        <v>20</v>
      </c>
      <c r="G337" s="5"/>
      <c r="H337" s="5" t="s">
        <v>351</v>
      </c>
      <c r="I337" s="5"/>
      <c r="J337" s="5" t="s">
        <v>301</v>
      </c>
      <c r="K337" s="5"/>
      <c r="L337" s="5" t="s">
        <v>352</v>
      </c>
      <c r="M337" s="5" t="s">
        <v>303</v>
      </c>
    </row>
    <row r="338" ht="19.55" customHeight="1" spans="1:13">
      <c r="A338" s="5"/>
      <c r="B338" s="8" t="s">
        <v>290</v>
      </c>
      <c r="C338" s="8" t="s">
        <v>348</v>
      </c>
      <c r="D338" s="8" t="s">
        <v>547</v>
      </c>
      <c r="E338" s="8"/>
      <c r="F338" s="5" t="s">
        <v>350</v>
      </c>
      <c r="G338" s="5"/>
      <c r="H338" s="5" t="s">
        <v>351</v>
      </c>
      <c r="I338" s="5"/>
      <c r="J338" s="5" t="s">
        <v>295</v>
      </c>
      <c r="K338" s="5"/>
      <c r="L338" s="5" t="s">
        <v>427</v>
      </c>
      <c r="M338" s="5" t="s">
        <v>303</v>
      </c>
    </row>
    <row r="339" ht="19.55" customHeight="1" spans="1:13">
      <c r="A339" s="5"/>
      <c r="B339" s="8" t="s">
        <v>290</v>
      </c>
      <c r="C339" s="8" t="s">
        <v>522</v>
      </c>
      <c r="D339" s="8" t="s">
        <v>548</v>
      </c>
      <c r="E339" s="8"/>
      <c r="F339" s="5" t="s">
        <v>350</v>
      </c>
      <c r="G339" s="5"/>
      <c r="H339" s="5" t="s">
        <v>294</v>
      </c>
      <c r="I339" s="5"/>
      <c r="J339" s="5" t="s">
        <v>295</v>
      </c>
      <c r="K339" s="5"/>
      <c r="L339" s="5" t="s">
        <v>296</v>
      </c>
      <c r="M339" s="5" t="s">
        <v>297</v>
      </c>
    </row>
    <row r="340" ht="25" customHeight="1" spans="1:13">
      <c r="A340" s="5"/>
      <c r="B340" s="8" t="s">
        <v>304</v>
      </c>
      <c r="C340" s="8" t="s">
        <v>413</v>
      </c>
      <c r="D340" s="8" t="s">
        <v>549</v>
      </c>
      <c r="E340" s="8"/>
      <c r="F340" s="5" t="s">
        <v>350</v>
      </c>
      <c r="G340" s="5"/>
      <c r="H340" s="5" t="s">
        <v>294</v>
      </c>
      <c r="I340" s="5"/>
      <c r="J340" s="5" t="s">
        <v>295</v>
      </c>
      <c r="K340" s="5"/>
      <c r="L340" s="5" t="s">
        <v>296</v>
      </c>
      <c r="M340" s="5" t="s">
        <v>297</v>
      </c>
    </row>
    <row r="341" ht="19.55" customHeight="1" spans="1:13">
      <c r="A341" s="5"/>
      <c r="B341" s="8" t="s">
        <v>318</v>
      </c>
      <c r="C341" s="8" t="s">
        <v>319</v>
      </c>
      <c r="D341" s="8" t="s">
        <v>550</v>
      </c>
      <c r="E341" s="8"/>
      <c r="F341" s="5" t="s">
        <v>293</v>
      </c>
      <c r="G341" s="5"/>
      <c r="H341" s="5" t="s">
        <v>294</v>
      </c>
      <c r="I341" s="5"/>
      <c r="J341" s="5" t="s">
        <v>295</v>
      </c>
      <c r="K341" s="5"/>
      <c r="L341" s="5" t="s">
        <v>296</v>
      </c>
      <c r="M341" s="5" t="s">
        <v>297</v>
      </c>
    </row>
    <row r="342" ht="48.3" customHeight="1" spans="1:13">
      <c r="A342" s="2" t="s">
        <v>333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ht="25.85" customHeight="1" spans="1:13">
      <c r="A343" s="3" t="s">
        <v>323</v>
      </c>
      <c r="B343" s="4" t="s">
        <v>334</v>
      </c>
      <c r="C343" s="4"/>
      <c r="D343" s="4"/>
      <c r="E343" s="4"/>
      <c r="F343" s="4"/>
      <c r="G343" s="4"/>
      <c r="H343" s="4"/>
      <c r="I343" s="4"/>
      <c r="J343" s="4"/>
      <c r="K343" s="9" t="s">
        <v>7</v>
      </c>
      <c r="L343" s="9"/>
      <c r="M343" s="9"/>
    </row>
    <row r="344" ht="26.05" customHeight="1" spans="1:13">
      <c r="A344" s="5" t="s">
        <v>335</v>
      </c>
      <c r="B344" s="6" t="s">
        <v>551</v>
      </c>
      <c r="C344" s="6"/>
      <c r="D344" s="6"/>
      <c r="E344" s="6"/>
      <c r="F344" s="6"/>
      <c r="G344" s="5" t="s">
        <v>325</v>
      </c>
      <c r="H344" s="5"/>
      <c r="I344" s="5" t="s">
        <v>1</v>
      </c>
      <c r="J344" s="5"/>
      <c r="K344" s="5"/>
      <c r="L344" s="5"/>
      <c r="M344" s="5"/>
    </row>
    <row r="345" ht="26.05" customHeight="1" spans="1:13">
      <c r="A345" s="5" t="s">
        <v>337</v>
      </c>
      <c r="B345" s="5">
        <v>10</v>
      </c>
      <c r="C345" s="5"/>
      <c r="D345" s="5"/>
      <c r="E345" s="5"/>
      <c r="F345" s="5"/>
      <c r="G345" s="5" t="s">
        <v>338</v>
      </c>
      <c r="H345" s="5"/>
      <c r="I345" s="5" t="s">
        <v>339</v>
      </c>
      <c r="J345" s="5"/>
      <c r="K345" s="5"/>
      <c r="L345" s="5"/>
      <c r="M345" s="5"/>
    </row>
    <row r="346" ht="26.05" customHeight="1" spans="1:13">
      <c r="A346" s="5" t="s">
        <v>340</v>
      </c>
      <c r="B346" s="7">
        <v>2</v>
      </c>
      <c r="C346" s="7"/>
      <c r="D346" s="7"/>
      <c r="E346" s="7"/>
      <c r="F346" s="7"/>
      <c r="G346" s="5" t="s">
        <v>341</v>
      </c>
      <c r="H346" s="5"/>
      <c r="I346" s="7">
        <v>2</v>
      </c>
      <c r="J346" s="7"/>
      <c r="K346" s="7"/>
      <c r="L346" s="7"/>
      <c r="M346" s="7"/>
    </row>
    <row r="347" ht="26.05" customHeight="1" spans="1:13">
      <c r="A347" s="5"/>
      <c r="B347" s="7"/>
      <c r="C347" s="7"/>
      <c r="D347" s="7"/>
      <c r="E347" s="7"/>
      <c r="F347" s="7"/>
      <c r="G347" s="5" t="s">
        <v>342</v>
      </c>
      <c r="H347" s="5"/>
      <c r="I347" s="7"/>
      <c r="J347" s="7"/>
      <c r="K347" s="7"/>
      <c r="L347" s="7"/>
      <c r="M347" s="7"/>
    </row>
    <row r="348" ht="81.45" customHeight="1" spans="1:13">
      <c r="A348" s="5" t="s">
        <v>343</v>
      </c>
      <c r="B348" s="8" t="s">
        <v>552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ht="81.45" customHeight="1" spans="1:13">
      <c r="A349" s="5" t="s">
        <v>329</v>
      </c>
      <c r="B349" s="8" t="s">
        <v>553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ht="81.45" customHeight="1" spans="1:13">
      <c r="A350" s="5" t="s">
        <v>330</v>
      </c>
      <c r="B350" s="8" t="s">
        <v>554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ht="26.05" customHeight="1" spans="1:13">
      <c r="A351" s="5" t="s">
        <v>281</v>
      </c>
      <c r="B351" s="5" t="s">
        <v>282</v>
      </c>
      <c r="C351" s="5" t="s">
        <v>283</v>
      </c>
      <c r="D351" s="5" t="s">
        <v>347</v>
      </c>
      <c r="E351" s="5"/>
      <c r="F351" s="5" t="s">
        <v>285</v>
      </c>
      <c r="G351" s="5"/>
      <c r="H351" s="5" t="s">
        <v>286</v>
      </c>
      <c r="I351" s="5"/>
      <c r="J351" s="5" t="s">
        <v>287</v>
      </c>
      <c r="K351" s="5"/>
      <c r="L351" s="5" t="s">
        <v>288</v>
      </c>
      <c r="M351" s="5" t="s">
        <v>289</v>
      </c>
    </row>
    <row r="352" ht="19.55" customHeight="1" spans="1:13">
      <c r="A352" s="5"/>
      <c r="B352" s="8" t="s">
        <v>290</v>
      </c>
      <c r="C352" s="8" t="s">
        <v>348</v>
      </c>
      <c r="D352" s="8" t="s">
        <v>555</v>
      </c>
      <c r="E352" s="8"/>
      <c r="F352" s="5" t="s">
        <v>350</v>
      </c>
      <c r="G352" s="5"/>
      <c r="H352" s="5" t="s">
        <v>351</v>
      </c>
      <c r="I352" s="5"/>
      <c r="J352" s="5" t="s">
        <v>295</v>
      </c>
      <c r="K352" s="5"/>
      <c r="L352" s="5">
        <v>4</v>
      </c>
      <c r="M352" s="5" t="s">
        <v>303</v>
      </c>
    </row>
    <row r="353" ht="19.55" customHeight="1" spans="1:13">
      <c r="A353" s="5"/>
      <c r="B353" s="8" t="s">
        <v>290</v>
      </c>
      <c r="C353" s="8" t="s">
        <v>348</v>
      </c>
      <c r="D353" s="8" t="s">
        <v>556</v>
      </c>
      <c r="E353" s="8"/>
      <c r="F353" s="5" t="s">
        <v>350</v>
      </c>
      <c r="G353" s="5"/>
      <c r="H353" s="5" t="s">
        <v>412</v>
      </c>
      <c r="I353" s="5"/>
      <c r="J353" s="5" t="s">
        <v>295</v>
      </c>
      <c r="K353" s="5"/>
      <c r="L353" s="5" t="s">
        <v>370</v>
      </c>
      <c r="M353" s="5" t="s">
        <v>303</v>
      </c>
    </row>
    <row r="354" ht="19.55" customHeight="1" spans="1:13">
      <c r="A354" s="5"/>
      <c r="B354" s="8" t="s">
        <v>290</v>
      </c>
      <c r="C354" s="8" t="s">
        <v>522</v>
      </c>
      <c r="D354" s="8" t="s">
        <v>557</v>
      </c>
      <c r="E354" s="8"/>
      <c r="F354" s="5" t="s">
        <v>350</v>
      </c>
      <c r="G354" s="5"/>
      <c r="H354" s="5" t="s">
        <v>294</v>
      </c>
      <c r="I354" s="5"/>
      <c r="J354" s="5" t="s">
        <v>295</v>
      </c>
      <c r="K354" s="5"/>
      <c r="L354" s="5" t="s">
        <v>293</v>
      </c>
      <c r="M354" s="5" t="s">
        <v>297</v>
      </c>
    </row>
    <row r="355" ht="19.55" customHeight="1" spans="1:13">
      <c r="A355" s="5"/>
      <c r="B355" s="8" t="s">
        <v>304</v>
      </c>
      <c r="C355" s="8" t="s">
        <v>413</v>
      </c>
      <c r="D355" s="8" t="s">
        <v>558</v>
      </c>
      <c r="E355" s="8"/>
      <c r="F355" s="5" t="s">
        <v>293</v>
      </c>
      <c r="G355" s="5"/>
      <c r="H355" s="5" t="s">
        <v>539</v>
      </c>
      <c r="I355" s="5"/>
      <c r="J355" s="5" t="s">
        <v>295</v>
      </c>
      <c r="K355" s="5"/>
      <c r="L355" s="5" t="s">
        <v>512</v>
      </c>
      <c r="M355" s="5" t="s">
        <v>297</v>
      </c>
    </row>
    <row r="356" ht="19.55" customHeight="1" spans="1:13">
      <c r="A356" s="5"/>
      <c r="B356" s="8" t="s">
        <v>304</v>
      </c>
      <c r="C356" s="8" t="s">
        <v>310</v>
      </c>
      <c r="D356" s="8" t="s">
        <v>559</v>
      </c>
      <c r="E356" s="8"/>
      <c r="F356" s="5" t="s">
        <v>293</v>
      </c>
      <c r="G356" s="5"/>
      <c r="H356" s="5"/>
      <c r="I356" s="5"/>
      <c r="J356" s="5" t="s">
        <v>308</v>
      </c>
      <c r="K356" s="5"/>
      <c r="L356" s="5" t="s">
        <v>560</v>
      </c>
      <c r="M356" s="5" t="s">
        <v>297</v>
      </c>
    </row>
    <row r="357" ht="25" customHeight="1" spans="1:13">
      <c r="A357" s="5"/>
      <c r="B357" s="8" t="s">
        <v>318</v>
      </c>
      <c r="C357" s="8" t="s">
        <v>319</v>
      </c>
      <c r="D357" s="8" t="s">
        <v>320</v>
      </c>
      <c r="E357" s="8"/>
      <c r="F357" s="5" t="s">
        <v>293</v>
      </c>
      <c r="G357" s="5"/>
      <c r="H357" s="5" t="s">
        <v>294</v>
      </c>
      <c r="I357" s="5"/>
      <c r="J357" s="5" t="s">
        <v>295</v>
      </c>
      <c r="K357" s="5"/>
      <c r="L357" s="5" t="s">
        <v>296</v>
      </c>
      <c r="M357" s="5" t="s">
        <v>297</v>
      </c>
    </row>
    <row r="358" ht="48.3" customHeight="1" spans="1:13">
      <c r="A358" s="2" t="s">
        <v>333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ht="26.05" customHeight="1" spans="1:13">
      <c r="A359" s="5" t="s">
        <v>323</v>
      </c>
      <c r="B359" s="6" t="s">
        <v>334</v>
      </c>
      <c r="C359" s="6"/>
      <c r="D359" s="6"/>
      <c r="E359" s="6"/>
      <c r="F359" s="6"/>
      <c r="G359" s="5"/>
      <c r="H359" s="5"/>
      <c r="I359" s="5"/>
      <c r="J359" s="5"/>
      <c r="K359" s="5" t="s">
        <v>7</v>
      </c>
      <c r="L359" s="5"/>
      <c r="M359" s="5"/>
    </row>
    <row r="360" ht="26.05" customHeight="1" spans="1:13">
      <c r="A360" s="5" t="s">
        <v>335</v>
      </c>
      <c r="B360" s="6" t="s">
        <v>561</v>
      </c>
      <c r="C360" s="6"/>
      <c r="D360" s="6"/>
      <c r="E360" s="6"/>
      <c r="F360" s="6"/>
      <c r="G360" s="5" t="s">
        <v>325</v>
      </c>
      <c r="H360" s="5"/>
      <c r="I360" s="5" t="s">
        <v>1</v>
      </c>
      <c r="J360" s="5"/>
      <c r="K360" s="5"/>
      <c r="L360" s="5"/>
      <c r="M360" s="5"/>
    </row>
    <row r="361" ht="26.05" customHeight="1" spans="1:13">
      <c r="A361" s="5" t="s">
        <v>337</v>
      </c>
      <c r="B361" s="5">
        <v>10</v>
      </c>
      <c r="C361" s="5"/>
      <c r="D361" s="5"/>
      <c r="E361" s="5"/>
      <c r="F361" s="5"/>
      <c r="G361" s="5" t="s">
        <v>338</v>
      </c>
      <c r="H361" s="5"/>
      <c r="I361" s="5" t="s">
        <v>339</v>
      </c>
      <c r="J361" s="5"/>
      <c r="K361" s="5"/>
      <c r="L361" s="5"/>
      <c r="M361" s="5"/>
    </row>
    <row r="362" ht="26.05" customHeight="1" spans="1:13">
      <c r="A362" s="5" t="s">
        <v>340</v>
      </c>
      <c r="B362" s="7">
        <v>60</v>
      </c>
      <c r="C362" s="7"/>
      <c r="D362" s="7"/>
      <c r="E362" s="7"/>
      <c r="F362" s="7"/>
      <c r="G362" s="5" t="s">
        <v>341</v>
      </c>
      <c r="H362" s="5"/>
      <c r="I362" s="7">
        <v>60</v>
      </c>
      <c r="J362" s="7"/>
      <c r="K362" s="7"/>
      <c r="L362" s="7"/>
      <c r="M362" s="7"/>
    </row>
    <row r="363" ht="26.05" customHeight="1" spans="1:13">
      <c r="A363" s="5"/>
      <c r="B363" s="7"/>
      <c r="C363" s="7"/>
      <c r="D363" s="7"/>
      <c r="E363" s="7"/>
      <c r="F363" s="7"/>
      <c r="G363" s="5" t="s">
        <v>342</v>
      </c>
      <c r="H363" s="5"/>
      <c r="I363" s="7"/>
      <c r="J363" s="7"/>
      <c r="K363" s="7"/>
      <c r="L363" s="7"/>
      <c r="M363" s="7"/>
    </row>
    <row r="364" ht="81.45" customHeight="1" spans="1:13">
      <c r="A364" s="5" t="s">
        <v>343</v>
      </c>
      <c r="B364" s="8" t="s">
        <v>562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ht="81.45" customHeight="1" spans="1:13">
      <c r="A365" s="5" t="s">
        <v>329</v>
      </c>
      <c r="B365" s="8" t="s">
        <v>364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ht="81.45" customHeight="1" spans="1:13">
      <c r="A366" s="5" t="s">
        <v>330</v>
      </c>
      <c r="B366" s="8" t="s">
        <v>563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ht="26.05" customHeight="1" spans="1:13">
      <c r="A367" s="5" t="s">
        <v>281</v>
      </c>
      <c r="B367" s="5" t="s">
        <v>282</v>
      </c>
      <c r="C367" s="5" t="s">
        <v>283</v>
      </c>
      <c r="D367" s="5" t="s">
        <v>347</v>
      </c>
      <c r="E367" s="5"/>
      <c r="F367" s="5" t="s">
        <v>285</v>
      </c>
      <c r="G367" s="5"/>
      <c r="H367" s="5" t="s">
        <v>286</v>
      </c>
      <c r="I367" s="5"/>
      <c r="J367" s="5" t="s">
        <v>287</v>
      </c>
      <c r="K367" s="5"/>
      <c r="L367" s="5" t="s">
        <v>288</v>
      </c>
      <c r="M367" s="5" t="s">
        <v>289</v>
      </c>
    </row>
    <row r="368" ht="19.55" customHeight="1" spans="1:13">
      <c r="A368" s="5"/>
      <c r="B368" s="8" t="s">
        <v>290</v>
      </c>
      <c r="C368" s="8" t="s">
        <v>348</v>
      </c>
      <c r="D368" s="8" t="s">
        <v>564</v>
      </c>
      <c r="E368" s="8"/>
      <c r="F368" s="5" t="s">
        <v>350</v>
      </c>
      <c r="G368" s="5"/>
      <c r="H368" s="5" t="s">
        <v>392</v>
      </c>
      <c r="I368" s="5"/>
      <c r="J368" s="5" t="s">
        <v>295</v>
      </c>
      <c r="K368" s="5"/>
      <c r="L368" s="5" t="s">
        <v>360</v>
      </c>
      <c r="M368" s="5" t="s">
        <v>303</v>
      </c>
    </row>
    <row r="369" ht="19.55" customHeight="1" spans="1:13">
      <c r="A369" s="5"/>
      <c r="B369" s="8" t="s">
        <v>290</v>
      </c>
      <c r="C369" s="8" t="s">
        <v>348</v>
      </c>
      <c r="D369" s="8" t="s">
        <v>565</v>
      </c>
      <c r="E369" s="8"/>
      <c r="F369" s="5" t="s">
        <v>350</v>
      </c>
      <c r="G369" s="5"/>
      <c r="H369" s="5" t="s">
        <v>412</v>
      </c>
      <c r="I369" s="5"/>
      <c r="J369" s="5" t="s">
        <v>301</v>
      </c>
      <c r="K369" s="5"/>
      <c r="L369" s="5" t="s">
        <v>512</v>
      </c>
      <c r="M369" s="5" t="s">
        <v>303</v>
      </c>
    </row>
    <row r="370" ht="19.55" customHeight="1" spans="1:13">
      <c r="A370" s="5"/>
      <c r="B370" s="8" t="s">
        <v>290</v>
      </c>
      <c r="C370" s="8" t="s">
        <v>298</v>
      </c>
      <c r="D370" s="8" t="s">
        <v>566</v>
      </c>
      <c r="E370" s="8"/>
      <c r="F370" s="5" t="s">
        <v>350</v>
      </c>
      <c r="G370" s="5"/>
      <c r="H370" s="5" t="s">
        <v>567</v>
      </c>
      <c r="I370" s="5"/>
      <c r="J370" s="5" t="s">
        <v>301</v>
      </c>
      <c r="K370" s="5"/>
      <c r="L370" s="5" t="s">
        <v>568</v>
      </c>
      <c r="M370" s="5" t="s">
        <v>297</v>
      </c>
    </row>
    <row r="371" ht="19.55" customHeight="1" spans="1:13">
      <c r="A371" s="5"/>
      <c r="B371" s="8" t="s">
        <v>304</v>
      </c>
      <c r="C371" s="8" t="s">
        <v>413</v>
      </c>
      <c r="D371" s="8" t="s">
        <v>569</v>
      </c>
      <c r="E371" s="8"/>
      <c r="F371" s="5" t="s">
        <v>350</v>
      </c>
      <c r="G371" s="5"/>
      <c r="H371" s="5" t="s">
        <v>294</v>
      </c>
      <c r="I371" s="5"/>
      <c r="J371" s="5" t="s">
        <v>295</v>
      </c>
      <c r="K371" s="5"/>
      <c r="L371" s="5" t="s">
        <v>293</v>
      </c>
      <c r="M371" s="5" t="s">
        <v>297</v>
      </c>
    </row>
    <row r="372" ht="19.55" customHeight="1" spans="1:13">
      <c r="A372" s="5"/>
      <c r="B372" s="8" t="s">
        <v>318</v>
      </c>
      <c r="C372" s="8" t="s">
        <v>319</v>
      </c>
      <c r="D372" s="8" t="s">
        <v>529</v>
      </c>
      <c r="E372" s="8"/>
      <c r="F372" s="5" t="s">
        <v>293</v>
      </c>
      <c r="G372" s="5"/>
      <c r="H372" s="5" t="s">
        <v>294</v>
      </c>
      <c r="I372" s="5"/>
      <c r="J372" s="5" t="s">
        <v>295</v>
      </c>
      <c r="K372" s="5"/>
      <c r="L372" s="5" t="s">
        <v>296</v>
      </c>
      <c r="M372" s="5" t="s">
        <v>297</v>
      </c>
    </row>
    <row r="373" ht="48.3" customHeight="1" spans="1:13">
      <c r="A373" s="2" t="s">
        <v>333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ht="26.05" customHeight="1" spans="1:13">
      <c r="A374" s="5" t="s">
        <v>323</v>
      </c>
      <c r="B374" s="6" t="s">
        <v>334</v>
      </c>
      <c r="C374" s="6"/>
      <c r="D374" s="6"/>
      <c r="E374" s="6"/>
      <c r="F374" s="6"/>
      <c r="G374" s="5"/>
      <c r="H374" s="5"/>
      <c r="I374" s="5"/>
      <c r="J374" s="5"/>
      <c r="K374" s="5" t="s">
        <v>7</v>
      </c>
      <c r="L374" s="5"/>
      <c r="M374" s="5"/>
    </row>
    <row r="375" ht="26.05" customHeight="1" spans="1:13">
      <c r="A375" s="5" t="s">
        <v>335</v>
      </c>
      <c r="B375" s="6" t="s">
        <v>570</v>
      </c>
      <c r="C375" s="6"/>
      <c r="D375" s="6"/>
      <c r="E375" s="6"/>
      <c r="F375" s="6"/>
      <c r="G375" s="5" t="s">
        <v>325</v>
      </c>
      <c r="H375" s="5"/>
      <c r="I375" s="5" t="s">
        <v>1</v>
      </c>
      <c r="J375" s="5"/>
      <c r="K375" s="5"/>
      <c r="L375" s="5"/>
      <c r="M375" s="5"/>
    </row>
    <row r="376" ht="26.05" customHeight="1" spans="1:13">
      <c r="A376" s="5" t="s">
        <v>337</v>
      </c>
      <c r="B376" s="5">
        <v>10</v>
      </c>
      <c r="C376" s="5"/>
      <c r="D376" s="5"/>
      <c r="E376" s="5"/>
      <c r="F376" s="5"/>
      <c r="G376" s="5" t="s">
        <v>338</v>
      </c>
      <c r="H376" s="5"/>
      <c r="I376" s="5" t="s">
        <v>339</v>
      </c>
      <c r="J376" s="5"/>
      <c r="K376" s="5"/>
      <c r="L376" s="5"/>
      <c r="M376" s="5"/>
    </row>
    <row r="377" ht="26.05" customHeight="1" spans="1:13">
      <c r="A377" s="5" t="s">
        <v>340</v>
      </c>
      <c r="B377" s="7">
        <v>15.84</v>
      </c>
      <c r="C377" s="7"/>
      <c r="D377" s="7"/>
      <c r="E377" s="7"/>
      <c r="F377" s="7"/>
      <c r="G377" s="5" t="s">
        <v>341</v>
      </c>
      <c r="H377" s="5"/>
      <c r="I377" s="7">
        <v>15.84</v>
      </c>
      <c r="J377" s="7"/>
      <c r="K377" s="7"/>
      <c r="L377" s="7"/>
      <c r="M377" s="7"/>
    </row>
    <row r="378" ht="26.05" customHeight="1" spans="1:13">
      <c r="A378" s="5"/>
      <c r="B378" s="7"/>
      <c r="C378" s="7"/>
      <c r="D378" s="7"/>
      <c r="E378" s="7"/>
      <c r="F378" s="7"/>
      <c r="G378" s="5" t="s">
        <v>342</v>
      </c>
      <c r="H378" s="5"/>
      <c r="I378" s="7"/>
      <c r="J378" s="7"/>
      <c r="K378" s="7"/>
      <c r="L378" s="7"/>
      <c r="M378" s="7"/>
    </row>
    <row r="379" ht="81.45" customHeight="1" spans="1:13">
      <c r="A379" s="5" t="s">
        <v>343</v>
      </c>
      <c r="B379" s="8" t="s">
        <v>571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ht="81.45" customHeight="1" spans="1:13">
      <c r="A380" s="5" t="s">
        <v>329</v>
      </c>
      <c r="B380" s="8" t="s">
        <v>364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ht="81.45" customHeight="1" spans="1:13">
      <c r="A381" s="5" t="s">
        <v>330</v>
      </c>
      <c r="B381" s="8" t="s">
        <v>572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ht="26.05" customHeight="1" spans="1:13">
      <c r="A382" s="5" t="s">
        <v>281</v>
      </c>
      <c r="B382" s="5" t="s">
        <v>282</v>
      </c>
      <c r="C382" s="5" t="s">
        <v>283</v>
      </c>
      <c r="D382" s="5" t="s">
        <v>347</v>
      </c>
      <c r="E382" s="5"/>
      <c r="F382" s="5" t="s">
        <v>285</v>
      </c>
      <c r="G382" s="5"/>
      <c r="H382" s="5" t="s">
        <v>286</v>
      </c>
      <c r="I382" s="5"/>
      <c r="J382" s="5" t="s">
        <v>287</v>
      </c>
      <c r="K382" s="5"/>
      <c r="L382" s="5" t="s">
        <v>288</v>
      </c>
      <c r="M382" s="5" t="s">
        <v>289</v>
      </c>
    </row>
    <row r="383" ht="19.55" customHeight="1" spans="1:13">
      <c r="A383" s="5"/>
      <c r="B383" s="8" t="s">
        <v>290</v>
      </c>
      <c r="C383" s="8" t="s">
        <v>348</v>
      </c>
      <c r="D383" s="8" t="s">
        <v>573</v>
      </c>
      <c r="E383" s="8"/>
      <c r="F383" s="5" t="s">
        <v>350</v>
      </c>
      <c r="G383" s="5"/>
      <c r="H383" s="5" t="s">
        <v>378</v>
      </c>
      <c r="I383" s="5"/>
      <c r="J383" s="5" t="s">
        <v>295</v>
      </c>
      <c r="K383" s="5"/>
      <c r="L383" s="5" t="s">
        <v>574</v>
      </c>
      <c r="M383" s="5" t="s">
        <v>303</v>
      </c>
    </row>
    <row r="384" ht="19.55" customHeight="1" spans="1:13">
      <c r="A384" s="5"/>
      <c r="B384" s="8" t="s">
        <v>290</v>
      </c>
      <c r="C384" s="8" t="s">
        <v>348</v>
      </c>
      <c r="D384" s="8" t="s">
        <v>575</v>
      </c>
      <c r="E384" s="8"/>
      <c r="F384" s="5" t="s">
        <v>350</v>
      </c>
      <c r="G384" s="5"/>
      <c r="H384" s="5" t="s">
        <v>412</v>
      </c>
      <c r="I384" s="5"/>
      <c r="J384" s="5" t="s">
        <v>295</v>
      </c>
      <c r="K384" s="5"/>
      <c r="L384" s="5" t="s">
        <v>427</v>
      </c>
      <c r="M384" s="5" t="s">
        <v>303</v>
      </c>
    </row>
    <row r="385" ht="19.55" customHeight="1" spans="1:13">
      <c r="A385" s="5"/>
      <c r="B385" s="8" t="s">
        <v>290</v>
      </c>
      <c r="C385" s="8" t="s">
        <v>353</v>
      </c>
      <c r="D385" s="8" t="s">
        <v>576</v>
      </c>
      <c r="E385" s="8"/>
      <c r="F385" s="5" t="s">
        <v>293</v>
      </c>
      <c r="G385" s="5"/>
      <c r="H385" s="5" t="s">
        <v>294</v>
      </c>
      <c r="I385" s="5"/>
      <c r="J385" s="5" t="s">
        <v>295</v>
      </c>
      <c r="K385" s="5"/>
      <c r="L385" s="5" t="s">
        <v>296</v>
      </c>
      <c r="M385" s="5" t="s">
        <v>297</v>
      </c>
    </row>
    <row r="386" ht="19.55" customHeight="1" spans="1:13">
      <c r="A386" s="5"/>
      <c r="B386" s="8" t="s">
        <v>304</v>
      </c>
      <c r="C386" s="8" t="s">
        <v>413</v>
      </c>
      <c r="D386" s="8" t="s">
        <v>577</v>
      </c>
      <c r="E386" s="8"/>
      <c r="F386" s="5" t="s">
        <v>430</v>
      </c>
      <c r="G386" s="5"/>
      <c r="H386" s="5" t="s">
        <v>539</v>
      </c>
      <c r="I386" s="5"/>
      <c r="J386" s="5" t="s">
        <v>295</v>
      </c>
      <c r="K386" s="5"/>
      <c r="L386" s="5" t="s">
        <v>437</v>
      </c>
      <c r="M386" s="5" t="s">
        <v>297</v>
      </c>
    </row>
    <row r="387" ht="19.55" customHeight="1" spans="1:13">
      <c r="A387" s="5"/>
      <c r="B387" s="8" t="s">
        <v>304</v>
      </c>
      <c r="C387" s="8" t="s">
        <v>310</v>
      </c>
      <c r="D387" s="13" t="s">
        <v>578</v>
      </c>
      <c r="E387" s="14"/>
      <c r="F387" s="11" t="s">
        <v>430</v>
      </c>
      <c r="G387" s="12"/>
      <c r="H387" s="11"/>
      <c r="I387" s="12"/>
      <c r="J387" s="11" t="s">
        <v>308</v>
      </c>
      <c r="K387" s="12"/>
      <c r="L387" s="5" t="s">
        <v>579</v>
      </c>
      <c r="M387" s="5" t="s">
        <v>297</v>
      </c>
    </row>
    <row r="388" ht="19.55" customHeight="1" spans="1:13">
      <c r="A388" s="5"/>
      <c r="B388" s="8" t="s">
        <v>318</v>
      </c>
      <c r="C388" s="8" t="s">
        <v>319</v>
      </c>
      <c r="D388" s="8" t="s">
        <v>320</v>
      </c>
      <c r="E388" s="8"/>
      <c r="F388" s="5" t="s">
        <v>293</v>
      </c>
      <c r="G388" s="5"/>
      <c r="H388" s="5" t="s">
        <v>294</v>
      </c>
      <c r="I388" s="5"/>
      <c r="J388" s="5" t="s">
        <v>295</v>
      </c>
      <c r="K388" s="5"/>
      <c r="L388" s="5" t="s">
        <v>296</v>
      </c>
      <c r="M388" s="5" t="s">
        <v>297</v>
      </c>
    </row>
    <row r="389" ht="48.3" customHeight="1" spans="1:13">
      <c r="A389" s="2" t="s">
        <v>333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ht="26.05" customHeight="1" spans="1:13">
      <c r="A390" s="5" t="s">
        <v>323</v>
      </c>
      <c r="B390" s="6" t="s">
        <v>334</v>
      </c>
      <c r="C390" s="6"/>
      <c r="D390" s="6"/>
      <c r="E390" s="6"/>
      <c r="F390" s="6"/>
      <c r="G390" s="5"/>
      <c r="H390" s="5"/>
      <c r="I390" s="5"/>
      <c r="J390" s="5"/>
      <c r="K390" s="5" t="s">
        <v>7</v>
      </c>
      <c r="L390" s="5"/>
      <c r="M390" s="5"/>
    </row>
    <row r="391" ht="26.05" customHeight="1" spans="1:13">
      <c r="A391" s="5" t="s">
        <v>335</v>
      </c>
      <c r="B391" s="6" t="s">
        <v>580</v>
      </c>
      <c r="C391" s="6"/>
      <c r="D391" s="6"/>
      <c r="E391" s="6"/>
      <c r="F391" s="6"/>
      <c r="G391" s="5" t="s">
        <v>325</v>
      </c>
      <c r="H391" s="5"/>
      <c r="I391" s="5" t="s">
        <v>1</v>
      </c>
      <c r="J391" s="5"/>
      <c r="K391" s="5"/>
      <c r="L391" s="5"/>
      <c r="M391" s="5"/>
    </row>
    <row r="392" ht="26.05" customHeight="1" spans="1:13">
      <c r="A392" s="5" t="s">
        <v>337</v>
      </c>
      <c r="B392" s="5">
        <v>10</v>
      </c>
      <c r="C392" s="5"/>
      <c r="D392" s="5"/>
      <c r="E392" s="5"/>
      <c r="F392" s="5"/>
      <c r="G392" s="5" t="s">
        <v>338</v>
      </c>
      <c r="H392" s="5"/>
      <c r="I392" s="5" t="s">
        <v>339</v>
      </c>
      <c r="J392" s="5"/>
      <c r="K392" s="5"/>
      <c r="L392" s="5"/>
      <c r="M392" s="5"/>
    </row>
    <row r="393" ht="26.05" customHeight="1" spans="1:13">
      <c r="A393" s="5" t="s">
        <v>340</v>
      </c>
      <c r="B393" s="7">
        <v>20</v>
      </c>
      <c r="C393" s="7"/>
      <c r="D393" s="7"/>
      <c r="E393" s="7"/>
      <c r="F393" s="7"/>
      <c r="G393" s="5" t="s">
        <v>341</v>
      </c>
      <c r="H393" s="5"/>
      <c r="I393" s="7">
        <v>20</v>
      </c>
      <c r="J393" s="7"/>
      <c r="K393" s="7"/>
      <c r="L393" s="7"/>
      <c r="M393" s="7"/>
    </row>
    <row r="394" ht="26.05" customHeight="1" spans="1:13">
      <c r="A394" s="5"/>
      <c r="B394" s="7"/>
      <c r="C394" s="7"/>
      <c r="D394" s="7"/>
      <c r="E394" s="7"/>
      <c r="F394" s="7"/>
      <c r="G394" s="5" t="s">
        <v>342</v>
      </c>
      <c r="H394" s="5"/>
      <c r="I394" s="7"/>
      <c r="J394" s="7"/>
      <c r="K394" s="7"/>
      <c r="L394" s="7"/>
      <c r="M394" s="7"/>
    </row>
    <row r="395" ht="81.45" customHeight="1" spans="1:13">
      <c r="A395" s="5" t="s">
        <v>343</v>
      </c>
      <c r="B395" s="8" t="s">
        <v>581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ht="81.45" customHeight="1" spans="1:13">
      <c r="A396" s="5" t="s">
        <v>329</v>
      </c>
      <c r="B396" s="8" t="s">
        <v>364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ht="81.45" customHeight="1" spans="1:13">
      <c r="A397" s="5" t="s">
        <v>330</v>
      </c>
      <c r="B397" s="8" t="s">
        <v>581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ht="26.05" customHeight="1" spans="1:13">
      <c r="A398" s="5" t="s">
        <v>281</v>
      </c>
      <c r="B398" s="5" t="s">
        <v>282</v>
      </c>
      <c r="C398" s="5" t="s">
        <v>283</v>
      </c>
      <c r="D398" s="5" t="s">
        <v>347</v>
      </c>
      <c r="E398" s="5"/>
      <c r="F398" s="5" t="s">
        <v>285</v>
      </c>
      <c r="G398" s="5"/>
      <c r="H398" s="5" t="s">
        <v>286</v>
      </c>
      <c r="I398" s="5"/>
      <c r="J398" s="5" t="s">
        <v>287</v>
      </c>
      <c r="K398" s="5"/>
      <c r="L398" s="5" t="s">
        <v>288</v>
      </c>
      <c r="M398" s="5" t="s">
        <v>289</v>
      </c>
    </row>
    <row r="399" ht="19.55" customHeight="1" spans="1:13">
      <c r="A399" s="5"/>
      <c r="B399" s="8" t="s">
        <v>290</v>
      </c>
      <c r="C399" s="8" t="s">
        <v>353</v>
      </c>
      <c r="D399" s="8" t="s">
        <v>582</v>
      </c>
      <c r="E399" s="8"/>
      <c r="F399" s="5" t="s">
        <v>350</v>
      </c>
      <c r="G399" s="5"/>
      <c r="H399" s="5" t="s">
        <v>412</v>
      </c>
      <c r="I399" s="5"/>
      <c r="J399" s="5" t="s">
        <v>295</v>
      </c>
      <c r="K399" s="5"/>
      <c r="L399" s="5" t="s">
        <v>367</v>
      </c>
      <c r="M399" s="5" t="s">
        <v>303</v>
      </c>
    </row>
    <row r="400" ht="19.55" customHeight="1" spans="1:13">
      <c r="A400" s="5"/>
      <c r="B400" s="8" t="s">
        <v>304</v>
      </c>
      <c r="C400" s="8" t="s">
        <v>413</v>
      </c>
      <c r="D400" s="8" t="s">
        <v>583</v>
      </c>
      <c r="E400" s="8"/>
      <c r="F400" s="5" t="s">
        <v>350</v>
      </c>
      <c r="G400" s="5"/>
      <c r="H400" s="5" t="s">
        <v>294</v>
      </c>
      <c r="I400" s="5"/>
      <c r="J400" s="5" t="s">
        <v>295</v>
      </c>
      <c r="K400" s="5"/>
      <c r="L400" s="5" t="s">
        <v>296</v>
      </c>
      <c r="M400" s="5" t="s">
        <v>303</v>
      </c>
    </row>
    <row r="401" ht="19.55" customHeight="1" spans="1:13">
      <c r="A401" s="5"/>
      <c r="B401" s="8" t="s">
        <v>290</v>
      </c>
      <c r="C401" s="8" t="s">
        <v>348</v>
      </c>
      <c r="D401" s="8" t="s">
        <v>584</v>
      </c>
      <c r="E401" s="8"/>
      <c r="F401" s="5" t="s">
        <v>350</v>
      </c>
      <c r="G401" s="5"/>
      <c r="H401" s="5" t="s">
        <v>412</v>
      </c>
      <c r="I401" s="5"/>
      <c r="J401" s="5" t="s">
        <v>295</v>
      </c>
      <c r="K401" s="5"/>
      <c r="L401" s="5" t="s">
        <v>367</v>
      </c>
      <c r="M401" s="5" t="s">
        <v>297</v>
      </c>
    </row>
    <row r="402" ht="19.55" customHeight="1" spans="1:13">
      <c r="A402" s="5"/>
      <c r="B402" s="8" t="s">
        <v>290</v>
      </c>
      <c r="C402" s="8" t="s">
        <v>291</v>
      </c>
      <c r="D402" s="8" t="s">
        <v>585</v>
      </c>
      <c r="E402" s="8"/>
      <c r="F402" s="5" t="s">
        <v>350</v>
      </c>
      <c r="G402" s="5"/>
      <c r="H402" s="5" t="s">
        <v>539</v>
      </c>
      <c r="I402" s="5"/>
      <c r="J402" s="5" t="s">
        <v>301</v>
      </c>
      <c r="K402" s="5"/>
      <c r="L402" s="5" t="s">
        <v>437</v>
      </c>
      <c r="M402" s="5" t="s">
        <v>297</v>
      </c>
    </row>
    <row r="403" ht="19.55" customHeight="1" spans="1:13">
      <c r="A403" s="5"/>
      <c r="B403" s="8" t="s">
        <v>318</v>
      </c>
      <c r="C403" s="8" t="s">
        <v>319</v>
      </c>
      <c r="D403" s="13" t="s">
        <v>320</v>
      </c>
      <c r="E403" s="14"/>
      <c r="F403" s="11" t="s">
        <v>293</v>
      </c>
      <c r="G403" s="12"/>
      <c r="H403" s="11" t="s">
        <v>294</v>
      </c>
      <c r="I403" s="12"/>
      <c r="J403" s="11" t="s">
        <v>295</v>
      </c>
      <c r="K403" s="12"/>
      <c r="L403" s="5" t="s">
        <v>296</v>
      </c>
      <c r="M403" s="5" t="s">
        <v>297</v>
      </c>
    </row>
    <row r="404" ht="48.3" customHeight="1" spans="1:13">
      <c r="A404" s="2" t="s">
        <v>333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ht="26.05" customHeight="1" spans="1:13">
      <c r="A405" s="5" t="s">
        <v>323</v>
      </c>
      <c r="B405" s="6" t="s">
        <v>334</v>
      </c>
      <c r="C405" s="6"/>
      <c r="D405" s="6"/>
      <c r="E405" s="6"/>
      <c r="F405" s="6"/>
      <c r="G405" s="5"/>
      <c r="H405" s="5"/>
      <c r="I405" s="5"/>
      <c r="J405" s="5"/>
      <c r="K405" s="5" t="s">
        <v>7</v>
      </c>
      <c r="L405" s="5"/>
      <c r="M405" s="5"/>
    </row>
    <row r="406" ht="26.05" customHeight="1" spans="1:13">
      <c r="A406" s="5" t="s">
        <v>335</v>
      </c>
      <c r="B406" s="6" t="s">
        <v>586</v>
      </c>
      <c r="C406" s="6"/>
      <c r="D406" s="6"/>
      <c r="E406" s="6"/>
      <c r="F406" s="6"/>
      <c r="G406" s="5" t="s">
        <v>325</v>
      </c>
      <c r="H406" s="5"/>
      <c r="I406" s="5" t="s">
        <v>1</v>
      </c>
      <c r="J406" s="5"/>
      <c r="K406" s="5"/>
      <c r="L406" s="5"/>
      <c r="M406" s="5"/>
    </row>
    <row r="407" ht="26.05" customHeight="1" spans="1:13">
      <c r="A407" s="5" t="s">
        <v>337</v>
      </c>
      <c r="B407" s="5">
        <v>10</v>
      </c>
      <c r="C407" s="5"/>
      <c r="D407" s="5"/>
      <c r="E407" s="5"/>
      <c r="F407" s="5"/>
      <c r="G407" s="5" t="s">
        <v>338</v>
      </c>
      <c r="H407" s="5"/>
      <c r="I407" s="5" t="s">
        <v>339</v>
      </c>
      <c r="J407" s="5"/>
      <c r="K407" s="5"/>
      <c r="L407" s="5"/>
      <c r="M407" s="5"/>
    </row>
    <row r="408" ht="26.05" customHeight="1" spans="1:13">
      <c r="A408" s="5" t="s">
        <v>340</v>
      </c>
      <c r="B408" s="7">
        <v>3</v>
      </c>
      <c r="C408" s="7"/>
      <c r="D408" s="7"/>
      <c r="E408" s="7"/>
      <c r="F408" s="7"/>
      <c r="G408" s="5" t="s">
        <v>341</v>
      </c>
      <c r="H408" s="5"/>
      <c r="I408" s="7">
        <v>3</v>
      </c>
      <c r="J408" s="7"/>
      <c r="K408" s="7"/>
      <c r="L408" s="7"/>
      <c r="M408" s="7"/>
    </row>
    <row r="409" ht="26.05" customHeight="1" spans="1:13">
      <c r="A409" s="5"/>
      <c r="B409" s="7"/>
      <c r="C409" s="7"/>
      <c r="D409" s="7"/>
      <c r="E409" s="7"/>
      <c r="F409" s="7"/>
      <c r="G409" s="5" t="s">
        <v>342</v>
      </c>
      <c r="H409" s="5"/>
      <c r="I409" s="7"/>
      <c r="J409" s="7"/>
      <c r="K409" s="7"/>
      <c r="L409" s="7"/>
      <c r="M409" s="7"/>
    </row>
    <row r="410" ht="81.45" customHeight="1" spans="1:13">
      <c r="A410" s="5" t="s">
        <v>343</v>
      </c>
      <c r="B410" s="8" t="s">
        <v>587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ht="81.45" customHeight="1" spans="1:13">
      <c r="A411" s="5" t="s">
        <v>329</v>
      </c>
      <c r="B411" s="8" t="s">
        <v>364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ht="81.45" customHeight="1" spans="1:13">
      <c r="A412" s="5" t="s">
        <v>330</v>
      </c>
      <c r="B412" s="8" t="s">
        <v>587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ht="26.05" customHeight="1" spans="1:13">
      <c r="A413" s="5" t="s">
        <v>281</v>
      </c>
      <c r="B413" s="5" t="s">
        <v>282</v>
      </c>
      <c r="C413" s="5" t="s">
        <v>283</v>
      </c>
      <c r="D413" s="5" t="s">
        <v>347</v>
      </c>
      <c r="E413" s="5"/>
      <c r="F413" s="5" t="s">
        <v>285</v>
      </c>
      <c r="G413" s="5"/>
      <c r="H413" s="5" t="s">
        <v>286</v>
      </c>
      <c r="I413" s="5"/>
      <c r="J413" s="5" t="s">
        <v>287</v>
      </c>
      <c r="K413" s="5"/>
      <c r="L413" s="5" t="s">
        <v>288</v>
      </c>
      <c r="M413" s="5" t="s">
        <v>289</v>
      </c>
    </row>
    <row r="414" ht="19.55" customHeight="1" spans="1:13">
      <c r="A414" s="5"/>
      <c r="B414" s="8" t="s">
        <v>290</v>
      </c>
      <c r="C414" s="8" t="s">
        <v>291</v>
      </c>
      <c r="D414" s="8" t="s">
        <v>588</v>
      </c>
      <c r="E414" s="8"/>
      <c r="F414" s="5" t="s">
        <v>350</v>
      </c>
      <c r="G414" s="5"/>
      <c r="H414" s="5" t="s">
        <v>294</v>
      </c>
      <c r="I414" s="5"/>
      <c r="J414" s="5" t="s">
        <v>295</v>
      </c>
      <c r="K414" s="5"/>
      <c r="L414" s="5" t="s">
        <v>355</v>
      </c>
      <c r="M414" s="5" t="s">
        <v>303</v>
      </c>
    </row>
    <row r="415" ht="19.55" customHeight="1" spans="1:13">
      <c r="A415" s="5"/>
      <c r="B415" s="8" t="s">
        <v>290</v>
      </c>
      <c r="C415" s="8" t="s">
        <v>348</v>
      </c>
      <c r="D415" s="8" t="s">
        <v>589</v>
      </c>
      <c r="E415" s="8"/>
      <c r="F415" s="5" t="s">
        <v>350</v>
      </c>
      <c r="G415" s="5"/>
      <c r="H415" s="5" t="s">
        <v>392</v>
      </c>
      <c r="I415" s="5"/>
      <c r="J415" s="5" t="s">
        <v>295</v>
      </c>
      <c r="K415" s="5"/>
      <c r="L415" s="5" t="s">
        <v>293</v>
      </c>
      <c r="M415" s="5" t="s">
        <v>303</v>
      </c>
    </row>
    <row r="416" ht="19.55" customHeight="1" spans="1:13">
      <c r="A416" s="5"/>
      <c r="B416" s="8" t="s">
        <v>304</v>
      </c>
      <c r="C416" s="8" t="s">
        <v>316</v>
      </c>
      <c r="D416" s="8" t="s">
        <v>590</v>
      </c>
      <c r="E416" s="8"/>
      <c r="F416" s="5" t="s">
        <v>430</v>
      </c>
      <c r="G416" s="5"/>
      <c r="H416" s="5" t="s">
        <v>314</v>
      </c>
      <c r="I416" s="5"/>
      <c r="J416" s="5" t="s">
        <v>301</v>
      </c>
      <c r="K416" s="5"/>
      <c r="L416" s="5" t="s">
        <v>315</v>
      </c>
      <c r="M416" s="5" t="s">
        <v>297</v>
      </c>
    </row>
    <row r="417" ht="19.55" customHeight="1" spans="1:13">
      <c r="A417" s="5"/>
      <c r="B417" s="8" t="s">
        <v>304</v>
      </c>
      <c r="C417" s="8" t="s">
        <v>310</v>
      </c>
      <c r="D417" s="8" t="s">
        <v>591</v>
      </c>
      <c r="E417" s="8"/>
      <c r="F417" s="5" t="s">
        <v>293</v>
      </c>
      <c r="G417" s="5"/>
      <c r="H417" s="5" t="s">
        <v>592</v>
      </c>
      <c r="I417" s="5"/>
      <c r="J417" s="5" t="s">
        <v>295</v>
      </c>
      <c r="K417" s="5"/>
      <c r="L417" s="5" t="s">
        <v>593</v>
      </c>
      <c r="M417" s="5" t="s">
        <v>297</v>
      </c>
    </row>
    <row r="418" ht="19.55" customHeight="1" spans="1:13">
      <c r="A418" s="5"/>
      <c r="B418" s="8" t="s">
        <v>290</v>
      </c>
      <c r="C418" s="8" t="s">
        <v>353</v>
      </c>
      <c r="D418" s="13" t="s">
        <v>594</v>
      </c>
      <c r="E418" s="14"/>
      <c r="F418" s="11" t="s">
        <v>430</v>
      </c>
      <c r="G418" s="12"/>
      <c r="H418" s="11" t="s">
        <v>294</v>
      </c>
      <c r="I418" s="12"/>
      <c r="J418" s="11" t="s">
        <v>295</v>
      </c>
      <c r="K418" s="12"/>
      <c r="L418" s="5" t="s">
        <v>355</v>
      </c>
      <c r="M418" s="5" t="s">
        <v>297</v>
      </c>
    </row>
    <row r="419" ht="19.55" customHeight="1" spans="1:13">
      <c r="A419" s="5"/>
      <c r="B419" s="8" t="s">
        <v>318</v>
      </c>
      <c r="C419" s="8" t="s">
        <v>319</v>
      </c>
      <c r="D419" s="13" t="s">
        <v>595</v>
      </c>
      <c r="E419" s="14"/>
      <c r="F419" s="11" t="s">
        <v>460</v>
      </c>
      <c r="G419" s="12"/>
      <c r="H419" s="11" t="s">
        <v>294</v>
      </c>
      <c r="I419" s="12"/>
      <c r="J419" s="11" t="s">
        <v>295</v>
      </c>
      <c r="K419" s="12"/>
      <c r="L419" s="5" t="s">
        <v>355</v>
      </c>
      <c r="M419" s="5" t="s">
        <v>297</v>
      </c>
    </row>
    <row r="420" ht="19.55" customHeight="1" spans="1:13">
      <c r="A420" s="5"/>
      <c r="B420" s="8" t="s">
        <v>318</v>
      </c>
      <c r="C420" s="8" t="s">
        <v>318</v>
      </c>
      <c r="D420" s="13" t="s">
        <v>320</v>
      </c>
      <c r="E420" s="14"/>
      <c r="F420" s="11" t="s">
        <v>460</v>
      </c>
      <c r="G420" s="12"/>
      <c r="H420" s="11" t="s">
        <v>294</v>
      </c>
      <c r="I420" s="12"/>
      <c r="J420" s="11" t="s">
        <v>295</v>
      </c>
      <c r="K420" s="12"/>
      <c r="L420" s="5" t="s">
        <v>355</v>
      </c>
      <c r="M420" s="5" t="s">
        <v>297</v>
      </c>
    </row>
    <row r="421" ht="48.3" customHeight="1" spans="1:13">
      <c r="A421" s="2" t="s">
        <v>333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ht="26.05" customHeight="1" spans="1:13">
      <c r="A422" s="5" t="s">
        <v>323</v>
      </c>
      <c r="B422" s="6" t="s">
        <v>334</v>
      </c>
      <c r="C422" s="6"/>
      <c r="D422" s="6"/>
      <c r="E422" s="6"/>
      <c r="F422" s="6"/>
      <c r="G422" s="5"/>
      <c r="H422" s="5"/>
      <c r="I422" s="5"/>
      <c r="J422" s="5"/>
      <c r="K422" s="5" t="s">
        <v>7</v>
      </c>
      <c r="L422" s="5"/>
      <c r="M422" s="5"/>
    </row>
    <row r="423" ht="26.05" customHeight="1" spans="1:13">
      <c r="A423" s="5" t="s">
        <v>335</v>
      </c>
      <c r="B423" s="6" t="s">
        <v>596</v>
      </c>
      <c r="C423" s="6"/>
      <c r="D423" s="6"/>
      <c r="E423" s="6"/>
      <c r="F423" s="6"/>
      <c r="G423" s="5" t="s">
        <v>325</v>
      </c>
      <c r="H423" s="5"/>
      <c r="I423" s="5" t="s">
        <v>1</v>
      </c>
      <c r="J423" s="5"/>
      <c r="K423" s="5"/>
      <c r="L423" s="5"/>
      <c r="M423" s="5"/>
    </row>
    <row r="424" ht="26.05" customHeight="1" spans="1:13">
      <c r="A424" s="5" t="s">
        <v>337</v>
      </c>
      <c r="B424" s="5">
        <v>10</v>
      </c>
      <c r="C424" s="5"/>
      <c r="D424" s="5"/>
      <c r="E424" s="5"/>
      <c r="F424" s="5"/>
      <c r="G424" s="5" t="s">
        <v>338</v>
      </c>
      <c r="H424" s="5"/>
      <c r="I424" s="5" t="s">
        <v>339</v>
      </c>
      <c r="J424" s="5"/>
      <c r="K424" s="5"/>
      <c r="L424" s="5"/>
      <c r="M424" s="5"/>
    </row>
    <row r="425" ht="26.05" customHeight="1" spans="1:13">
      <c r="A425" s="5" t="s">
        <v>340</v>
      </c>
      <c r="B425" s="7">
        <v>124.14</v>
      </c>
      <c r="C425" s="7"/>
      <c r="D425" s="7"/>
      <c r="E425" s="7"/>
      <c r="F425" s="7"/>
      <c r="G425" s="5" t="s">
        <v>341</v>
      </c>
      <c r="H425" s="5"/>
      <c r="I425" s="7">
        <v>124.14</v>
      </c>
      <c r="J425" s="7"/>
      <c r="K425" s="7"/>
      <c r="L425" s="7"/>
      <c r="M425" s="7"/>
    </row>
    <row r="426" ht="26.05" customHeight="1" spans="1:13">
      <c r="A426" s="5"/>
      <c r="B426" s="7"/>
      <c r="C426" s="7"/>
      <c r="D426" s="7"/>
      <c r="E426" s="7"/>
      <c r="F426" s="7"/>
      <c r="G426" s="5" t="s">
        <v>342</v>
      </c>
      <c r="H426" s="5"/>
      <c r="I426" s="7"/>
      <c r="J426" s="7"/>
      <c r="K426" s="7"/>
      <c r="L426" s="7"/>
      <c r="M426" s="7"/>
    </row>
    <row r="427" ht="81.45" customHeight="1" spans="1:13">
      <c r="A427" s="5" t="s">
        <v>343</v>
      </c>
      <c r="B427" s="8" t="s">
        <v>597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ht="81.45" customHeight="1" spans="1:13">
      <c r="A428" s="5" t="s">
        <v>329</v>
      </c>
      <c r="B428" s="8" t="s">
        <v>364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ht="81.45" customHeight="1" spans="1:13">
      <c r="A429" s="5" t="s">
        <v>330</v>
      </c>
      <c r="B429" s="8" t="s">
        <v>598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ht="26.05" customHeight="1" spans="1:13">
      <c r="A430" s="5" t="s">
        <v>281</v>
      </c>
      <c r="B430" s="5" t="s">
        <v>282</v>
      </c>
      <c r="C430" s="5" t="s">
        <v>283</v>
      </c>
      <c r="D430" s="5" t="s">
        <v>347</v>
      </c>
      <c r="E430" s="5"/>
      <c r="F430" s="5" t="s">
        <v>285</v>
      </c>
      <c r="G430" s="5"/>
      <c r="H430" s="5" t="s">
        <v>286</v>
      </c>
      <c r="I430" s="5"/>
      <c r="J430" s="5" t="s">
        <v>287</v>
      </c>
      <c r="K430" s="5"/>
      <c r="L430" s="5" t="s">
        <v>288</v>
      </c>
      <c r="M430" s="5" t="s">
        <v>289</v>
      </c>
    </row>
    <row r="431" ht="19.55" customHeight="1" spans="1:13">
      <c r="A431" s="5"/>
      <c r="B431" s="8" t="s">
        <v>290</v>
      </c>
      <c r="C431" s="8" t="s">
        <v>348</v>
      </c>
      <c r="D431" s="8" t="s">
        <v>599</v>
      </c>
      <c r="E431" s="8"/>
      <c r="F431" s="5" t="s">
        <v>430</v>
      </c>
      <c r="G431" s="5"/>
      <c r="H431" s="5" t="s">
        <v>600</v>
      </c>
      <c r="I431" s="5"/>
      <c r="J431" s="5" t="s">
        <v>301</v>
      </c>
      <c r="K431" s="5"/>
      <c r="L431" s="5" t="s">
        <v>601</v>
      </c>
      <c r="M431" s="5" t="s">
        <v>303</v>
      </c>
    </row>
    <row r="432" ht="19.55" customHeight="1" spans="1:13">
      <c r="A432" s="5"/>
      <c r="B432" s="8" t="s">
        <v>290</v>
      </c>
      <c r="C432" s="8" t="s">
        <v>298</v>
      </c>
      <c r="D432" s="8" t="s">
        <v>602</v>
      </c>
      <c r="E432" s="8"/>
      <c r="F432" s="5" t="s">
        <v>430</v>
      </c>
      <c r="G432" s="5"/>
      <c r="H432" s="5" t="s">
        <v>603</v>
      </c>
      <c r="I432" s="5"/>
      <c r="J432" s="5" t="s">
        <v>301</v>
      </c>
      <c r="K432" s="5"/>
      <c r="L432" s="5" t="s">
        <v>604</v>
      </c>
      <c r="M432" s="5" t="s">
        <v>303</v>
      </c>
    </row>
    <row r="433" ht="19.55" customHeight="1" spans="1:13">
      <c r="A433" s="5"/>
      <c r="B433" s="8" t="s">
        <v>290</v>
      </c>
      <c r="C433" s="8" t="s">
        <v>291</v>
      </c>
      <c r="D433" s="8" t="s">
        <v>395</v>
      </c>
      <c r="E433" s="8"/>
      <c r="F433" s="5" t="s">
        <v>430</v>
      </c>
      <c r="G433" s="5"/>
      <c r="H433" s="5" t="s">
        <v>294</v>
      </c>
      <c r="I433" s="5"/>
      <c r="J433" s="5" t="s">
        <v>295</v>
      </c>
      <c r="K433" s="5"/>
      <c r="L433" s="5" t="s">
        <v>296</v>
      </c>
      <c r="M433" s="5" t="s">
        <v>297</v>
      </c>
    </row>
    <row r="434" ht="19.55" customHeight="1" spans="1:13">
      <c r="A434" s="5"/>
      <c r="B434" s="8" t="s">
        <v>290</v>
      </c>
      <c r="C434" s="8" t="s">
        <v>348</v>
      </c>
      <c r="D434" s="8" t="s">
        <v>605</v>
      </c>
      <c r="E434" s="8"/>
      <c r="F434" s="5" t="s">
        <v>430</v>
      </c>
      <c r="G434" s="5"/>
      <c r="H434" s="5" t="s">
        <v>592</v>
      </c>
      <c r="I434" s="5"/>
      <c r="J434" s="5" t="s">
        <v>301</v>
      </c>
      <c r="K434" s="5"/>
      <c r="L434" s="5" t="s">
        <v>606</v>
      </c>
      <c r="M434" s="5" t="s">
        <v>297</v>
      </c>
    </row>
    <row r="435" ht="19.55" customHeight="1" spans="1:13">
      <c r="A435" s="5"/>
      <c r="B435" s="8" t="s">
        <v>304</v>
      </c>
      <c r="C435" s="8" t="s">
        <v>310</v>
      </c>
      <c r="D435" s="13" t="s">
        <v>607</v>
      </c>
      <c r="E435" s="14"/>
      <c r="F435" s="11" t="s">
        <v>293</v>
      </c>
      <c r="G435" s="12"/>
      <c r="H435" s="11"/>
      <c r="I435" s="12"/>
      <c r="J435" s="11" t="s">
        <v>308</v>
      </c>
      <c r="K435" s="12"/>
      <c r="L435" s="5" t="s">
        <v>309</v>
      </c>
      <c r="M435" s="5" t="s">
        <v>297</v>
      </c>
    </row>
    <row r="436" ht="19.55" customHeight="1" spans="1:13">
      <c r="A436" s="5"/>
      <c r="B436" s="8" t="s">
        <v>304</v>
      </c>
      <c r="C436" s="8" t="s">
        <v>305</v>
      </c>
      <c r="D436" s="13" t="s">
        <v>608</v>
      </c>
      <c r="E436" s="14"/>
      <c r="F436" s="11" t="s">
        <v>293</v>
      </c>
      <c r="G436" s="12"/>
      <c r="H436" s="11"/>
      <c r="I436" s="12"/>
      <c r="J436" s="11" t="s">
        <v>308</v>
      </c>
      <c r="K436" s="12"/>
      <c r="L436" s="5" t="s">
        <v>309</v>
      </c>
      <c r="M436" s="5" t="s">
        <v>297</v>
      </c>
    </row>
    <row r="437" ht="19.55" customHeight="1" spans="1:13">
      <c r="A437" s="5"/>
      <c r="B437" s="8" t="s">
        <v>318</v>
      </c>
      <c r="C437" s="8" t="s">
        <v>319</v>
      </c>
      <c r="D437" s="13" t="s">
        <v>550</v>
      </c>
      <c r="E437" s="14"/>
      <c r="F437" s="11" t="s">
        <v>460</v>
      </c>
      <c r="G437" s="12"/>
      <c r="H437" s="11" t="s">
        <v>294</v>
      </c>
      <c r="I437" s="12"/>
      <c r="J437" s="11" t="s">
        <v>295</v>
      </c>
      <c r="K437" s="12"/>
      <c r="L437" s="5" t="s">
        <v>460</v>
      </c>
      <c r="M437" s="5" t="s">
        <v>297</v>
      </c>
    </row>
    <row r="438" ht="19.55" customHeight="1" spans="1:13">
      <c r="A438" s="5"/>
      <c r="B438" s="8" t="s">
        <v>318</v>
      </c>
      <c r="C438" s="8" t="s">
        <v>319</v>
      </c>
      <c r="D438" s="13" t="s">
        <v>320</v>
      </c>
      <c r="E438" s="14"/>
      <c r="F438" s="11" t="s">
        <v>460</v>
      </c>
      <c r="G438" s="12"/>
      <c r="H438" s="11" t="s">
        <v>294</v>
      </c>
      <c r="I438" s="12"/>
      <c r="J438" s="11" t="s">
        <v>295</v>
      </c>
      <c r="K438" s="12"/>
      <c r="L438" s="5" t="s">
        <v>460</v>
      </c>
      <c r="M438" s="5" t="s">
        <v>297</v>
      </c>
    </row>
  </sheetData>
  <mergeCells count="1277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A18:M18"/>
    <mergeCell ref="B19:J19"/>
    <mergeCell ref="K19:M19"/>
    <mergeCell ref="B20:F20"/>
    <mergeCell ref="G20:H20"/>
    <mergeCell ref="I20:M20"/>
    <mergeCell ref="B21:F21"/>
    <mergeCell ref="G21:H21"/>
    <mergeCell ref="I21:M21"/>
    <mergeCell ref="G22:H22"/>
    <mergeCell ref="I22:M22"/>
    <mergeCell ref="G23:H23"/>
    <mergeCell ref="I23:M23"/>
    <mergeCell ref="B24:M24"/>
    <mergeCell ref="B25:M25"/>
    <mergeCell ref="B26:M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A33:M33"/>
    <mergeCell ref="B34:J34"/>
    <mergeCell ref="K34:M34"/>
    <mergeCell ref="B35:F35"/>
    <mergeCell ref="G35:H35"/>
    <mergeCell ref="I35:M35"/>
    <mergeCell ref="B36:F36"/>
    <mergeCell ref="G36:H36"/>
    <mergeCell ref="I36:M36"/>
    <mergeCell ref="G37:H37"/>
    <mergeCell ref="I37:M37"/>
    <mergeCell ref="G38:H38"/>
    <mergeCell ref="I38:M38"/>
    <mergeCell ref="B39:M39"/>
    <mergeCell ref="B40:M40"/>
    <mergeCell ref="B41:M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A48:M48"/>
    <mergeCell ref="B49:J49"/>
    <mergeCell ref="K49:M49"/>
    <mergeCell ref="B50:F50"/>
    <mergeCell ref="G50:H50"/>
    <mergeCell ref="I50:M50"/>
    <mergeCell ref="B51:F51"/>
    <mergeCell ref="G51:H51"/>
    <mergeCell ref="I51:M51"/>
    <mergeCell ref="G52:H52"/>
    <mergeCell ref="I52:M52"/>
    <mergeCell ref="G53:H53"/>
    <mergeCell ref="I53:M53"/>
    <mergeCell ref="B54:M54"/>
    <mergeCell ref="B55:M55"/>
    <mergeCell ref="B56:M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A63:M63"/>
    <mergeCell ref="B64:J64"/>
    <mergeCell ref="K64:M64"/>
    <mergeCell ref="B65:F65"/>
    <mergeCell ref="G65:H65"/>
    <mergeCell ref="I65:M65"/>
    <mergeCell ref="B66:F66"/>
    <mergeCell ref="G66:H66"/>
    <mergeCell ref="I66:M66"/>
    <mergeCell ref="G67:H67"/>
    <mergeCell ref="I67:M67"/>
    <mergeCell ref="G68:H68"/>
    <mergeCell ref="I68:M68"/>
    <mergeCell ref="B69:M69"/>
    <mergeCell ref="B70:M70"/>
    <mergeCell ref="B71:M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A78:M78"/>
    <mergeCell ref="B79:J79"/>
    <mergeCell ref="K79:M79"/>
    <mergeCell ref="B80:F80"/>
    <mergeCell ref="G80:H80"/>
    <mergeCell ref="I80:M80"/>
    <mergeCell ref="B81:F81"/>
    <mergeCell ref="G81:H81"/>
    <mergeCell ref="I81:M81"/>
    <mergeCell ref="G82:H82"/>
    <mergeCell ref="I82:M82"/>
    <mergeCell ref="G83:H83"/>
    <mergeCell ref="I83:M83"/>
    <mergeCell ref="B84:M84"/>
    <mergeCell ref="B85:M85"/>
    <mergeCell ref="B86:M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92:E92"/>
    <mergeCell ref="F92:G92"/>
    <mergeCell ref="H92:I92"/>
    <mergeCell ref="J92:K92"/>
    <mergeCell ref="A93:M93"/>
    <mergeCell ref="B94:J94"/>
    <mergeCell ref="K94:M94"/>
    <mergeCell ref="B95:F95"/>
    <mergeCell ref="G95:H95"/>
    <mergeCell ref="I95:M95"/>
    <mergeCell ref="B96:F96"/>
    <mergeCell ref="G96:H96"/>
    <mergeCell ref="I96:M96"/>
    <mergeCell ref="G97:H97"/>
    <mergeCell ref="I97:M97"/>
    <mergeCell ref="G98:H98"/>
    <mergeCell ref="I98:M98"/>
    <mergeCell ref="B99:M99"/>
    <mergeCell ref="B100:M100"/>
    <mergeCell ref="B101:M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A108:M108"/>
    <mergeCell ref="B109:J109"/>
    <mergeCell ref="K109:M109"/>
    <mergeCell ref="B110:F110"/>
    <mergeCell ref="G110:H110"/>
    <mergeCell ref="I110:M110"/>
    <mergeCell ref="B111:F111"/>
    <mergeCell ref="G111:H111"/>
    <mergeCell ref="I111:M111"/>
    <mergeCell ref="G112:H112"/>
    <mergeCell ref="I112:M112"/>
    <mergeCell ref="G113:H113"/>
    <mergeCell ref="I113:M113"/>
    <mergeCell ref="B114:M114"/>
    <mergeCell ref="B115:M115"/>
    <mergeCell ref="B116:M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3:E123"/>
    <mergeCell ref="F123:G123"/>
    <mergeCell ref="H123:I123"/>
    <mergeCell ref="J123:K123"/>
    <mergeCell ref="A124:M124"/>
    <mergeCell ref="B125:J125"/>
    <mergeCell ref="K125:M125"/>
    <mergeCell ref="B126:F126"/>
    <mergeCell ref="G126:H126"/>
    <mergeCell ref="I126:M126"/>
    <mergeCell ref="B127:F127"/>
    <mergeCell ref="G127:H127"/>
    <mergeCell ref="I127:M127"/>
    <mergeCell ref="G128:H128"/>
    <mergeCell ref="I128:M128"/>
    <mergeCell ref="G129:H129"/>
    <mergeCell ref="I129:M129"/>
    <mergeCell ref="B130:M130"/>
    <mergeCell ref="B131:M131"/>
    <mergeCell ref="B132:M132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D137:E137"/>
    <mergeCell ref="F137:G137"/>
    <mergeCell ref="H137:I137"/>
    <mergeCell ref="J137:K137"/>
    <mergeCell ref="D138:E138"/>
    <mergeCell ref="F138:G138"/>
    <mergeCell ref="H138:I138"/>
    <mergeCell ref="J138:K138"/>
    <mergeCell ref="A139:M139"/>
    <mergeCell ref="B140:J140"/>
    <mergeCell ref="K140:M140"/>
    <mergeCell ref="B141:F141"/>
    <mergeCell ref="G141:H141"/>
    <mergeCell ref="I141:M141"/>
    <mergeCell ref="B142:F142"/>
    <mergeCell ref="G142:H142"/>
    <mergeCell ref="I142:M142"/>
    <mergeCell ref="G143:H143"/>
    <mergeCell ref="I143:M143"/>
    <mergeCell ref="G144:H144"/>
    <mergeCell ref="I144:M144"/>
    <mergeCell ref="B145:M145"/>
    <mergeCell ref="B146:M146"/>
    <mergeCell ref="B147:M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D151:E151"/>
    <mergeCell ref="F151:G151"/>
    <mergeCell ref="H151:I151"/>
    <mergeCell ref="J151:K151"/>
    <mergeCell ref="D152:E152"/>
    <mergeCell ref="F152:G152"/>
    <mergeCell ref="H152:I152"/>
    <mergeCell ref="J152:K152"/>
    <mergeCell ref="D153:E153"/>
    <mergeCell ref="F153:G153"/>
    <mergeCell ref="H153:I153"/>
    <mergeCell ref="J153:K153"/>
    <mergeCell ref="A154:M154"/>
    <mergeCell ref="B155:J155"/>
    <mergeCell ref="K155:M155"/>
    <mergeCell ref="B156:F156"/>
    <mergeCell ref="G156:H156"/>
    <mergeCell ref="I156:M156"/>
    <mergeCell ref="B157:F157"/>
    <mergeCell ref="G157:H157"/>
    <mergeCell ref="I157:M157"/>
    <mergeCell ref="G158:H158"/>
    <mergeCell ref="I158:M158"/>
    <mergeCell ref="G159:H159"/>
    <mergeCell ref="I159:M159"/>
    <mergeCell ref="B160:M160"/>
    <mergeCell ref="B161:M161"/>
    <mergeCell ref="B162:M162"/>
    <mergeCell ref="D163:E163"/>
    <mergeCell ref="F163:G163"/>
    <mergeCell ref="H163:I163"/>
    <mergeCell ref="J163:K163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A170:M170"/>
    <mergeCell ref="B171:J171"/>
    <mergeCell ref="K171:M171"/>
    <mergeCell ref="B172:F172"/>
    <mergeCell ref="G172:H172"/>
    <mergeCell ref="I172:M172"/>
    <mergeCell ref="B173:F173"/>
    <mergeCell ref="G173:H173"/>
    <mergeCell ref="I173:M173"/>
    <mergeCell ref="G174:H174"/>
    <mergeCell ref="I174:M174"/>
    <mergeCell ref="G175:H175"/>
    <mergeCell ref="I175:M175"/>
    <mergeCell ref="B176:M176"/>
    <mergeCell ref="B177:M177"/>
    <mergeCell ref="B178:M178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D182:E182"/>
    <mergeCell ref="F182:G182"/>
    <mergeCell ref="H182:I182"/>
    <mergeCell ref="J182:K182"/>
    <mergeCell ref="D183:E183"/>
    <mergeCell ref="F183:G183"/>
    <mergeCell ref="H183:I183"/>
    <mergeCell ref="J183:K183"/>
    <mergeCell ref="D184:E184"/>
    <mergeCell ref="F184:G184"/>
    <mergeCell ref="H184:I184"/>
    <mergeCell ref="J184:K184"/>
    <mergeCell ref="A185:M185"/>
    <mergeCell ref="B186:J186"/>
    <mergeCell ref="K186:M186"/>
    <mergeCell ref="B187:F187"/>
    <mergeCell ref="G187:H187"/>
    <mergeCell ref="I187:M187"/>
    <mergeCell ref="B188:F188"/>
    <mergeCell ref="G188:H188"/>
    <mergeCell ref="I188:M188"/>
    <mergeCell ref="G189:H189"/>
    <mergeCell ref="I189:M189"/>
    <mergeCell ref="G190:H190"/>
    <mergeCell ref="I190:M190"/>
    <mergeCell ref="B191:M191"/>
    <mergeCell ref="B192:M192"/>
    <mergeCell ref="B193:M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202:E202"/>
    <mergeCell ref="F202:G202"/>
    <mergeCell ref="H202:I202"/>
    <mergeCell ref="J202:K202"/>
    <mergeCell ref="A203:M203"/>
    <mergeCell ref="B204:J204"/>
    <mergeCell ref="K204:M204"/>
    <mergeCell ref="B205:F205"/>
    <mergeCell ref="G205:H205"/>
    <mergeCell ref="I205:M205"/>
    <mergeCell ref="B206:F206"/>
    <mergeCell ref="G206:H206"/>
    <mergeCell ref="I206:M206"/>
    <mergeCell ref="G207:H207"/>
    <mergeCell ref="I207:M207"/>
    <mergeCell ref="G208:H208"/>
    <mergeCell ref="I208:M208"/>
    <mergeCell ref="B209:M209"/>
    <mergeCell ref="B210:M210"/>
    <mergeCell ref="B211:M211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D216:E216"/>
    <mergeCell ref="F216:G216"/>
    <mergeCell ref="H216:I216"/>
    <mergeCell ref="J216:K216"/>
    <mergeCell ref="D217:E217"/>
    <mergeCell ref="F217:G217"/>
    <mergeCell ref="H217:I217"/>
    <mergeCell ref="J217:K217"/>
    <mergeCell ref="A218:M218"/>
    <mergeCell ref="B219:J219"/>
    <mergeCell ref="K219:M219"/>
    <mergeCell ref="B220:F220"/>
    <mergeCell ref="G220:H220"/>
    <mergeCell ref="I220:M220"/>
    <mergeCell ref="B221:F221"/>
    <mergeCell ref="G221:H221"/>
    <mergeCell ref="I221:M221"/>
    <mergeCell ref="G222:H222"/>
    <mergeCell ref="I222:M222"/>
    <mergeCell ref="G223:H223"/>
    <mergeCell ref="I223:M223"/>
    <mergeCell ref="B224:M224"/>
    <mergeCell ref="B225:M225"/>
    <mergeCell ref="B226:M226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A233:M233"/>
    <mergeCell ref="B234:J234"/>
    <mergeCell ref="K234:M234"/>
    <mergeCell ref="B235:F235"/>
    <mergeCell ref="G235:H235"/>
    <mergeCell ref="I235:M235"/>
    <mergeCell ref="B236:F236"/>
    <mergeCell ref="G236:H236"/>
    <mergeCell ref="I236:M236"/>
    <mergeCell ref="G237:H237"/>
    <mergeCell ref="I237:M237"/>
    <mergeCell ref="G238:H238"/>
    <mergeCell ref="I238:M238"/>
    <mergeCell ref="B239:M239"/>
    <mergeCell ref="B240:M240"/>
    <mergeCell ref="B241:M241"/>
    <mergeCell ref="D242:E242"/>
    <mergeCell ref="F242:G242"/>
    <mergeCell ref="H242:I242"/>
    <mergeCell ref="J242:K242"/>
    <mergeCell ref="D243:E243"/>
    <mergeCell ref="F243:G243"/>
    <mergeCell ref="H243:I243"/>
    <mergeCell ref="J243:K243"/>
    <mergeCell ref="D244:E244"/>
    <mergeCell ref="F244:G244"/>
    <mergeCell ref="H244:I244"/>
    <mergeCell ref="J244:K244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7:E247"/>
    <mergeCell ref="F247:G247"/>
    <mergeCell ref="H247:I247"/>
    <mergeCell ref="J247:K247"/>
    <mergeCell ref="A248:M248"/>
    <mergeCell ref="B249:J249"/>
    <mergeCell ref="K249:M249"/>
    <mergeCell ref="B250:F250"/>
    <mergeCell ref="G250:H250"/>
    <mergeCell ref="I250:M250"/>
    <mergeCell ref="B251:F251"/>
    <mergeCell ref="G251:H251"/>
    <mergeCell ref="I251:M251"/>
    <mergeCell ref="G252:H252"/>
    <mergeCell ref="I252:M252"/>
    <mergeCell ref="G253:H253"/>
    <mergeCell ref="I253:M253"/>
    <mergeCell ref="B254:M254"/>
    <mergeCell ref="B255:M255"/>
    <mergeCell ref="B256:M256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D261:E261"/>
    <mergeCell ref="F261:G261"/>
    <mergeCell ref="H261:I261"/>
    <mergeCell ref="J261:K261"/>
    <mergeCell ref="D262:E262"/>
    <mergeCell ref="F262:G262"/>
    <mergeCell ref="H262:I262"/>
    <mergeCell ref="J262:K262"/>
    <mergeCell ref="A263:M263"/>
    <mergeCell ref="B264:J264"/>
    <mergeCell ref="K264:M264"/>
    <mergeCell ref="B265:F265"/>
    <mergeCell ref="G265:H265"/>
    <mergeCell ref="I265:M265"/>
    <mergeCell ref="B266:F266"/>
    <mergeCell ref="G266:H266"/>
    <mergeCell ref="I266:M266"/>
    <mergeCell ref="G267:H267"/>
    <mergeCell ref="I267:M267"/>
    <mergeCell ref="G268:H268"/>
    <mergeCell ref="I268:M268"/>
    <mergeCell ref="B269:M269"/>
    <mergeCell ref="B270:M270"/>
    <mergeCell ref="B271:M271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D274:E274"/>
    <mergeCell ref="F274:G274"/>
    <mergeCell ref="H274:I274"/>
    <mergeCell ref="J274:K274"/>
    <mergeCell ref="D275:E275"/>
    <mergeCell ref="F275:G275"/>
    <mergeCell ref="H275:I275"/>
    <mergeCell ref="J275:K275"/>
    <mergeCell ref="D276:E276"/>
    <mergeCell ref="F276:G276"/>
    <mergeCell ref="H276:I276"/>
    <mergeCell ref="J276:K276"/>
    <mergeCell ref="D277:E277"/>
    <mergeCell ref="F277:G277"/>
    <mergeCell ref="H277:I277"/>
    <mergeCell ref="J277:K277"/>
    <mergeCell ref="D278:E278"/>
    <mergeCell ref="F278:G278"/>
    <mergeCell ref="H278:I278"/>
    <mergeCell ref="J278:K278"/>
    <mergeCell ref="A279:M279"/>
    <mergeCell ref="B280:J280"/>
    <mergeCell ref="K280:M280"/>
    <mergeCell ref="B281:F281"/>
    <mergeCell ref="G281:H281"/>
    <mergeCell ref="I281:M281"/>
    <mergeCell ref="B282:F282"/>
    <mergeCell ref="G282:H282"/>
    <mergeCell ref="I282:M282"/>
    <mergeCell ref="G283:H283"/>
    <mergeCell ref="I283:M283"/>
    <mergeCell ref="G284:H284"/>
    <mergeCell ref="I284:M284"/>
    <mergeCell ref="B285:M285"/>
    <mergeCell ref="B286:M286"/>
    <mergeCell ref="B287:M287"/>
    <mergeCell ref="D288:E288"/>
    <mergeCell ref="F288:G288"/>
    <mergeCell ref="H288:I288"/>
    <mergeCell ref="J288:K288"/>
    <mergeCell ref="D289:E289"/>
    <mergeCell ref="F289:G289"/>
    <mergeCell ref="H289:I289"/>
    <mergeCell ref="J289:K289"/>
    <mergeCell ref="D290:E290"/>
    <mergeCell ref="F290:G290"/>
    <mergeCell ref="H290:I290"/>
    <mergeCell ref="J290:K290"/>
    <mergeCell ref="D291:E291"/>
    <mergeCell ref="F291:G291"/>
    <mergeCell ref="H291:I291"/>
    <mergeCell ref="J291:K291"/>
    <mergeCell ref="D292:E292"/>
    <mergeCell ref="F292:G292"/>
    <mergeCell ref="H292:I292"/>
    <mergeCell ref="J292:K292"/>
    <mergeCell ref="D293:E293"/>
    <mergeCell ref="F293:G293"/>
    <mergeCell ref="H293:I293"/>
    <mergeCell ref="J293:K293"/>
    <mergeCell ref="D294:E294"/>
    <mergeCell ref="F294:G294"/>
    <mergeCell ref="H294:I294"/>
    <mergeCell ref="J294:K294"/>
    <mergeCell ref="A295:M295"/>
    <mergeCell ref="B296:J296"/>
    <mergeCell ref="K296:M296"/>
    <mergeCell ref="B297:F297"/>
    <mergeCell ref="G297:H297"/>
    <mergeCell ref="I297:M297"/>
    <mergeCell ref="B298:F298"/>
    <mergeCell ref="G298:H298"/>
    <mergeCell ref="I298:M298"/>
    <mergeCell ref="G299:H299"/>
    <mergeCell ref="I299:M299"/>
    <mergeCell ref="G300:H300"/>
    <mergeCell ref="I300:M300"/>
    <mergeCell ref="B301:M301"/>
    <mergeCell ref="B302:M302"/>
    <mergeCell ref="B303:M303"/>
    <mergeCell ref="D304:E304"/>
    <mergeCell ref="F304:G304"/>
    <mergeCell ref="H304:I304"/>
    <mergeCell ref="J304:K304"/>
    <mergeCell ref="D305:E305"/>
    <mergeCell ref="F305:G305"/>
    <mergeCell ref="H305:I305"/>
    <mergeCell ref="J305:K305"/>
    <mergeCell ref="D306:E306"/>
    <mergeCell ref="F306:G306"/>
    <mergeCell ref="H306:I306"/>
    <mergeCell ref="J306:K306"/>
    <mergeCell ref="D307:E307"/>
    <mergeCell ref="F307:G307"/>
    <mergeCell ref="H307:I307"/>
    <mergeCell ref="J307:K307"/>
    <mergeCell ref="D308:E308"/>
    <mergeCell ref="F308:G308"/>
    <mergeCell ref="H308:I308"/>
    <mergeCell ref="J308:K308"/>
    <mergeCell ref="D309:E309"/>
    <mergeCell ref="F309:G309"/>
    <mergeCell ref="H309:I309"/>
    <mergeCell ref="J309:K309"/>
    <mergeCell ref="D310:E310"/>
    <mergeCell ref="F310:G310"/>
    <mergeCell ref="H310:I310"/>
    <mergeCell ref="J310:K310"/>
    <mergeCell ref="D311:E311"/>
    <mergeCell ref="F311:G311"/>
    <mergeCell ref="H311:I311"/>
    <mergeCell ref="J311:K311"/>
    <mergeCell ref="A312:M312"/>
    <mergeCell ref="B313:J313"/>
    <mergeCell ref="K313:M313"/>
    <mergeCell ref="B314:F314"/>
    <mergeCell ref="G314:H314"/>
    <mergeCell ref="I314:M314"/>
    <mergeCell ref="B315:F315"/>
    <mergeCell ref="G315:H315"/>
    <mergeCell ref="I315:M315"/>
    <mergeCell ref="G316:H316"/>
    <mergeCell ref="I316:M316"/>
    <mergeCell ref="G317:H317"/>
    <mergeCell ref="I317:M317"/>
    <mergeCell ref="B318:M318"/>
    <mergeCell ref="B319:M319"/>
    <mergeCell ref="B320:M320"/>
    <mergeCell ref="D321:E321"/>
    <mergeCell ref="F321:G321"/>
    <mergeCell ref="H321:I321"/>
    <mergeCell ref="J321:K321"/>
    <mergeCell ref="D322:E322"/>
    <mergeCell ref="F322:G322"/>
    <mergeCell ref="H322:I322"/>
    <mergeCell ref="J322:K322"/>
    <mergeCell ref="D323:E323"/>
    <mergeCell ref="F323:G323"/>
    <mergeCell ref="H323:I323"/>
    <mergeCell ref="J323:K323"/>
    <mergeCell ref="D324:E324"/>
    <mergeCell ref="F324:G324"/>
    <mergeCell ref="H324:I324"/>
    <mergeCell ref="J324:K324"/>
    <mergeCell ref="D325:E325"/>
    <mergeCell ref="F325:G325"/>
    <mergeCell ref="H325:I325"/>
    <mergeCell ref="J325:K325"/>
    <mergeCell ref="D326:E326"/>
    <mergeCell ref="F326:G326"/>
    <mergeCell ref="H326:I326"/>
    <mergeCell ref="J326:K326"/>
    <mergeCell ref="A327:M327"/>
    <mergeCell ref="B328:J328"/>
    <mergeCell ref="K328:M328"/>
    <mergeCell ref="B329:F329"/>
    <mergeCell ref="G329:H329"/>
    <mergeCell ref="I329:M329"/>
    <mergeCell ref="B330:F330"/>
    <mergeCell ref="G330:H330"/>
    <mergeCell ref="I330:M330"/>
    <mergeCell ref="G331:H331"/>
    <mergeCell ref="I331:M331"/>
    <mergeCell ref="G332:H332"/>
    <mergeCell ref="I332:M332"/>
    <mergeCell ref="B333:M333"/>
    <mergeCell ref="B334:M334"/>
    <mergeCell ref="B335:M335"/>
    <mergeCell ref="D336:E336"/>
    <mergeCell ref="F336:G336"/>
    <mergeCell ref="H336:I336"/>
    <mergeCell ref="J336:K336"/>
    <mergeCell ref="D337:E337"/>
    <mergeCell ref="F337:G337"/>
    <mergeCell ref="H337:I337"/>
    <mergeCell ref="J337:K337"/>
    <mergeCell ref="D338:E338"/>
    <mergeCell ref="F338:G338"/>
    <mergeCell ref="H338:I338"/>
    <mergeCell ref="J338:K338"/>
    <mergeCell ref="D339:E339"/>
    <mergeCell ref="F339:G339"/>
    <mergeCell ref="H339:I339"/>
    <mergeCell ref="J339:K339"/>
    <mergeCell ref="D340:E340"/>
    <mergeCell ref="F340:G340"/>
    <mergeCell ref="H340:I340"/>
    <mergeCell ref="J340:K340"/>
    <mergeCell ref="D341:E341"/>
    <mergeCell ref="F341:G341"/>
    <mergeCell ref="H341:I341"/>
    <mergeCell ref="J341:K341"/>
    <mergeCell ref="A342:M342"/>
    <mergeCell ref="B343:J343"/>
    <mergeCell ref="K343:M343"/>
    <mergeCell ref="B344:F344"/>
    <mergeCell ref="G344:H344"/>
    <mergeCell ref="I344:M344"/>
    <mergeCell ref="B345:F345"/>
    <mergeCell ref="G345:H345"/>
    <mergeCell ref="I345:M345"/>
    <mergeCell ref="G346:H346"/>
    <mergeCell ref="I346:M346"/>
    <mergeCell ref="G347:H347"/>
    <mergeCell ref="I347:M347"/>
    <mergeCell ref="B348:M348"/>
    <mergeCell ref="B349:M349"/>
    <mergeCell ref="B350:M350"/>
    <mergeCell ref="D351:E351"/>
    <mergeCell ref="F351:G351"/>
    <mergeCell ref="H351:I351"/>
    <mergeCell ref="J351:K351"/>
    <mergeCell ref="D352:E352"/>
    <mergeCell ref="F352:G352"/>
    <mergeCell ref="H352:I352"/>
    <mergeCell ref="J352:K352"/>
    <mergeCell ref="D353:E353"/>
    <mergeCell ref="F353:G353"/>
    <mergeCell ref="H353:I353"/>
    <mergeCell ref="J353:K353"/>
    <mergeCell ref="D354:E354"/>
    <mergeCell ref="F354:G354"/>
    <mergeCell ref="H354:I354"/>
    <mergeCell ref="J354:K354"/>
    <mergeCell ref="D355:E355"/>
    <mergeCell ref="F355:G355"/>
    <mergeCell ref="H355:I355"/>
    <mergeCell ref="J355:K355"/>
    <mergeCell ref="D356:E356"/>
    <mergeCell ref="F356:G356"/>
    <mergeCell ref="H356:I356"/>
    <mergeCell ref="J356:K356"/>
    <mergeCell ref="D357:E357"/>
    <mergeCell ref="F357:G357"/>
    <mergeCell ref="H357:I357"/>
    <mergeCell ref="J357:K357"/>
    <mergeCell ref="A358:M358"/>
    <mergeCell ref="B359:F359"/>
    <mergeCell ref="G359:H359"/>
    <mergeCell ref="I359:M359"/>
    <mergeCell ref="B360:F360"/>
    <mergeCell ref="G360:H360"/>
    <mergeCell ref="I360:M360"/>
    <mergeCell ref="B361:F361"/>
    <mergeCell ref="G361:H361"/>
    <mergeCell ref="I361:M361"/>
    <mergeCell ref="G362:H362"/>
    <mergeCell ref="I362:M362"/>
    <mergeCell ref="G363:H363"/>
    <mergeCell ref="I363:M363"/>
    <mergeCell ref="B364:M364"/>
    <mergeCell ref="B365:M365"/>
    <mergeCell ref="B366:M366"/>
    <mergeCell ref="D367:E367"/>
    <mergeCell ref="F367:G367"/>
    <mergeCell ref="H367:I367"/>
    <mergeCell ref="J367:K367"/>
    <mergeCell ref="D368:E368"/>
    <mergeCell ref="F368:G368"/>
    <mergeCell ref="H368:I368"/>
    <mergeCell ref="J368:K368"/>
    <mergeCell ref="D369:E369"/>
    <mergeCell ref="F369:G369"/>
    <mergeCell ref="H369:I369"/>
    <mergeCell ref="J369:K369"/>
    <mergeCell ref="D370:E370"/>
    <mergeCell ref="F370:G370"/>
    <mergeCell ref="H370:I370"/>
    <mergeCell ref="J370:K370"/>
    <mergeCell ref="D371:E371"/>
    <mergeCell ref="F371:G371"/>
    <mergeCell ref="H371:I371"/>
    <mergeCell ref="J371:K371"/>
    <mergeCell ref="D372:E372"/>
    <mergeCell ref="F372:G372"/>
    <mergeCell ref="H372:I372"/>
    <mergeCell ref="J372:K372"/>
    <mergeCell ref="A373:M373"/>
    <mergeCell ref="B374:F374"/>
    <mergeCell ref="G374:H374"/>
    <mergeCell ref="I374:M374"/>
    <mergeCell ref="B375:F375"/>
    <mergeCell ref="G375:H375"/>
    <mergeCell ref="I375:M375"/>
    <mergeCell ref="B376:F376"/>
    <mergeCell ref="G376:H376"/>
    <mergeCell ref="I376:M376"/>
    <mergeCell ref="G377:H377"/>
    <mergeCell ref="I377:M377"/>
    <mergeCell ref="G378:H378"/>
    <mergeCell ref="I378:M378"/>
    <mergeCell ref="B379:M379"/>
    <mergeCell ref="B380:M380"/>
    <mergeCell ref="B381:M381"/>
    <mergeCell ref="D382:E382"/>
    <mergeCell ref="F382:G382"/>
    <mergeCell ref="H382:I382"/>
    <mergeCell ref="J382:K382"/>
    <mergeCell ref="D383:E383"/>
    <mergeCell ref="F383:G383"/>
    <mergeCell ref="H383:I383"/>
    <mergeCell ref="J383:K383"/>
    <mergeCell ref="D384:E384"/>
    <mergeCell ref="F384:G384"/>
    <mergeCell ref="H384:I384"/>
    <mergeCell ref="J384:K384"/>
    <mergeCell ref="D385:E385"/>
    <mergeCell ref="F385:G385"/>
    <mergeCell ref="H385:I385"/>
    <mergeCell ref="J385:K385"/>
    <mergeCell ref="D386:E386"/>
    <mergeCell ref="F386:G386"/>
    <mergeCell ref="H386:I386"/>
    <mergeCell ref="J386:K386"/>
    <mergeCell ref="D387:E387"/>
    <mergeCell ref="F387:G387"/>
    <mergeCell ref="H387:I387"/>
    <mergeCell ref="J387:K387"/>
    <mergeCell ref="D388:E388"/>
    <mergeCell ref="F388:G388"/>
    <mergeCell ref="H388:I388"/>
    <mergeCell ref="J388:K388"/>
    <mergeCell ref="A389:M389"/>
    <mergeCell ref="B390:F390"/>
    <mergeCell ref="G390:H390"/>
    <mergeCell ref="I390:M390"/>
    <mergeCell ref="B391:F391"/>
    <mergeCell ref="G391:H391"/>
    <mergeCell ref="I391:M391"/>
    <mergeCell ref="B392:F392"/>
    <mergeCell ref="G392:H392"/>
    <mergeCell ref="I392:M392"/>
    <mergeCell ref="G393:H393"/>
    <mergeCell ref="I393:M393"/>
    <mergeCell ref="G394:H394"/>
    <mergeCell ref="I394:M394"/>
    <mergeCell ref="B395:M395"/>
    <mergeCell ref="B396:M396"/>
    <mergeCell ref="B397:M397"/>
    <mergeCell ref="D398:E398"/>
    <mergeCell ref="F398:G398"/>
    <mergeCell ref="H398:I398"/>
    <mergeCell ref="J398:K398"/>
    <mergeCell ref="D399:E399"/>
    <mergeCell ref="F399:G399"/>
    <mergeCell ref="H399:I399"/>
    <mergeCell ref="J399:K399"/>
    <mergeCell ref="D400:E400"/>
    <mergeCell ref="F400:G400"/>
    <mergeCell ref="H400:I400"/>
    <mergeCell ref="J400:K400"/>
    <mergeCell ref="D401:E401"/>
    <mergeCell ref="F401:G401"/>
    <mergeCell ref="H401:I401"/>
    <mergeCell ref="J401:K401"/>
    <mergeCell ref="D402:E402"/>
    <mergeCell ref="F402:G402"/>
    <mergeCell ref="H402:I402"/>
    <mergeCell ref="J402:K402"/>
    <mergeCell ref="D403:E403"/>
    <mergeCell ref="F403:G403"/>
    <mergeCell ref="H403:I403"/>
    <mergeCell ref="J403:K403"/>
    <mergeCell ref="A404:M404"/>
    <mergeCell ref="B405:F405"/>
    <mergeCell ref="G405:H405"/>
    <mergeCell ref="I405:M405"/>
    <mergeCell ref="B406:F406"/>
    <mergeCell ref="G406:H406"/>
    <mergeCell ref="I406:M406"/>
    <mergeCell ref="B407:F407"/>
    <mergeCell ref="G407:H407"/>
    <mergeCell ref="I407:M407"/>
    <mergeCell ref="G408:H408"/>
    <mergeCell ref="I408:M408"/>
    <mergeCell ref="G409:H409"/>
    <mergeCell ref="I409:M409"/>
    <mergeCell ref="B410:M410"/>
    <mergeCell ref="B411:M411"/>
    <mergeCell ref="B412:M412"/>
    <mergeCell ref="D413:E413"/>
    <mergeCell ref="F413:G413"/>
    <mergeCell ref="H413:I413"/>
    <mergeCell ref="J413:K413"/>
    <mergeCell ref="D414:E414"/>
    <mergeCell ref="F414:G414"/>
    <mergeCell ref="H414:I414"/>
    <mergeCell ref="J414:K414"/>
    <mergeCell ref="D415:E415"/>
    <mergeCell ref="F415:G415"/>
    <mergeCell ref="H415:I415"/>
    <mergeCell ref="J415:K415"/>
    <mergeCell ref="D416:E416"/>
    <mergeCell ref="F416:G416"/>
    <mergeCell ref="H416:I416"/>
    <mergeCell ref="J416:K416"/>
    <mergeCell ref="D417:E417"/>
    <mergeCell ref="F417:G417"/>
    <mergeCell ref="H417:I417"/>
    <mergeCell ref="J417:K417"/>
    <mergeCell ref="D418:E418"/>
    <mergeCell ref="F418:G418"/>
    <mergeCell ref="H418:I418"/>
    <mergeCell ref="J418:K418"/>
    <mergeCell ref="D419:E419"/>
    <mergeCell ref="F419:G419"/>
    <mergeCell ref="H419:I419"/>
    <mergeCell ref="J419:K419"/>
    <mergeCell ref="D420:E420"/>
    <mergeCell ref="F420:G420"/>
    <mergeCell ref="H420:I420"/>
    <mergeCell ref="J420:K420"/>
    <mergeCell ref="A421:M421"/>
    <mergeCell ref="B422:F422"/>
    <mergeCell ref="G422:H422"/>
    <mergeCell ref="I422:M422"/>
    <mergeCell ref="B423:F423"/>
    <mergeCell ref="G423:H423"/>
    <mergeCell ref="I423:M423"/>
    <mergeCell ref="B424:F424"/>
    <mergeCell ref="G424:H424"/>
    <mergeCell ref="I424:M424"/>
    <mergeCell ref="G425:H425"/>
    <mergeCell ref="I425:M425"/>
    <mergeCell ref="G426:H426"/>
    <mergeCell ref="I426:M426"/>
    <mergeCell ref="B427:M427"/>
    <mergeCell ref="B428:M428"/>
    <mergeCell ref="B429:M429"/>
    <mergeCell ref="D430:E430"/>
    <mergeCell ref="F430:G430"/>
    <mergeCell ref="H430:I430"/>
    <mergeCell ref="J430:K430"/>
    <mergeCell ref="D431:E431"/>
    <mergeCell ref="F431:G431"/>
    <mergeCell ref="H431:I431"/>
    <mergeCell ref="J431:K431"/>
    <mergeCell ref="D432:E432"/>
    <mergeCell ref="F432:G432"/>
    <mergeCell ref="H432:I432"/>
    <mergeCell ref="J432:K432"/>
    <mergeCell ref="D433:E433"/>
    <mergeCell ref="F433:G433"/>
    <mergeCell ref="H433:I433"/>
    <mergeCell ref="J433:K433"/>
    <mergeCell ref="D434:E434"/>
    <mergeCell ref="F434:G434"/>
    <mergeCell ref="H434:I434"/>
    <mergeCell ref="J434:K434"/>
    <mergeCell ref="D435:E435"/>
    <mergeCell ref="F435:G435"/>
    <mergeCell ref="H435:I435"/>
    <mergeCell ref="J435:K435"/>
    <mergeCell ref="D436:E436"/>
    <mergeCell ref="F436:G436"/>
    <mergeCell ref="H436:I436"/>
    <mergeCell ref="J436:K436"/>
    <mergeCell ref="D437:E437"/>
    <mergeCell ref="F437:G437"/>
    <mergeCell ref="H437:I437"/>
    <mergeCell ref="J437:K437"/>
    <mergeCell ref="D438:E438"/>
    <mergeCell ref="F438:G438"/>
    <mergeCell ref="H438:I438"/>
    <mergeCell ref="J438:K438"/>
    <mergeCell ref="A6:A7"/>
    <mergeCell ref="A11:A17"/>
    <mergeCell ref="A22:A23"/>
    <mergeCell ref="A27:A32"/>
    <mergeCell ref="A37:A38"/>
    <mergeCell ref="A42:A47"/>
    <mergeCell ref="A52:A53"/>
    <mergeCell ref="A57:A62"/>
    <mergeCell ref="A67:A68"/>
    <mergeCell ref="A72:A77"/>
    <mergeCell ref="A82:A83"/>
    <mergeCell ref="A87:A92"/>
    <mergeCell ref="A97:A98"/>
    <mergeCell ref="A102:A107"/>
    <mergeCell ref="A112:A113"/>
    <mergeCell ref="A117:A123"/>
    <mergeCell ref="A128:A129"/>
    <mergeCell ref="A133:A138"/>
    <mergeCell ref="A143:A144"/>
    <mergeCell ref="A148:A153"/>
    <mergeCell ref="A158:A159"/>
    <mergeCell ref="A163:A169"/>
    <mergeCell ref="A174:A175"/>
    <mergeCell ref="A179:A184"/>
    <mergeCell ref="A189:A190"/>
    <mergeCell ref="A194:A202"/>
    <mergeCell ref="A207:A208"/>
    <mergeCell ref="A212:A217"/>
    <mergeCell ref="A222:A223"/>
    <mergeCell ref="A227:A232"/>
    <mergeCell ref="A237:A238"/>
    <mergeCell ref="A242:A247"/>
    <mergeCell ref="A252:A253"/>
    <mergeCell ref="A257:A262"/>
    <mergeCell ref="A267:A268"/>
    <mergeCell ref="A272:A278"/>
    <mergeCell ref="A283:A284"/>
    <mergeCell ref="A288:A294"/>
    <mergeCell ref="A299:A300"/>
    <mergeCell ref="A304:A311"/>
    <mergeCell ref="A316:A317"/>
    <mergeCell ref="A321:A326"/>
    <mergeCell ref="A331:A332"/>
    <mergeCell ref="A336:A341"/>
    <mergeCell ref="A346:A347"/>
    <mergeCell ref="A351:A357"/>
    <mergeCell ref="A362:A363"/>
    <mergeCell ref="A367:A372"/>
    <mergeCell ref="A377:A378"/>
    <mergeCell ref="A382:A388"/>
    <mergeCell ref="A393:A394"/>
    <mergeCell ref="A398:A403"/>
    <mergeCell ref="A408:A409"/>
    <mergeCell ref="A413:A420"/>
    <mergeCell ref="A425:A426"/>
    <mergeCell ref="A430:A438"/>
    <mergeCell ref="B6:F7"/>
    <mergeCell ref="B22:F23"/>
    <mergeCell ref="B37:F38"/>
    <mergeCell ref="B52:F53"/>
    <mergeCell ref="B67:F68"/>
    <mergeCell ref="B82:F83"/>
    <mergeCell ref="B97:F98"/>
    <mergeCell ref="B112:F113"/>
    <mergeCell ref="B128:F129"/>
    <mergeCell ref="B143:F144"/>
    <mergeCell ref="B158:F159"/>
    <mergeCell ref="B174:F175"/>
    <mergeCell ref="B189:F190"/>
    <mergeCell ref="B207:F208"/>
    <mergeCell ref="B222:F223"/>
    <mergeCell ref="B237:F238"/>
    <mergeCell ref="B252:F253"/>
    <mergeCell ref="B331:F332"/>
    <mergeCell ref="B346:F347"/>
    <mergeCell ref="B267:F268"/>
    <mergeCell ref="B283:F284"/>
    <mergeCell ref="B299:F300"/>
    <mergeCell ref="B316:F317"/>
    <mergeCell ref="B362:F363"/>
    <mergeCell ref="B377:F378"/>
    <mergeCell ref="B393:F394"/>
    <mergeCell ref="B408:F409"/>
    <mergeCell ref="B425:F426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C27" sqref="C27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5"/>
      <c r="B1" s="16" t="s">
        <v>5</v>
      </c>
    </row>
    <row r="2" ht="16.35" customHeight="1"/>
    <row r="3" ht="40.5" customHeight="1" spans="2:8">
      <c r="B3" s="29" t="s">
        <v>6</v>
      </c>
      <c r="C3" s="29"/>
      <c r="D3" s="29"/>
      <c r="E3" s="29"/>
      <c r="F3" s="29"/>
      <c r="G3" s="29"/>
      <c r="H3" s="29"/>
    </row>
    <row r="4" ht="23.25" customHeight="1" spans="8:8">
      <c r="H4" s="63" t="s">
        <v>7</v>
      </c>
    </row>
    <row r="5" ht="43.1" customHeight="1" spans="2:8">
      <c r="B5" s="47" t="s">
        <v>8</v>
      </c>
      <c r="C5" s="47"/>
      <c r="D5" s="47" t="s">
        <v>9</v>
      </c>
      <c r="E5" s="47"/>
      <c r="F5" s="47"/>
      <c r="G5" s="47"/>
      <c r="H5" s="47"/>
    </row>
    <row r="6" ht="43.1" customHeight="1" spans="2:8">
      <c r="B6" s="64" t="s">
        <v>10</v>
      </c>
      <c r="C6" s="64" t="s">
        <v>11</v>
      </c>
      <c r="D6" s="64" t="s">
        <v>10</v>
      </c>
      <c r="E6" s="64" t="s">
        <v>12</v>
      </c>
      <c r="F6" s="47" t="s">
        <v>13</v>
      </c>
      <c r="G6" s="47" t="s">
        <v>14</v>
      </c>
      <c r="H6" s="47" t="s">
        <v>15</v>
      </c>
    </row>
    <row r="7" ht="24.15" customHeight="1" spans="2:8">
      <c r="B7" s="65" t="s">
        <v>16</v>
      </c>
      <c r="C7" s="89">
        <f>C8+C9+C10</f>
        <v>2583.66</v>
      </c>
      <c r="D7" s="65" t="s">
        <v>17</v>
      </c>
      <c r="E7" s="89">
        <f>F7+G7</f>
        <v>2583.66</v>
      </c>
      <c r="F7" s="89">
        <f>SUM(F8:F20)</f>
        <v>2583.66</v>
      </c>
      <c r="G7" s="89"/>
      <c r="H7" s="89"/>
    </row>
    <row r="8" ht="23.25" customHeight="1" spans="2:8">
      <c r="B8" s="50" t="s">
        <v>18</v>
      </c>
      <c r="C8" s="66">
        <v>2583.66</v>
      </c>
      <c r="D8" s="50" t="s">
        <v>19</v>
      </c>
      <c r="E8" s="66">
        <f>F8+G8</f>
        <v>704.99</v>
      </c>
      <c r="F8" s="66">
        <v>704.99</v>
      </c>
      <c r="G8" s="66"/>
      <c r="H8" s="66"/>
    </row>
    <row r="9" ht="23.25" customHeight="1" spans="2:8">
      <c r="B9" s="50" t="s">
        <v>20</v>
      </c>
      <c r="C9" s="66"/>
      <c r="D9" s="50" t="s">
        <v>21</v>
      </c>
      <c r="E9" s="66">
        <v>2.5</v>
      </c>
      <c r="F9" s="66">
        <v>2.5</v>
      </c>
      <c r="G9" s="66"/>
      <c r="H9" s="66"/>
    </row>
    <row r="10" ht="23.25" customHeight="1" spans="2:8">
      <c r="B10" s="50" t="s">
        <v>22</v>
      </c>
      <c r="C10" s="66"/>
      <c r="D10" s="50" t="s">
        <v>23</v>
      </c>
      <c r="E10" s="66">
        <v>4</v>
      </c>
      <c r="F10" s="66">
        <v>4</v>
      </c>
      <c r="G10" s="66"/>
      <c r="H10" s="66"/>
    </row>
    <row r="11" ht="23.25" customHeight="1" spans="2:8">
      <c r="B11" s="50"/>
      <c r="C11" s="66"/>
      <c r="D11" s="50" t="s">
        <v>24</v>
      </c>
      <c r="E11" s="66">
        <f>F11+G11</f>
        <v>84.85</v>
      </c>
      <c r="F11" s="66">
        <v>84.85</v>
      </c>
      <c r="G11" s="66"/>
      <c r="H11" s="66"/>
    </row>
    <row r="12" ht="23.25" customHeight="1" spans="2:8">
      <c r="B12" s="50"/>
      <c r="C12" s="66"/>
      <c r="D12" s="50" t="s">
        <v>25</v>
      </c>
      <c r="E12" s="66">
        <f>F12+G12</f>
        <v>516.53</v>
      </c>
      <c r="F12" s="66">
        <v>516.53</v>
      </c>
      <c r="G12" s="66"/>
      <c r="H12" s="66"/>
    </row>
    <row r="13" ht="23.25" customHeight="1" spans="2:8">
      <c r="B13" s="50"/>
      <c r="C13" s="66"/>
      <c r="D13" s="50" t="s">
        <v>26</v>
      </c>
      <c r="E13" s="66">
        <f>F13+G13</f>
        <v>91.67</v>
      </c>
      <c r="F13" s="66">
        <v>91.67</v>
      </c>
      <c r="G13" s="66"/>
      <c r="H13" s="66"/>
    </row>
    <row r="14" ht="23.25" customHeight="1" spans="2:8">
      <c r="B14" s="50"/>
      <c r="C14" s="66"/>
      <c r="D14" s="50" t="s">
        <v>27</v>
      </c>
      <c r="E14" s="66">
        <v>0.3</v>
      </c>
      <c r="F14" s="66">
        <v>0.3</v>
      </c>
      <c r="G14" s="66"/>
      <c r="H14" s="66"/>
    </row>
    <row r="15" ht="23.25" customHeight="1" spans="2:8">
      <c r="B15" s="50"/>
      <c r="C15" s="66"/>
      <c r="D15" s="50" t="s">
        <v>28</v>
      </c>
      <c r="E15" s="66">
        <f t="shared" ref="E15:E20" si="0">F15+G15</f>
        <v>165.34</v>
      </c>
      <c r="F15" s="66">
        <v>165.34</v>
      </c>
      <c r="G15" s="66"/>
      <c r="H15" s="66"/>
    </row>
    <row r="16" ht="23.25" customHeight="1" spans="2:8">
      <c r="B16" s="50"/>
      <c r="C16" s="66"/>
      <c r="D16" s="50" t="s">
        <v>29</v>
      </c>
      <c r="E16" s="66">
        <f t="shared" si="0"/>
        <v>886.45</v>
      </c>
      <c r="F16" s="66">
        <v>886.45</v>
      </c>
      <c r="G16" s="66"/>
      <c r="H16" s="66"/>
    </row>
    <row r="17" ht="23.25" customHeight="1" spans="2:8">
      <c r="B17" s="50"/>
      <c r="C17" s="66"/>
      <c r="D17" s="50" t="s">
        <v>30</v>
      </c>
      <c r="E17" s="66">
        <f t="shared" si="0"/>
        <v>10.16</v>
      </c>
      <c r="F17" s="66">
        <v>10.16</v>
      </c>
      <c r="G17" s="66"/>
      <c r="H17" s="66"/>
    </row>
    <row r="18" ht="23.25" customHeight="1" spans="2:8">
      <c r="B18" s="50"/>
      <c r="C18" s="66"/>
      <c r="D18" s="50" t="s">
        <v>31</v>
      </c>
      <c r="E18" s="66">
        <f t="shared" si="0"/>
        <v>87.87</v>
      </c>
      <c r="F18" s="66">
        <v>87.87</v>
      </c>
      <c r="G18" s="66"/>
      <c r="H18" s="66"/>
    </row>
    <row r="19" ht="23.25" customHeight="1" spans="2:8">
      <c r="B19" s="50"/>
      <c r="C19" s="66"/>
      <c r="D19" s="50" t="s">
        <v>32</v>
      </c>
      <c r="E19" s="66">
        <f t="shared" si="0"/>
        <v>3</v>
      </c>
      <c r="F19" s="66">
        <v>3</v>
      </c>
      <c r="G19" s="66"/>
      <c r="H19" s="66"/>
    </row>
    <row r="20" ht="23.25" customHeight="1" spans="2:8">
      <c r="B20" s="50"/>
      <c r="C20" s="66"/>
      <c r="D20" s="50" t="s">
        <v>33</v>
      </c>
      <c r="E20" s="66">
        <f t="shared" si="0"/>
        <v>26</v>
      </c>
      <c r="F20" s="66">
        <v>26</v>
      </c>
      <c r="G20" s="66"/>
      <c r="H20" s="66"/>
    </row>
    <row r="21" ht="23.25" customHeight="1" spans="2:8">
      <c r="B21" s="8"/>
      <c r="C21" s="90"/>
      <c r="D21" s="8"/>
      <c r="E21" s="90"/>
      <c r="F21" s="90"/>
      <c r="G21" s="90"/>
      <c r="H21" s="90"/>
    </row>
    <row r="22" ht="23.25" customHeight="1" spans="2:8">
      <c r="B22" s="23" t="s">
        <v>34</v>
      </c>
      <c r="C22" s="89"/>
      <c r="D22" s="23" t="s">
        <v>35</v>
      </c>
      <c r="E22" s="90"/>
      <c r="F22" s="90"/>
      <c r="G22" s="90"/>
      <c r="H22" s="90"/>
    </row>
    <row r="23" ht="20.7" customHeight="1" spans="2:8">
      <c r="B23" s="53" t="s">
        <v>36</v>
      </c>
      <c r="C23" s="66"/>
      <c r="D23" s="8"/>
      <c r="E23" s="90"/>
      <c r="F23" s="90"/>
      <c r="G23" s="90"/>
      <c r="H23" s="90"/>
    </row>
    <row r="24" ht="22.4" customHeight="1" spans="2:8">
      <c r="B24" s="53" t="s">
        <v>37</v>
      </c>
      <c r="C24" s="66"/>
      <c r="D24" s="8"/>
      <c r="E24" s="90"/>
      <c r="F24" s="90"/>
      <c r="G24" s="90"/>
      <c r="H24" s="90"/>
    </row>
    <row r="25" ht="21.55" customHeight="1" spans="2:8">
      <c r="B25" s="53" t="s">
        <v>38</v>
      </c>
      <c r="C25" s="66"/>
      <c r="D25" s="8"/>
      <c r="E25" s="90"/>
      <c r="F25" s="90"/>
      <c r="G25" s="90"/>
      <c r="H25" s="90"/>
    </row>
    <row r="26" ht="20.7" customHeight="1" spans="2:8">
      <c r="B26" s="8"/>
      <c r="C26" s="90"/>
      <c r="D26" s="8"/>
      <c r="E26" s="90"/>
      <c r="F26" s="90"/>
      <c r="G26" s="90"/>
      <c r="H26" s="90"/>
    </row>
    <row r="27" ht="20.7" customHeight="1" spans="2:8">
      <c r="B27" s="65" t="s">
        <v>39</v>
      </c>
      <c r="C27" s="89">
        <f>C7+C22</f>
        <v>2583.66</v>
      </c>
      <c r="D27" s="65" t="s">
        <v>40</v>
      </c>
      <c r="E27" s="89">
        <f>E7+E22</f>
        <v>2583.66</v>
      </c>
      <c r="F27" s="89">
        <f>F7+F22</f>
        <v>2583.66</v>
      </c>
      <c r="G27" s="89"/>
      <c r="H27" s="89"/>
    </row>
    <row r="28" ht="20.7" customHeight="1"/>
    <row r="29" ht="24.15" customHeight="1"/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E9" sqref="E9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5"/>
      <c r="B1" s="16" t="s">
        <v>41</v>
      </c>
      <c r="C1" s="15"/>
      <c r="D1" s="15"/>
      <c r="E1" s="15"/>
      <c r="F1" s="15"/>
    </row>
    <row r="2" ht="16.35" customHeight="1" spans="2:6">
      <c r="B2" s="79" t="s">
        <v>42</v>
      </c>
      <c r="C2" s="79"/>
      <c r="D2" s="79"/>
      <c r="E2" s="79"/>
      <c r="F2" s="79"/>
    </row>
    <row r="3" ht="16.35" customHeight="1" spans="2:6">
      <c r="B3" s="79"/>
      <c r="C3" s="79"/>
      <c r="D3" s="79"/>
      <c r="E3" s="79"/>
      <c r="F3" s="79"/>
    </row>
    <row r="4" ht="16.35" customHeight="1" spans="2:6">
      <c r="B4" s="15"/>
      <c r="C4" s="15"/>
      <c r="D4" s="15"/>
      <c r="E4" s="15"/>
      <c r="F4" s="15"/>
    </row>
    <row r="5" ht="20.7" customHeight="1" spans="2:6">
      <c r="B5" s="15"/>
      <c r="C5" s="15"/>
      <c r="D5" s="15"/>
      <c r="E5" s="15"/>
      <c r="F5" s="46" t="s">
        <v>7</v>
      </c>
    </row>
    <row r="6" ht="34.5" customHeight="1" spans="2:6">
      <c r="B6" s="80" t="s">
        <v>43</v>
      </c>
      <c r="C6" s="80"/>
      <c r="D6" s="80" t="s">
        <v>44</v>
      </c>
      <c r="E6" s="80"/>
      <c r="F6" s="80"/>
    </row>
    <row r="7" ht="29.3" customHeight="1" spans="2:6">
      <c r="B7" s="80" t="s">
        <v>45</v>
      </c>
      <c r="C7" s="80" t="s">
        <v>46</v>
      </c>
      <c r="D7" s="80" t="s">
        <v>47</v>
      </c>
      <c r="E7" s="80" t="s">
        <v>48</v>
      </c>
      <c r="F7" s="80" t="s">
        <v>49</v>
      </c>
    </row>
    <row r="8" ht="22.4" customHeight="1" spans="2:6">
      <c r="B8" s="40" t="s">
        <v>12</v>
      </c>
      <c r="C8" s="40"/>
      <c r="D8" s="86">
        <f>E8+F8</f>
        <v>2583.66</v>
      </c>
      <c r="E8" s="86">
        <f>SUM(E9:E30)</f>
        <v>1705.67</v>
      </c>
      <c r="F8" s="86">
        <f>SUM(F9:F30)</f>
        <v>877.99</v>
      </c>
    </row>
    <row r="9" ht="19.8" customHeight="1" spans="2:6">
      <c r="B9" s="26">
        <v>201</v>
      </c>
      <c r="C9" s="77" t="s">
        <v>19</v>
      </c>
      <c r="D9" s="87">
        <v>704.99</v>
      </c>
      <c r="E9" s="87">
        <v>541.17</v>
      </c>
      <c r="F9" s="87">
        <v>163.82</v>
      </c>
    </row>
    <row r="10" ht="17.25" customHeight="1" spans="2:6">
      <c r="B10" s="35">
        <v>203</v>
      </c>
      <c r="C10" s="25" t="s">
        <v>50</v>
      </c>
      <c r="D10" s="87">
        <v>0</v>
      </c>
      <c r="E10" s="87"/>
      <c r="F10" s="87"/>
    </row>
    <row r="11" ht="18.95" customHeight="1" spans="2:6">
      <c r="B11" s="35">
        <v>204</v>
      </c>
      <c r="C11" s="25" t="s">
        <v>21</v>
      </c>
      <c r="D11" s="87">
        <v>2.5</v>
      </c>
      <c r="E11" s="87"/>
      <c r="F11" s="87">
        <v>2.5</v>
      </c>
    </row>
    <row r="12" ht="17.25" customHeight="1" spans="2:6">
      <c r="B12" s="35">
        <v>205</v>
      </c>
      <c r="C12" s="25" t="s">
        <v>23</v>
      </c>
      <c r="D12" s="87">
        <v>4</v>
      </c>
      <c r="E12" s="87"/>
      <c r="F12" s="87">
        <v>4</v>
      </c>
    </row>
    <row r="13" ht="18.95" customHeight="1" spans="2:6">
      <c r="B13" s="35">
        <v>206</v>
      </c>
      <c r="C13" s="25" t="s">
        <v>51</v>
      </c>
      <c r="D13" s="87">
        <v>0</v>
      </c>
      <c r="E13" s="87"/>
      <c r="F13" s="87"/>
    </row>
    <row r="14" ht="18.95" customHeight="1" spans="2:6">
      <c r="B14" s="35">
        <v>207</v>
      </c>
      <c r="C14" s="25" t="s">
        <v>24</v>
      </c>
      <c r="D14" s="87">
        <v>84.85</v>
      </c>
      <c r="E14" s="87">
        <v>79.85</v>
      </c>
      <c r="F14" s="87">
        <v>5</v>
      </c>
    </row>
    <row r="15" ht="19.8" customHeight="1" spans="2:6">
      <c r="B15" s="26">
        <v>208</v>
      </c>
      <c r="C15" s="77" t="s">
        <v>25</v>
      </c>
      <c r="D15" s="87">
        <v>516.53</v>
      </c>
      <c r="E15" s="87">
        <v>381.78</v>
      </c>
      <c r="F15" s="87">
        <v>134.75</v>
      </c>
    </row>
    <row r="16" ht="17.25" customHeight="1" spans="2:6">
      <c r="B16" s="35">
        <v>210</v>
      </c>
      <c r="C16" s="25" t="s">
        <v>26</v>
      </c>
      <c r="D16" s="87">
        <v>91.67</v>
      </c>
      <c r="E16" s="87">
        <v>91.67</v>
      </c>
      <c r="F16" s="87"/>
    </row>
    <row r="17" ht="18.95" customHeight="1" spans="2:6">
      <c r="B17" s="35">
        <v>211</v>
      </c>
      <c r="C17" s="25" t="s">
        <v>27</v>
      </c>
      <c r="D17" s="87">
        <v>0.3</v>
      </c>
      <c r="E17" s="87"/>
      <c r="F17" s="87">
        <v>0.3</v>
      </c>
    </row>
    <row r="18" ht="18.95" customHeight="1" spans="2:6">
      <c r="B18" s="35">
        <v>212</v>
      </c>
      <c r="C18" s="25" t="s">
        <v>28</v>
      </c>
      <c r="D18" s="87">
        <v>165.34</v>
      </c>
      <c r="E18" s="87">
        <v>135.34</v>
      </c>
      <c r="F18" s="87">
        <v>30</v>
      </c>
    </row>
    <row r="19" ht="19.8" customHeight="1" spans="2:6">
      <c r="B19" s="26">
        <v>213</v>
      </c>
      <c r="C19" s="77" t="s">
        <v>29</v>
      </c>
      <c r="D19" s="87">
        <v>886.45</v>
      </c>
      <c r="E19" s="87">
        <v>387.99</v>
      </c>
      <c r="F19" s="87">
        <v>498.46</v>
      </c>
    </row>
    <row r="20" ht="17.25" customHeight="1" spans="2:6">
      <c r="B20" s="35">
        <v>214</v>
      </c>
      <c r="C20" s="25" t="s">
        <v>30</v>
      </c>
      <c r="D20" s="87">
        <v>10.16</v>
      </c>
      <c r="E20" s="87"/>
      <c r="F20" s="87">
        <v>10.16</v>
      </c>
    </row>
    <row r="21" ht="18.95" customHeight="1" spans="2:6">
      <c r="B21" s="35">
        <v>215</v>
      </c>
      <c r="C21" s="25" t="s">
        <v>52</v>
      </c>
      <c r="D21" s="87">
        <v>0</v>
      </c>
      <c r="E21" s="87"/>
      <c r="F21" s="87"/>
    </row>
    <row r="22" ht="17.25" customHeight="1" spans="2:6">
      <c r="B22" s="35">
        <v>216</v>
      </c>
      <c r="C22" s="25" t="s">
        <v>53</v>
      </c>
      <c r="D22" s="87">
        <v>0</v>
      </c>
      <c r="E22" s="87"/>
      <c r="F22" s="87"/>
    </row>
    <row r="23" ht="18.95" customHeight="1" spans="2:6">
      <c r="B23" s="35">
        <v>220</v>
      </c>
      <c r="C23" s="25" t="s">
        <v>54</v>
      </c>
      <c r="D23" s="87">
        <v>0</v>
      </c>
      <c r="E23" s="87"/>
      <c r="F23" s="87"/>
    </row>
    <row r="24" ht="17.25" customHeight="1" spans="2:6">
      <c r="B24" s="35">
        <v>221</v>
      </c>
      <c r="C24" s="25" t="s">
        <v>31</v>
      </c>
      <c r="D24" s="87">
        <v>87.87</v>
      </c>
      <c r="E24" s="87">
        <v>87.87</v>
      </c>
      <c r="F24" s="87"/>
    </row>
    <row r="25" ht="18.95" customHeight="1" spans="2:6">
      <c r="B25" s="35">
        <v>222</v>
      </c>
      <c r="C25" s="25" t="s">
        <v>55</v>
      </c>
      <c r="D25" s="87">
        <v>0</v>
      </c>
      <c r="E25" s="87"/>
      <c r="F25" s="87"/>
    </row>
    <row r="26" ht="18.95" customHeight="1" spans="2:6">
      <c r="B26" s="35">
        <v>224</v>
      </c>
      <c r="C26" s="25" t="s">
        <v>32</v>
      </c>
      <c r="D26" s="87">
        <v>3</v>
      </c>
      <c r="E26" s="87"/>
      <c r="F26" s="87">
        <v>3</v>
      </c>
    </row>
    <row r="27" ht="18.95" customHeight="1" spans="2:6">
      <c r="B27" s="35">
        <v>227</v>
      </c>
      <c r="C27" s="25" t="s">
        <v>33</v>
      </c>
      <c r="D27" s="87">
        <v>26</v>
      </c>
      <c r="E27" s="87"/>
      <c r="F27" s="87">
        <v>26</v>
      </c>
    </row>
    <row r="28" ht="18.95" customHeight="1" spans="2:6">
      <c r="B28" s="35">
        <v>229</v>
      </c>
      <c r="C28" s="25" t="s">
        <v>56</v>
      </c>
      <c r="D28" s="87">
        <v>0</v>
      </c>
      <c r="E28" s="87"/>
      <c r="F28" s="87"/>
    </row>
    <row r="29" ht="17.25" customHeight="1" spans="2:6">
      <c r="B29" s="35">
        <v>232</v>
      </c>
      <c r="C29" s="25" t="s">
        <v>57</v>
      </c>
      <c r="D29" s="87">
        <v>0</v>
      </c>
      <c r="E29" s="87"/>
      <c r="F29" s="87"/>
    </row>
    <row r="30" ht="18.95" customHeight="1" spans="2:6">
      <c r="B30" s="35">
        <v>233</v>
      </c>
      <c r="C30" s="25" t="s">
        <v>58</v>
      </c>
      <c r="D30" s="87">
        <v>0</v>
      </c>
      <c r="E30" s="87"/>
      <c r="F30" s="87"/>
    </row>
    <row r="31" ht="23.25" customHeight="1" spans="2:6">
      <c r="B31" s="88"/>
      <c r="C31" s="88"/>
      <c r="D31" s="88"/>
      <c r="E31" s="88"/>
      <c r="F31" s="88"/>
    </row>
  </sheetData>
  <mergeCells count="5">
    <mergeCell ref="B6:C6"/>
    <mergeCell ref="D6:F6"/>
    <mergeCell ref="B8:C8"/>
    <mergeCell ref="B31:F31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E18" sqref="E18"/>
    </sheetView>
  </sheetViews>
  <sheetFormatPr defaultColWidth="10" defaultRowHeight="13.5" outlineLevelCol="6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5"/>
      <c r="B1" s="81" t="s">
        <v>59</v>
      </c>
      <c r="C1" s="67"/>
      <c r="D1" s="67"/>
      <c r="E1" s="67"/>
      <c r="F1" s="67"/>
    </row>
    <row r="2" ht="16.35" customHeight="1" spans="2:6">
      <c r="B2" s="74" t="s">
        <v>60</v>
      </c>
      <c r="C2" s="74"/>
      <c r="D2" s="74"/>
      <c r="E2" s="74"/>
      <c r="F2" s="74"/>
    </row>
    <row r="3" ht="16.35" customHeight="1" spans="2:6">
      <c r="B3" s="74"/>
      <c r="C3" s="74"/>
      <c r="D3" s="74"/>
      <c r="E3" s="74"/>
      <c r="F3" s="74"/>
    </row>
    <row r="4" ht="16.35" customHeight="1" spans="2:6">
      <c r="B4" s="67"/>
      <c r="C4" s="67"/>
      <c r="D4" s="67"/>
      <c r="E4" s="67"/>
      <c r="F4" s="67"/>
    </row>
    <row r="5" ht="19.8" customHeight="1" spans="2:6">
      <c r="B5" s="67"/>
      <c r="C5" s="67"/>
      <c r="D5" s="67"/>
      <c r="E5" s="67"/>
      <c r="F5" s="46" t="s">
        <v>7</v>
      </c>
    </row>
    <row r="6" ht="36.2" customHeight="1" spans="2:6">
      <c r="B6" s="75" t="s">
        <v>61</v>
      </c>
      <c r="C6" s="75"/>
      <c r="D6" s="75" t="s">
        <v>62</v>
      </c>
      <c r="E6" s="75"/>
      <c r="F6" s="75"/>
    </row>
    <row r="7" ht="27.6" customHeight="1" spans="2:6">
      <c r="B7" s="75" t="s">
        <v>63</v>
      </c>
      <c r="C7" s="75" t="s">
        <v>46</v>
      </c>
      <c r="D7" s="75" t="s">
        <v>47</v>
      </c>
      <c r="E7" s="75" t="s">
        <v>64</v>
      </c>
      <c r="F7" s="75" t="s">
        <v>65</v>
      </c>
    </row>
    <row r="8" ht="19.8" customHeight="1" spans="2:6">
      <c r="B8" s="76" t="s">
        <v>12</v>
      </c>
      <c r="C8" s="76"/>
      <c r="D8" s="41">
        <f>SUM(D9,D20,D34,D37)</f>
        <v>1705.67</v>
      </c>
      <c r="E8" s="41">
        <v>1489.26</v>
      </c>
      <c r="F8" s="41">
        <v>216.41</v>
      </c>
    </row>
    <row r="9" ht="19.8" customHeight="1" spans="2:6">
      <c r="B9" s="26" t="s">
        <v>66</v>
      </c>
      <c r="C9" s="77" t="s">
        <v>67</v>
      </c>
      <c r="D9" s="44">
        <v>1351.83</v>
      </c>
      <c r="E9" s="44">
        <v>1351.83</v>
      </c>
      <c r="F9" s="44"/>
    </row>
    <row r="10" ht="18.95" customHeight="1" spans="2:6">
      <c r="B10" s="35" t="s">
        <v>68</v>
      </c>
      <c r="C10" s="25" t="s">
        <v>69</v>
      </c>
      <c r="D10" s="44">
        <v>306.56</v>
      </c>
      <c r="E10" s="44">
        <v>306.56</v>
      </c>
      <c r="F10" s="44"/>
    </row>
    <row r="11" ht="18.95" customHeight="1" spans="2:6">
      <c r="B11" s="35" t="s">
        <v>70</v>
      </c>
      <c r="C11" s="25" t="s">
        <v>71</v>
      </c>
      <c r="D11" s="44">
        <v>145.71</v>
      </c>
      <c r="E11" s="44">
        <v>145.71</v>
      </c>
      <c r="F11" s="44"/>
    </row>
    <row r="12" ht="18.95" customHeight="1" spans="2:6">
      <c r="B12" s="35" t="s">
        <v>72</v>
      </c>
      <c r="C12" s="25" t="s">
        <v>73</v>
      </c>
      <c r="D12" s="44">
        <v>174.45</v>
      </c>
      <c r="E12" s="44">
        <v>174.45</v>
      </c>
      <c r="F12" s="44"/>
    </row>
    <row r="13" ht="18.95" customHeight="1" spans="2:6">
      <c r="B13" s="35" t="s">
        <v>74</v>
      </c>
      <c r="C13" s="25" t="s">
        <v>75</v>
      </c>
      <c r="D13" s="44">
        <v>381.64</v>
      </c>
      <c r="E13" s="44">
        <v>381.64</v>
      </c>
      <c r="F13" s="44"/>
    </row>
    <row r="14" ht="18.95" customHeight="1" spans="2:6">
      <c r="B14" s="35" t="s">
        <v>76</v>
      </c>
      <c r="C14" s="25" t="s">
        <v>77</v>
      </c>
      <c r="D14" s="44">
        <v>109.29</v>
      </c>
      <c r="E14" s="44">
        <v>109.29</v>
      </c>
      <c r="F14" s="44"/>
    </row>
    <row r="15" ht="18.95" customHeight="1" spans="2:6">
      <c r="B15" s="35" t="s">
        <v>78</v>
      </c>
      <c r="C15" s="25" t="s">
        <v>79</v>
      </c>
      <c r="D15" s="44">
        <v>54.64</v>
      </c>
      <c r="E15" s="44">
        <v>54.64</v>
      </c>
      <c r="F15" s="44"/>
    </row>
    <row r="16" ht="18.95" customHeight="1" spans="2:6">
      <c r="B16" s="35" t="s">
        <v>80</v>
      </c>
      <c r="C16" s="25" t="s">
        <v>81</v>
      </c>
      <c r="D16" s="44">
        <v>58.06</v>
      </c>
      <c r="E16" s="44">
        <v>58.06</v>
      </c>
      <c r="F16" s="44"/>
    </row>
    <row r="17" ht="18.95" customHeight="1" spans="2:6">
      <c r="B17" s="35" t="s">
        <v>82</v>
      </c>
      <c r="C17" s="25" t="s">
        <v>83</v>
      </c>
      <c r="D17" s="44">
        <v>12.29</v>
      </c>
      <c r="E17" s="44">
        <v>12.29</v>
      </c>
      <c r="F17" s="44"/>
    </row>
    <row r="18" ht="18.95" customHeight="1" spans="2:6">
      <c r="B18" s="35" t="s">
        <v>84</v>
      </c>
      <c r="C18" s="25" t="s">
        <v>85</v>
      </c>
      <c r="D18" s="44">
        <v>87.87</v>
      </c>
      <c r="E18" s="44">
        <v>87.87</v>
      </c>
      <c r="F18" s="44"/>
    </row>
    <row r="19" ht="18.95" customHeight="1" spans="2:6">
      <c r="B19" s="35" t="s">
        <v>86</v>
      </c>
      <c r="C19" s="25" t="s">
        <v>87</v>
      </c>
      <c r="D19" s="44">
        <v>21.32</v>
      </c>
      <c r="E19" s="44">
        <v>21.32</v>
      </c>
      <c r="F19" s="44"/>
    </row>
    <row r="20" ht="19.8" customHeight="1" spans="2:6">
      <c r="B20" s="26" t="s">
        <v>88</v>
      </c>
      <c r="C20" s="77" t="s">
        <v>89</v>
      </c>
      <c r="D20" s="44">
        <v>232.05</v>
      </c>
      <c r="E20" s="44">
        <v>24.6</v>
      </c>
      <c r="F20" s="44">
        <v>207.45</v>
      </c>
    </row>
    <row r="21" ht="18.95" customHeight="1" spans="2:6">
      <c r="B21" s="35" t="s">
        <v>90</v>
      </c>
      <c r="C21" s="25" t="s">
        <v>91</v>
      </c>
      <c r="D21" s="44">
        <v>49.96</v>
      </c>
      <c r="E21" s="44"/>
      <c r="F21" s="44">
        <v>49.96</v>
      </c>
    </row>
    <row r="22" ht="18.95" customHeight="1" spans="2:6">
      <c r="B22" s="35" t="s">
        <v>92</v>
      </c>
      <c r="C22" s="25" t="s">
        <v>93</v>
      </c>
      <c r="D22" s="44">
        <v>6.5</v>
      </c>
      <c r="E22" s="44"/>
      <c r="F22" s="44">
        <v>6.5</v>
      </c>
    </row>
    <row r="23" ht="18.95" customHeight="1" spans="2:6">
      <c r="B23" s="35" t="s">
        <v>94</v>
      </c>
      <c r="C23" s="25" t="s">
        <v>95</v>
      </c>
      <c r="D23" s="44">
        <v>3.25</v>
      </c>
      <c r="E23" s="44"/>
      <c r="F23" s="44">
        <v>3.25</v>
      </c>
    </row>
    <row r="24" ht="18.95" customHeight="1" spans="2:6">
      <c r="B24" s="35" t="s">
        <v>96</v>
      </c>
      <c r="C24" s="25" t="s">
        <v>97</v>
      </c>
      <c r="D24" s="44">
        <v>4.75</v>
      </c>
      <c r="E24" s="44"/>
      <c r="F24" s="44">
        <v>4.75</v>
      </c>
    </row>
    <row r="25" ht="18.95" customHeight="1" spans="2:6">
      <c r="B25" s="35" t="s">
        <v>98</v>
      </c>
      <c r="C25" s="25" t="s">
        <v>99</v>
      </c>
      <c r="D25" s="44">
        <v>2.7</v>
      </c>
      <c r="E25" s="44"/>
      <c r="F25" s="44">
        <v>2.7</v>
      </c>
    </row>
    <row r="26" ht="18.95" customHeight="1" spans="2:6">
      <c r="B26" s="35" t="s">
        <v>100</v>
      </c>
      <c r="C26" s="25" t="s">
        <v>101</v>
      </c>
      <c r="D26" s="44">
        <v>50.24</v>
      </c>
      <c r="E26" s="44"/>
      <c r="F26" s="44">
        <v>50.24</v>
      </c>
    </row>
    <row r="27" ht="18.95" customHeight="1" spans="2:6">
      <c r="B27" s="35" t="s">
        <v>102</v>
      </c>
      <c r="C27" s="25" t="s">
        <v>103</v>
      </c>
      <c r="D27" s="44">
        <v>6</v>
      </c>
      <c r="E27" s="44"/>
      <c r="F27" s="44">
        <v>6</v>
      </c>
    </row>
    <row r="28" ht="18.95" customHeight="1" spans="2:6">
      <c r="B28" s="35" t="s">
        <v>104</v>
      </c>
      <c r="C28" s="25" t="s">
        <v>105</v>
      </c>
      <c r="D28" s="44">
        <v>12.68</v>
      </c>
      <c r="E28" s="44"/>
      <c r="F28" s="44">
        <v>12.68</v>
      </c>
    </row>
    <row r="29" ht="18.95" customHeight="1" spans="2:6">
      <c r="B29" s="35" t="s">
        <v>106</v>
      </c>
      <c r="C29" s="25" t="s">
        <v>107</v>
      </c>
      <c r="D29" s="44">
        <v>15.8</v>
      </c>
      <c r="E29" s="44"/>
      <c r="F29" s="44">
        <v>15.8</v>
      </c>
    </row>
    <row r="30" ht="18.95" customHeight="1" spans="2:6">
      <c r="B30" s="35" t="s">
        <v>108</v>
      </c>
      <c r="C30" s="25" t="s">
        <v>109</v>
      </c>
      <c r="D30" s="44">
        <v>11.17</v>
      </c>
      <c r="E30" s="44"/>
      <c r="F30" s="44">
        <v>11.17</v>
      </c>
    </row>
    <row r="31" ht="18.95" customHeight="1" spans="2:6">
      <c r="B31" s="35" t="s">
        <v>110</v>
      </c>
      <c r="C31" s="25" t="s">
        <v>111</v>
      </c>
      <c r="D31" s="44">
        <v>16.76</v>
      </c>
      <c r="E31" s="44"/>
      <c r="F31" s="44">
        <v>16.76</v>
      </c>
    </row>
    <row r="32" ht="18.95" customHeight="1" spans="2:6">
      <c r="B32" s="35" t="s">
        <v>112</v>
      </c>
      <c r="C32" s="25" t="s">
        <v>113</v>
      </c>
      <c r="D32" s="44">
        <v>16</v>
      </c>
      <c r="E32" s="44"/>
      <c r="F32" s="44">
        <v>16</v>
      </c>
    </row>
    <row r="33" ht="18.95" customHeight="1" spans="2:6">
      <c r="B33" s="35" t="s">
        <v>114</v>
      </c>
      <c r="C33" s="25" t="s">
        <v>115</v>
      </c>
      <c r="D33" s="44">
        <v>36.24</v>
      </c>
      <c r="E33" s="44">
        <v>24.6</v>
      </c>
      <c r="F33" s="44">
        <v>11.64</v>
      </c>
    </row>
    <row r="34" ht="18.95" customHeight="1" spans="2:6">
      <c r="B34" s="35" t="s">
        <v>116</v>
      </c>
      <c r="C34" s="25" t="s">
        <v>117</v>
      </c>
      <c r="D34" s="44">
        <v>112.83</v>
      </c>
      <c r="E34" s="44">
        <v>112.83</v>
      </c>
      <c r="F34" s="44"/>
    </row>
    <row r="35" ht="19.8" customHeight="1" spans="2:6">
      <c r="B35" s="26" t="s">
        <v>118</v>
      </c>
      <c r="C35" s="77" t="s">
        <v>119</v>
      </c>
      <c r="D35" s="44">
        <v>101.43</v>
      </c>
      <c r="E35" s="44">
        <v>101.43</v>
      </c>
      <c r="F35" s="44"/>
    </row>
    <row r="36" ht="18.95" customHeight="1" spans="2:6">
      <c r="B36" s="35" t="s">
        <v>120</v>
      </c>
      <c r="C36" s="25" t="s">
        <v>121</v>
      </c>
      <c r="D36" s="44">
        <v>11.4</v>
      </c>
      <c r="E36" s="44">
        <v>11.4</v>
      </c>
      <c r="F36" s="44"/>
    </row>
    <row r="37" ht="18.95" customHeight="1" spans="2:6">
      <c r="B37" s="35" t="s">
        <v>122</v>
      </c>
      <c r="C37" s="25" t="s">
        <v>123</v>
      </c>
      <c r="D37" s="44">
        <v>8.96</v>
      </c>
      <c r="E37" s="44"/>
      <c r="F37" s="82">
        <v>8.96</v>
      </c>
    </row>
    <row r="38" spans="2:7">
      <c r="B38" s="26" t="s">
        <v>124</v>
      </c>
      <c r="C38" s="77" t="s">
        <v>125</v>
      </c>
      <c r="D38" s="44">
        <v>8.96</v>
      </c>
      <c r="E38" s="83"/>
      <c r="F38" s="84">
        <v>8.96</v>
      </c>
      <c r="G38" s="85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D18" sqref="D18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5"/>
      <c r="B1" s="16" t="s">
        <v>126</v>
      </c>
    </row>
    <row r="2" ht="16.35" customHeight="1" spans="2:7">
      <c r="B2" s="79" t="s">
        <v>127</v>
      </c>
      <c r="C2" s="79"/>
      <c r="D2" s="79"/>
      <c r="E2" s="79"/>
      <c r="F2" s="79"/>
      <c r="G2" s="79"/>
    </row>
    <row r="3" ht="16.35" customHeight="1" spans="2:7">
      <c r="B3" s="79"/>
      <c r="C3" s="79"/>
      <c r="D3" s="79"/>
      <c r="E3" s="79"/>
      <c r="F3" s="79"/>
      <c r="G3" s="79"/>
    </row>
    <row r="4" ht="16.35" customHeight="1" spans="2:7">
      <c r="B4" s="79"/>
      <c r="C4" s="79"/>
      <c r="D4" s="79"/>
      <c r="E4" s="79"/>
      <c r="F4" s="79"/>
      <c r="G4" s="79"/>
    </row>
    <row r="5" ht="20.7" customHeight="1" spans="7:7">
      <c r="G5" s="46" t="s">
        <v>7</v>
      </c>
    </row>
    <row r="6" ht="38.8" customHeight="1" spans="2:7">
      <c r="B6" s="80" t="s">
        <v>44</v>
      </c>
      <c r="C6" s="80"/>
      <c r="D6" s="80"/>
      <c r="E6" s="80"/>
      <c r="F6" s="80"/>
      <c r="G6" s="80"/>
    </row>
    <row r="7" ht="36.2" customHeight="1" spans="2:7">
      <c r="B7" s="80" t="s">
        <v>12</v>
      </c>
      <c r="C7" s="80" t="s">
        <v>128</v>
      </c>
      <c r="D7" s="80" t="s">
        <v>129</v>
      </c>
      <c r="E7" s="80"/>
      <c r="F7" s="80"/>
      <c r="G7" s="80" t="s">
        <v>130</v>
      </c>
    </row>
    <row r="8" ht="36.2" customHeight="1" spans="2:7">
      <c r="B8" s="80"/>
      <c r="C8" s="80"/>
      <c r="D8" s="80" t="s">
        <v>131</v>
      </c>
      <c r="E8" s="80" t="s">
        <v>132</v>
      </c>
      <c r="F8" s="80" t="s">
        <v>133</v>
      </c>
      <c r="G8" s="80"/>
    </row>
    <row r="9" ht="25.85" customHeight="1" spans="2:7">
      <c r="B9" s="32">
        <v>37.8</v>
      </c>
      <c r="C9" s="32"/>
      <c r="D9" s="32">
        <v>37.8</v>
      </c>
      <c r="E9" s="32"/>
      <c r="F9" s="32">
        <v>22</v>
      </c>
      <c r="G9" s="32">
        <v>15.8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B1" workbookViewId="0">
      <selection activeCell="C14" sqref="C14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5"/>
      <c r="B1" s="73" t="s">
        <v>134</v>
      </c>
      <c r="C1" s="67"/>
      <c r="D1" s="67"/>
      <c r="E1" s="67"/>
      <c r="F1" s="67"/>
    </row>
    <row r="2" ht="25" customHeight="1" spans="2:6">
      <c r="B2" s="74" t="s">
        <v>135</v>
      </c>
      <c r="C2" s="74"/>
      <c r="D2" s="74"/>
      <c r="E2" s="74"/>
      <c r="F2" s="74"/>
    </row>
    <row r="3" ht="26.7" customHeight="1" spans="2:6">
      <c r="B3" s="74"/>
      <c r="C3" s="74"/>
      <c r="D3" s="74"/>
      <c r="E3" s="74"/>
      <c r="F3" s="74"/>
    </row>
    <row r="4" ht="16.35" customHeight="1" spans="2:6">
      <c r="B4" s="67"/>
      <c r="C4" s="67"/>
      <c r="D4" s="67"/>
      <c r="E4" s="67"/>
      <c r="F4" s="67"/>
    </row>
    <row r="5" ht="21.55" customHeight="1" spans="2:6">
      <c r="B5" s="67"/>
      <c r="C5" s="67"/>
      <c r="D5" s="67"/>
      <c r="E5" s="67"/>
      <c r="F5" s="46" t="s">
        <v>7</v>
      </c>
    </row>
    <row r="6" ht="33.6" customHeight="1" spans="2:6">
      <c r="B6" s="75" t="s">
        <v>45</v>
      </c>
      <c r="C6" s="75" t="s">
        <v>46</v>
      </c>
      <c r="D6" s="75" t="s">
        <v>136</v>
      </c>
      <c r="E6" s="75"/>
      <c r="F6" s="75"/>
    </row>
    <row r="7" ht="31.05" customHeight="1" spans="2:6">
      <c r="B7" s="75"/>
      <c r="C7" s="75"/>
      <c r="D7" s="75" t="s">
        <v>47</v>
      </c>
      <c r="E7" s="75" t="s">
        <v>48</v>
      </c>
      <c r="F7" s="75" t="s">
        <v>49</v>
      </c>
    </row>
    <row r="8" ht="20.7" customHeight="1" spans="2:6">
      <c r="B8" s="76" t="s">
        <v>12</v>
      </c>
      <c r="C8" s="76"/>
      <c r="D8" s="41"/>
      <c r="E8" s="41"/>
      <c r="F8" s="41"/>
    </row>
    <row r="9" ht="16.35" customHeight="1" spans="2:6">
      <c r="B9" s="26"/>
      <c r="C9" s="77"/>
      <c r="D9" s="44"/>
      <c r="E9" s="44"/>
      <c r="F9" s="44"/>
    </row>
    <row r="10" spans="2:6">
      <c r="B10" s="26"/>
      <c r="C10" s="77"/>
      <c r="D10" s="44"/>
      <c r="E10" s="44"/>
      <c r="F10" s="44"/>
    </row>
    <row r="11" spans="2:6">
      <c r="B11" s="26"/>
      <c r="C11" s="77"/>
      <c r="D11" s="44"/>
      <c r="E11" s="44"/>
      <c r="F11" s="44"/>
    </row>
    <row r="12" ht="14.25" spans="2:5">
      <c r="B12" s="78" t="s">
        <v>137</v>
      </c>
      <c r="C12" s="78"/>
      <c r="D12" s="78"/>
      <c r="E12" s="78"/>
    </row>
  </sheetData>
  <mergeCells count="6">
    <mergeCell ref="D6:F6"/>
    <mergeCell ref="B8:C8"/>
    <mergeCell ref="B12:E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E14" sqref="E14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5"/>
      <c r="C1" s="16" t="s">
        <v>138</v>
      </c>
    </row>
    <row r="2" ht="16.35" customHeight="1" spans="3:6">
      <c r="C2" s="29" t="s">
        <v>139</v>
      </c>
      <c r="D2" s="29"/>
      <c r="E2" s="29"/>
      <c r="F2" s="29"/>
    </row>
    <row r="3" ht="16.35" customHeight="1" spans="3:6">
      <c r="C3" s="29"/>
      <c r="D3" s="29"/>
      <c r="E3" s="29"/>
      <c r="F3" s="29"/>
    </row>
    <row r="4" ht="16.35" customHeight="1"/>
    <row r="5" ht="23.25" customHeight="1" spans="6:6">
      <c r="F5" s="63" t="s">
        <v>7</v>
      </c>
    </row>
    <row r="6" ht="34.5" customHeight="1" spans="3:6">
      <c r="C6" s="64" t="s">
        <v>8</v>
      </c>
      <c r="D6" s="64"/>
      <c r="E6" s="64" t="s">
        <v>9</v>
      </c>
      <c r="F6" s="64"/>
    </row>
    <row r="7" ht="32.75" customHeight="1" spans="3:6">
      <c r="C7" s="64" t="s">
        <v>10</v>
      </c>
      <c r="D7" s="64" t="s">
        <v>11</v>
      </c>
      <c r="E7" s="64" t="s">
        <v>10</v>
      </c>
      <c r="F7" s="64" t="s">
        <v>11</v>
      </c>
    </row>
    <row r="8" ht="25" customHeight="1" spans="3:6">
      <c r="C8" s="65" t="s">
        <v>12</v>
      </c>
      <c r="D8" s="66">
        <f>D9+D10+D11+D12+D13+D14+D15+D16+D17</f>
        <v>2583.66</v>
      </c>
      <c r="E8" s="65" t="s">
        <v>12</v>
      </c>
      <c r="F8" s="66">
        <f>SUM(F9:F21)</f>
        <v>2583.66</v>
      </c>
    </row>
    <row r="9" ht="20.7" customHeight="1" spans="2:6">
      <c r="B9" s="67" t="s">
        <v>140</v>
      </c>
      <c r="C9" s="50" t="s">
        <v>18</v>
      </c>
      <c r="D9" s="66">
        <v>2583.66</v>
      </c>
      <c r="E9" s="50" t="s">
        <v>19</v>
      </c>
      <c r="F9" s="66">
        <v>704.99</v>
      </c>
    </row>
    <row r="10" ht="20.7" customHeight="1" spans="2:6">
      <c r="B10" s="67"/>
      <c r="C10" s="50" t="s">
        <v>20</v>
      </c>
      <c r="D10" s="66"/>
      <c r="E10" s="50" t="s">
        <v>21</v>
      </c>
      <c r="F10" s="66">
        <v>2.5</v>
      </c>
    </row>
    <row r="11" ht="20.7" customHeight="1" spans="2:6">
      <c r="B11" s="67"/>
      <c r="C11" s="50" t="s">
        <v>22</v>
      </c>
      <c r="D11" s="66"/>
      <c r="E11" s="50" t="s">
        <v>23</v>
      </c>
      <c r="F11" s="66">
        <v>4</v>
      </c>
    </row>
    <row r="12" ht="20.7" customHeight="1" spans="2:6">
      <c r="B12" s="67" t="s">
        <v>141</v>
      </c>
      <c r="C12" s="50" t="s">
        <v>142</v>
      </c>
      <c r="D12" s="66"/>
      <c r="E12" s="50" t="s">
        <v>24</v>
      </c>
      <c r="F12" s="66">
        <v>84.85</v>
      </c>
    </row>
    <row r="13" ht="20.7" customHeight="1" spans="2:6">
      <c r="B13" s="67"/>
      <c r="C13" s="50" t="s">
        <v>143</v>
      </c>
      <c r="D13" s="66"/>
      <c r="E13" s="50" t="s">
        <v>25</v>
      </c>
      <c r="F13" s="66">
        <v>516.53</v>
      </c>
    </row>
    <row r="14" ht="20.7" customHeight="1" spans="2:6">
      <c r="B14" s="67"/>
      <c r="C14" s="50" t="s">
        <v>144</v>
      </c>
      <c r="D14" s="66"/>
      <c r="E14" s="50" t="s">
        <v>26</v>
      </c>
      <c r="F14" s="66">
        <v>91.67</v>
      </c>
    </row>
    <row r="15" ht="20.7" customHeight="1" spans="2:6">
      <c r="B15" s="67"/>
      <c r="C15" s="50" t="s">
        <v>145</v>
      </c>
      <c r="D15" s="66"/>
      <c r="E15" s="50" t="s">
        <v>27</v>
      </c>
      <c r="F15" s="66">
        <v>0.3</v>
      </c>
    </row>
    <row r="16" ht="20.7" customHeight="1" spans="2:6">
      <c r="B16" s="67"/>
      <c r="C16" s="50" t="s">
        <v>146</v>
      </c>
      <c r="D16" s="66"/>
      <c r="E16" s="50" t="s">
        <v>28</v>
      </c>
      <c r="F16" s="66">
        <v>165.34</v>
      </c>
    </row>
    <row r="17" ht="20.7" customHeight="1" spans="2:6">
      <c r="B17" s="67"/>
      <c r="C17" s="68" t="s">
        <v>147</v>
      </c>
      <c r="D17" s="69"/>
      <c r="E17" s="68" t="s">
        <v>29</v>
      </c>
      <c r="F17" s="69">
        <v>886.45</v>
      </c>
    </row>
    <row r="18" ht="20.7" customHeight="1" spans="2:6">
      <c r="B18" s="67"/>
      <c r="C18" s="70"/>
      <c r="D18" s="71"/>
      <c r="E18" s="70" t="s">
        <v>30</v>
      </c>
      <c r="F18" s="71">
        <v>10.16</v>
      </c>
    </row>
    <row r="19" ht="20.7" customHeight="1" spans="2:6">
      <c r="B19" s="67"/>
      <c r="C19" s="72"/>
      <c r="D19" s="72"/>
      <c r="E19" s="70" t="s">
        <v>31</v>
      </c>
      <c r="F19" s="71">
        <v>87.87</v>
      </c>
    </row>
    <row r="20" ht="20.7" customHeight="1" spans="2:6">
      <c r="B20" s="67"/>
      <c r="C20" s="72"/>
      <c r="D20" s="72"/>
      <c r="E20" s="70" t="s">
        <v>32</v>
      </c>
      <c r="F20" s="71">
        <v>3</v>
      </c>
    </row>
    <row r="21" ht="20.7" customHeight="1" spans="2:6">
      <c r="B21" s="67"/>
      <c r="C21" s="72"/>
      <c r="D21" s="72"/>
      <c r="E21" s="70" t="s">
        <v>33</v>
      </c>
      <c r="F21" s="71">
        <v>26</v>
      </c>
    </row>
    <row r="22" ht="20.7" customHeight="1" spans="2:2">
      <c r="B22" s="67"/>
    </row>
    <row r="23" ht="20.7" customHeight="1" spans="2:2">
      <c r="B23" s="67"/>
    </row>
    <row r="24" ht="20.7" customHeight="1" spans="2:2">
      <c r="B24" s="67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"/>
  <sheetViews>
    <sheetView workbookViewId="0">
      <selection activeCell="F12" sqref="F12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5"/>
      <c r="B1" s="16" t="s">
        <v>148</v>
      </c>
    </row>
    <row r="2" ht="16.35" customHeight="1" spans="2:13">
      <c r="B2" s="29" t="s">
        <v>149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16.35" customHeight="1" spans="2:13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16.35" customHeight="1"/>
    <row r="5" ht="22.4" customHeight="1" spans="13:13">
      <c r="M5" s="46" t="s">
        <v>7</v>
      </c>
    </row>
    <row r="6" ht="36.2" customHeight="1" spans="2:13">
      <c r="B6" s="54" t="s">
        <v>150</v>
      </c>
      <c r="C6" s="54"/>
      <c r="D6" s="54" t="s">
        <v>47</v>
      </c>
      <c r="E6" s="55" t="s">
        <v>151</v>
      </c>
      <c r="F6" s="55" t="s">
        <v>152</v>
      </c>
      <c r="G6" s="55" t="s">
        <v>153</v>
      </c>
      <c r="H6" s="55" t="s">
        <v>154</v>
      </c>
      <c r="I6" s="55" t="s">
        <v>155</v>
      </c>
      <c r="J6" s="55" t="s">
        <v>156</v>
      </c>
      <c r="K6" s="55" t="s">
        <v>157</v>
      </c>
      <c r="L6" s="55" t="s">
        <v>158</v>
      </c>
      <c r="M6" s="55" t="s">
        <v>159</v>
      </c>
    </row>
    <row r="7" ht="30.15" customHeight="1" spans="2:13">
      <c r="B7" s="54" t="s">
        <v>63</v>
      </c>
      <c r="C7" s="54" t="s">
        <v>46</v>
      </c>
      <c r="D7" s="54"/>
      <c r="E7" s="55"/>
      <c r="F7" s="55"/>
      <c r="G7" s="55"/>
      <c r="H7" s="55"/>
      <c r="I7" s="55"/>
      <c r="J7" s="55"/>
      <c r="K7" s="55"/>
      <c r="L7" s="55"/>
      <c r="M7" s="55"/>
    </row>
    <row r="8" ht="20.7" customHeight="1" spans="2:13">
      <c r="B8" s="56" t="s">
        <v>12</v>
      </c>
      <c r="C8" s="56"/>
      <c r="D8" s="57">
        <v>2583.66</v>
      </c>
      <c r="E8" s="57">
        <v>2583.66</v>
      </c>
      <c r="F8" s="57"/>
      <c r="G8" s="57"/>
      <c r="H8" s="57"/>
      <c r="I8" s="57"/>
      <c r="J8" s="57"/>
      <c r="K8" s="57"/>
      <c r="L8" s="57"/>
      <c r="M8" s="57"/>
    </row>
    <row r="9" ht="20.7" customHeight="1" spans="2:13">
      <c r="B9" s="58" t="s">
        <v>160</v>
      </c>
      <c r="C9" s="59" t="s">
        <v>19</v>
      </c>
      <c r="D9" s="60">
        <v>704.99</v>
      </c>
      <c r="E9" s="60">
        <v>704.99</v>
      </c>
      <c r="F9" s="60"/>
      <c r="G9" s="60"/>
      <c r="H9" s="60"/>
      <c r="I9" s="60"/>
      <c r="J9" s="60"/>
      <c r="K9" s="60"/>
      <c r="L9" s="60"/>
      <c r="M9" s="60"/>
    </row>
    <row r="10" ht="18.1" customHeight="1" spans="2:13">
      <c r="B10" s="61" t="s">
        <v>161</v>
      </c>
      <c r="C10" s="62" t="s">
        <v>162</v>
      </c>
      <c r="D10" s="60">
        <v>6</v>
      </c>
      <c r="E10" s="60">
        <v>6</v>
      </c>
      <c r="F10" s="60"/>
      <c r="G10" s="60"/>
      <c r="H10" s="60"/>
      <c r="I10" s="60"/>
      <c r="J10" s="60"/>
      <c r="K10" s="60"/>
      <c r="L10" s="60"/>
      <c r="M10" s="60"/>
    </row>
    <row r="11" ht="19.8" customHeight="1" spans="2:13">
      <c r="B11" s="61" t="s">
        <v>163</v>
      </c>
      <c r="C11" s="62" t="s">
        <v>164</v>
      </c>
      <c r="D11" s="60">
        <v>3</v>
      </c>
      <c r="E11" s="60">
        <v>3</v>
      </c>
      <c r="F11" s="60"/>
      <c r="G11" s="60"/>
      <c r="H11" s="60"/>
      <c r="I11" s="60"/>
      <c r="J11" s="60"/>
      <c r="K11" s="60"/>
      <c r="L11" s="60"/>
      <c r="M11" s="60"/>
    </row>
    <row r="12" ht="18.1" customHeight="1" spans="2:13">
      <c r="B12" s="61" t="s">
        <v>165</v>
      </c>
      <c r="C12" s="62" t="s">
        <v>166</v>
      </c>
      <c r="D12" s="60">
        <v>3</v>
      </c>
      <c r="E12" s="60">
        <v>3</v>
      </c>
      <c r="F12" s="60"/>
      <c r="G12" s="60"/>
      <c r="H12" s="60"/>
      <c r="I12" s="60"/>
      <c r="J12" s="60"/>
      <c r="K12" s="60"/>
      <c r="L12" s="60"/>
      <c r="M12" s="60"/>
    </row>
    <row r="13" ht="19.8" customHeight="1" spans="2:13">
      <c r="B13" s="61" t="s">
        <v>167</v>
      </c>
      <c r="C13" s="62" t="s">
        <v>168</v>
      </c>
      <c r="D13" s="60">
        <v>696.99</v>
      </c>
      <c r="E13" s="60">
        <v>696.99</v>
      </c>
      <c r="F13" s="60"/>
      <c r="G13" s="60"/>
      <c r="H13" s="60"/>
      <c r="I13" s="60"/>
      <c r="J13" s="60"/>
      <c r="K13" s="60"/>
      <c r="L13" s="60"/>
      <c r="M13" s="60"/>
    </row>
    <row r="14" ht="19.8" customHeight="1" spans="2:13">
      <c r="B14" s="61" t="s">
        <v>169</v>
      </c>
      <c r="C14" s="62" t="s">
        <v>170</v>
      </c>
      <c r="D14" s="60">
        <v>541.17</v>
      </c>
      <c r="E14" s="60">
        <v>541.17</v>
      </c>
      <c r="F14" s="60"/>
      <c r="G14" s="60"/>
      <c r="H14" s="60"/>
      <c r="I14" s="60"/>
      <c r="J14" s="60"/>
      <c r="K14" s="60"/>
      <c r="L14" s="60"/>
      <c r="M14" s="60"/>
    </row>
    <row r="15" ht="20.7" customHeight="1" spans="2:13">
      <c r="B15" s="58" t="s">
        <v>171</v>
      </c>
      <c r="C15" s="59" t="s">
        <v>172</v>
      </c>
      <c r="D15" s="60">
        <v>155.82</v>
      </c>
      <c r="E15" s="60">
        <v>155.82</v>
      </c>
      <c r="F15" s="60"/>
      <c r="G15" s="60"/>
      <c r="H15" s="60"/>
      <c r="I15" s="60"/>
      <c r="J15" s="60"/>
      <c r="K15" s="60"/>
      <c r="L15" s="60"/>
      <c r="M15" s="60"/>
    </row>
    <row r="16" ht="18.1" customHeight="1" spans="2:13">
      <c r="B16" s="61" t="s">
        <v>173</v>
      </c>
      <c r="C16" s="62" t="s">
        <v>174</v>
      </c>
      <c r="D16" s="60">
        <v>2</v>
      </c>
      <c r="E16" s="60">
        <v>2</v>
      </c>
      <c r="F16" s="60"/>
      <c r="G16" s="60"/>
      <c r="H16" s="60"/>
      <c r="I16" s="60"/>
      <c r="J16" s="60"/>
      <c r="K16" s="60"/>
      <c r="L16" s="60"/>
      <c r="M16" s="60"/>
    </row>
    <row r="17" ht="19.8" customHeight="1" spans="2:13">
      <c r="B17" s="61" t="s">
        <v>175</v>
      </c>
      <c r="C17" s="62" t="s">
        <v>176</v>
      </c>
      <c r="D17" s="60">
        <v>2</v>
      </c>
      <c r="E17" s="60">
        <v>2</v>
      </c>
      <c r="F17" s="60"/>
      <c r="G17" s="60"/>
      <c r="H17" s="60"/>
      <c r="I17" s="60"/>
      <c r="J17" s="60"/>
      <c r="K17" s="60"/>
      <c r="L17" s="60"/>
      <c r="M17" s="60"/>
    </row>
    <row r="18" ht="19.8" customHeight="1" spans="2:13">
      <c r="B18" s="61" t="s">
        <v>177</v>
      </c>
      <c r="C18" s="62" t="s">
        <v>21</v>
      </c>
      <c r="D18" s="60">
        <v>2.5</v>
      </c>
      <c r="E18" s="60">
        <v>2.5</v>
      </c>
      <c r="F18" s="60"/>
      <c r="G18" s="60"/>
      <c r="H18" s="60"/>
      <c r="I18" s="60"/>
      <c r="J18" s="60"/>
      <c r="K18" s="60"/>
      <c r="L18" s="60"/>
      <c r="M18" s="60"/>
    </row>
    <row r="19" ht="20.7" customHeight="1" spans="2:13">
      <c r="B19" s="58" t="s">
        <v>178</v>
      </c>
      <c r="C19" s="59" t="s">
        <v>179</v>
      </c>
      <c r="D19" s="60">
        <v>2.5</v>
      </c>
      <c r="E19" s="60">
        <v>2.5</v>
      </c>
      <c r="F19" s="60"/>
      <c r="G19" s="60"/>
      <c r="H19" s="60"/>
      <c r="I19" s="60"/>
      <c r="J19" s="60"/>
      <c r="K19" s="60"/>
      <c r="L19" s="60"/>
      <c r="M19" s="60"/>
    </row>
    <row r="20" ht="18.1" customHeight="1" spans="2:13">
      <c r="B20" s="61" t="s">
        <v>180</v>
      </c>
      <c r="C20" s="62" t="s">
        <v>181</v>
      </c>
      <c r="D20" s="60">
        <v>2.5</v>
      </c>
      <c r="E20" s="60">
        <v>2.5</v>
      </c>
      <c r="F20" s="60"/>
      <c r="G20" s="60"/>
      <c r="H20" s="60"/>
      <c r="I20" s="60"/>
      <c r="J20" s="60"/>
      <c r="K20" s="60"/>
      <c r="L20" s="60"/>
      <c r="M20" s="60"/>
    </row>
    <row r="21" ht="19.8" customHeight="1" spans="2:13">
      <c r="B21" s="61" t="s">
        <v>182</v>
      </c>
      <c r="C21" s="62" t="s">
        <v>23</v>
      </c>
      <c r="D21" s="60">
        <v>4</v>
      </c>
      <c r="E21" s="60">
        <v>4</v>
      </c>
      <c r="F21" s="60"/>
      <c r="G21" s="60"/>
      <c r="H21" s="60"/>
      <c r="I21" s="60"/>
      <c r="J21" s="60"/>
      <c r="K21" s="60"/>
      <c r="L21" s="60"/>
      <c r="M21" s="60"/>
    </row>
    <row r="22" ht="18.1" customHeight="1" spans="2:13">
      <c r="B22" s="61" t="s">
        <v>183</v>
      </c>
      <c r="C22" s="62" t="s">
        <v>184</v>
      </c>
      <c r="D22" s="60">
        <v>4</v>
      </c>
      <c r="E22" s="60">
        <v>4</v>
      </c>
      <c r="F22" s="60"/>
      <c r="G22" s="60"/>
      <c r="H22" s="60"/>
      <c r="I22" s="60"/>
      <c r="J22" s="60"/>
      <c r="K22" s="60"/>
      <c r="L22" s="60"/>
      <c r="M22" s="60"/>
    </row>
    <row r="23" ht="19.8" customHeight="1" spans="2:13">
      <c r="B23" s="61" t="s">
        <v>185</v>
      </c>
      <c r="C23" s="62" t="s">
        <v>186</v>
      </c>
      <c r="D23" s="60">
        <v>4</v>
      </c>
      <c r="E23" s="60">
        <v>4</v>
      </c>
      <c r="F23" s="60"/>
      <c r="G23" s="60"/>
      <c r="H23" s="60"/>
      <c r="I23" s="60"/>
      <c r="J23" s="60"/>
      <c r="K23" s="60"/>
      <c r="L23" s="60"/>
      <c r="M23" s="60"/>
    </row>
    <row r="24" ht="18.1" customHeight="1" spans="2:13">
      <c r="B24" s="61" t="s">
        <v>187</v>
      </c>
      <c r="C24" s="62" t="s">
        <v>24</v>
      </c>
      <c r="D24" s="60">
        <v>84.85</v>
      </c>
      <c r="E24" s="60">
        <v>84.85</v>
      </c>
      <c r="F24" s="60"/>
      <c r="G24" s="60"/>
      <c r="H24" s="60"/>
      <c r="I24" s="60"/>
      <c r="J24" s="60"/>
      <c r="K24" s="60"/>
      <c r="L24" s="60"/>
      <c r="M24" s="60"/>
    </row>
    <row r="25" ht="19.8" customHeight="1" spans="2:13">
      <c r="B25" s="61" t="s">
        <v>188</v>
      </c>
      <c r="C25" s="62" t="s">
        <v>189</v>
      </c>
      <c r="D25" s="60">
        <v>84.85</v>
      </c>
      <c r="E25" s="60">
        <v>84.85</v>
      </c>
      <c r="F25" s="60"/>
      <c r="G25" s="60"/>
      <c r="H25" s="60"/>
      <c r="I25" s="60"/>
      <c r="J25" s="60"/>
      <c r="K25" s="60"/>
      <c r="L25" s="60"/>
      <c r="M25" s="60"/>
    </row>
    <row r="26" ht="19.8" customHeight="1" spans="2:13">
      <c r="B26" s="61" t="s">
        <v>190</v>
      </c>
      <c r="C26" s="62" t="s">
        <v>191</v>
      </c>
      <c r="D26" s="60">
        <v>79.85</v>
      </c>
      <c r="E26" s="60">
        <v>79.85</v>
      </c>
      <c r="F26" s="60"/>
      <c r="G26" s="60"/>
      <c r="H26" s="60"/>
      <c r="I26" s="60"/>
      <c r="J26" s="60"/>
      <c r="K26" s="60"/>
      <c r="L26" s="60"/>
      <c r="M26" s="60"/>
    </row>
    <row r="27" ht="19.8" customHeight="1" spans="2:13">
      <c r="B27" s="61" t="s">
        <v>192</v>
      </c>
      <c r="C27" s="62" t="s">
        <v>193</v>
      </c>
      <c r="D27" s="60">
        <v>5</v>
      </c>
      <c r="E27" s="60">
        <v>5</v>
      </c>
      <c r="F27" s="60"/>
      <c r="G27" s="60"/>
      <c r="H27" s="60"/>
      <c r="I27" s="60"/>
      <c r="J27" s="60"/>
      <c r="K27" s="60"/>
      <c r="L27" s="60"/>
      <c r="M27" s="60"/>
    </row>
    <row r="28" ht="19.8" customHeight="1" spans="2:13">
      <c r="B28" s="61" t="s">
        <v>194</v>
      </c>
      <c r="C28" s="62" t="s">
        <v>25</v>
      </c>
      <c r="D28" s="60">
        <v>516.53</v>
      </c>
      <c r="E28" s="60">
        <v>516.53</v>
      </c>
      <c r="F28" s="60"/>
      <c r="G28" s="60"/>
      <c r="H28" s="60"/>
      <c r="I28" s="60"/>
      <c r="J28" s="60"/>
      <c r="K28" s="60"/>
      <c r="L28" s="60"/>
      <c r="M28" s="60"/>
    </row>
    <row r="29" ht="18.1" customHeight="1" spans="2:13">
      <c r="B29" s="61" t="s">
        <v>195</v>
      </c>
      <c r="C29" s="62" t="s">
        <v>196</v>
      </c>
      <c r="D29" s="60">
        <v>68.1</v>
      </c>
      <c r="E29" s="60">
        <v>68.1</v>
      </c>
      <c r="F29" s="60"/>
      <c r="G29" s="60"/>
      <c r="H29" s="60"/>
      <c r="I29" s="60"/>
      <c r="J29" s="60"/>
      <c r="K29" s="60"/>
      <c r="L29" s="60"/>
      <c r="M29" s="60"/>
    </row>
    <row r="30" ht="19.8" customHeight="1" spans="2:13">
      <c r="B30" s="61" t="s">
        <v>197</v>
      </c>
      <c r="C30" s="62" t="s">
        <v>198</v>
      </c>
      <c r="D30" s="60">
        <v>68.1</v>
      </c>
      <c r="E30" s="60">
        <v>68.1</v>
      </c>
      <c r="F30" s="60"/>
      <c r="G30" s="60"/>
      <c r="H30" s="60"/>
      <c r="I30" s="60"/>
      <c r="J30" s="60"/>
      <c r="K30" s="60"/>
      <c r="L30" s="60"/>
      <c r="M30" s="60"/>
    </row>
    <row r="31" ht="18.1" customHeight="1" spans="2:13">
      <c r="B31" s="61" t="s">
        <v>199</v>
      </c>
      <c r="C31" s="62" t="s">
        <v>200</v>
      </c>
      <c r="D31" s="60">
        <v>134.75</v>
      </c>
      <c r="E31" s="60">
        <v>134.75</v>
      </c>
      <c r="F31" s="60"/>
      <c r="G31" s="60"/>
      <c r="H31" s="60"/>
      <c r="I31" s="60"/>
      <c r="J31" s="60"/>
      <c r="K31" s="60"/>
      <c r="L31" s="60"/>
      <c r="M31" s="60"/>
    </row>
    <row r="32" ht="19.8" customHeight="1" spans="2:13">
      <c r="B32" s="61" t="s">
        <v>201</v>
      </c>
      <c r="C32" s="62" t="s">
        <v>202</v>
      </c>
      <c r="D32" s="60">
        <v>134.75</v>
      </c>
      <c r="E32" s="60">
        <v>134.75</v>
      </c>
      <c r="F32" s="60"/>
      <c r="G32" s="60"/>
      <c r="H32" s="60"/>
      <c r="I32" s="60"/>
      <c r="J32" s="60"/>
      <c r="K32" s="60"/>
      <c r="L32" s="60"/>
      <c r="M32" s="60"/>
    </row>
    <row r="33" ht="20.7" customHeight="1" spans="2:13">
      <c r="B33" s="58" t="s">
        <v>203</v>
      </c>
      <c r="C33" s="59" t="s">
        <v>204</v>
      </c>
      <c r="D33" s="60">
        <v>265.65</v>
      </c>
      <c r="E33" s="60">
        <v>265.65</v>
      </c>
      <c r="F33" s="60"/>
      <c r="G33" s="60"/>
      <c r="H33" s="60"/>
      <c r="I33" s="60"/>
      <c r="J33" s="60"/>
      <c r="K33" s="60"/>
      <c r="L33" s="60"/>
      <c r="M33" s="60"/>
    </row>
    <row r="34" ht="18.1" customHeight="1" spans="2:13">
      <c r="B34" s="61" t="s">
        <v>205</v>
      </c>
      <c r="C34" s="62" t="s">
        <v>206</v>
      </c>
      <c r="D34" s="60">
        <v>54.11</v>
      </c>
      <c r="E34" s="60">
        <v>54.11</v>
      </c>
      <c r="F34" s="60"/>
      <c r="G34" s="60"/>
      <c r="H34" s="60"/>
      <c r="I34" s="60"/>
      <c r="J34" s="60"/>
      <c r="K34" s="60"/>
      <c r="L34" s="60"/>
      <c r="M34" s="60"/>
    </row>
    <row r="35" ht="19.8" customHeight="1" spans="2:13">
      <c r="B35" s="61" t="s">
        <v>207</v>
      </c>
      <c r="C35" s="62" t="s">
        <v>208</v>
      </c>
      <c r="D35" s="60">
        <v>47.61</v>
      </c>
      <c r="E35" s="60">
        <v>47.61</v>
      </c>
      <c r="F35" s="60"/>
      <c r="G35" s="60"/>
      <c r="H35" s="60"/>
      <c r="I35" s="60"/>
      <c r="J35" s="60"/>
      <c r="K35" s="60"/>
      <c r="L35" s="60"/>
      <c r="M35" s="60"/>
    </row>
    <row r="36" ht="19.8" customHeight="1" spans="2:13">
      <c r="B36" s="61" t="s">
        <v>209</v>
      </c>
      <c r="C36" s="62" t="s">
        <v>210</v>
      </c>
      <c r="D36" s="60">
        <v>109.29</v>
      </c>
      <c r="E36" s="60">
        <v>109.29</v>
      </c>
      <c r="F36" s="60"/>
      <c r="G36" s="60"/>
      <c r="H36" s="60"/>
      <c r="I36" s="60"/>
      <c r="J36" s="60"/>
      <c r="K36" s="60"/>
      <c r="L36" s="60"/>
      <c r="M36" s="60"/>
    </row>
    <row r="37" ht="19.8" customHeight="1" spans="2:13">
      <c r="B37" s="61" t="s">
        <v>211</v>
      </c>
      <c r="C37" s="62" t="s">
        <v>212</v>
      </c>
      <c r="D37" s="60">
        <v>54.64</v>
      </c>
      <c r="E37" s="60">
        <v>54.64</v>
      </c>
      <c r="F37" s="60"/>
      <c r="G37" s="60"/>
      <c r="H37" s="60"/>
      <c r="I37" s="60"/>
      <c r="J37" s="60"/>
      <c r="K37" s="60"/>
      <c r="L37" s="60"/>
      <c r="M37" s="60"/>
    </row>
    <row r="38" ht="20.7" customHeight="1" spans="2:13">
      <c r="B38" s="58" t="s">
        <v>213</v>
      </c>
      <c r="C38" s="59" t="s">
        <v>214</v>
      </c>
      <c r="D38" s="60">
        <v>48.03</v>
      </c>
      <c r="E38" s="60">
        <v>48.03</v>
      </c>
      <c r="F38" s="60"/>
      <c r="G38" s="60"/>
      <c r="H38" s="60"/>
      <c r="I38" s="60"/>
      <c r="J38" s="60"/>
      <c r="K38" s="60"/>
      <c r="L38" s="60"/>
      <c r="M38" s="60"/>
    </row>
    <row r="39" ht="18.1" customHeight="1" spans="2:13">
      <c r="B39" s="61" t="s">
        <v>215</v>
      </c>
      <c r="C39" s="62" t="s">
        <v>216</v>
      </c>
      <c r="D39" s="60">
        <v>48.03</v>
      </c>
      <c r="E39" s="60">
        <v>48.03</v>
      </c>
      <c r="F39" s="60"/>
      <c r="G39" s="60"/>
      <c r="H39" s="60"/>
      <c r="I39" s="60"/>
      <c r="J39" s="60"/>
      <c r="K39" s="60"/>
      <c r="L39" s="60"/>
      <c r="M39" s="60"/>
    </row>
    <row r="40" ht="19.8" customHeight="1" spans="2:13">
      <c r="B40" s="61" t="s">
        <v>217</v>
      </c>
      <c r="C40" s="62" t="s">
        <v>26</v>
      </c>
      <c r="D40" s="60">
        <v>91.67</v>
      </c>
      <c r="E40" s="60">
        <v>91.67</v>
      </c>
      <c r="F40" s="60"/>
      <c r="G40" s="60"/>
      <c r="H40" s="60"/>
      <c r="I40" s="60"/>
      <c r="J40" s="60"/>
      <c r="K40" s="60"/>
      <c r="L40" s="60"/>
      <c r="M40" s="60"/>
    </row>
    <row r="41" ht="18.1" customHeight="1" spans="2:13">
      <c r="B41" s="61" t="s">
        <v>218</v>
      </c>
      <c r="C41" s="62" t="s">
        <v>219</v>
      </c>
      <c r="D41" s="60">
        <v>91.67</v>
      </c>
      <c r="E41" s="60">
        <v>91.67</v>
      </c>
      <c r="F41" s="60"/>
      <c r="G41" s="60"/>
      <c r="H41" s="60"/>
      <c r="I41" s="60"/>
      <c r="J41" s="60"/>
      <c r="K41" s="60"/>
      <c r="L41" s="60"/>
      <c r="M41" s="60"/>
    </row>
    <row r="42" ht="19.8" customHeight="1" spans="2:13">
      <c r="B42" s="61" t="s">
        <v>220</v>
      </c>
      <c r="C42" s="62" t="s">
        <v>221</v>
      </c>
      <c r="D42" s="60">
        <v>29.9</v>
      </c>
      <c r="E42" s="60">
        <v>29.9</v>
      </c>
      <c r="F42" s="60"/>
      <c r="G42" s="60"/>
      <c r="H42" s="60"/>
      <c r="I42" s="60"/>
      <c r="J42" s="60"/>
      <c r="K42" s="60"/>
      <c r="L42" s="60"/>
      <c r="M42" s="60"/>
    </row>
    <row r="43" ht="20.7" customHeight="1" spans="2:13">
      <c r="B43" s="58" t="s">
        <v>222</v>
      </c>
      <c r="C43" s="59" t="s">
        <v>223</v>
      </c>
      <c r="D43" s="60">
        <v>28.16</v>
      </c>
      <c r="E43" s="60">
        <v>28.16</v>
      </c>
      <c r="F43" s="60"/>
      <c r="G43" s="60"/>
      <c r="H43" s="60"/>
      <c r="I43" s="60"/>
      <c r="J43" s="60"/>
      <c r="K43" s="60"/>
      <c r="L43" s="60"/>
      <c r="M43" s="60"/>
    </row>
    <row r="44" ht="18.1" customHeight="1" spans="2:13">
      <c r="B44" s="61" t="s">
        <v>224</v>
      </c>
      <c r="C44" s="62" t="s">
        <v>225</v>
      </c>
      <c r="D44" s="60">
        <v>33.61</v>
      </c>
      <c r="E44" s="60">
        <v>33.61</v>
      </c>
      <c r="F44" s="60"/>
      <c r="G44" s="60"/>
      <c r="H44" s="60"/>
      <c r="I44" s="60"/>
      <c r="J44" s="60"/>
      <c r="K44" s="60"/>
      <c r="L44" s="60"/>
      <c r="M44" s="60"/>
    </row>
    <row r="45" ht="19.8" customHeight="1" spans="2:13">
      <c r="B45" s="61" t="s">
        <v>226</v>
      </c>
      <c r="C45" s="62" t="s">
        <v>27</v>
      </c>
      <c r="D45" s="60">
        <v>0.3</v>
      </c>
      <c r="E45" s="60">
        <v>0.3</v>
      </c>
      <c r="F45" s="60"/>
      <c r="G45" s="60"/>
      <c r="H45" s="60"/>
      <c r="I45" s="60"/>
      <c r="J45" s="60"/>
      <c r="K45" s="60"/>
      <c r="L45" s="60"/>
      <c r="M45" s="60"/>
    </row>
    <row r="46" ht="19.8" customHeight="1" spans="2:13">
      <c r="B46" s="61" t="s">
        <v>227</v>
      </c>
      <c r="C46" s="62" t="s">
        <v>228</v>
      </c>
      <c r="D46" s="60">
        <v>0.3</v>
      </c>
      <c r="E46" s="60">
        <v>0.3</v>
      </c>
      <c r="F46" s="60"/>
      <c r="G46" s="60"/>
      <c r="H46" s="60"/>
      <c r="I46" s="60"/>
      <c r="J46" s="60"/>
      <c r="K46" s="60"/>
      <c r="L46" s="60"/>
      <c r="M46" s="60"/>
    </row>
    <row r="47" ht="19.8" customHeight="1" spans="2:13">
      <c r="B47" s="61" t="s">
        <v>229</v>
      </c>
      <c r="C47" s="62" t="s">
        <v>230</v>
      </c>
      <c r="D47" s="60">
        <v>0.3</v>
      </c>
      <c r="E47" s="60">
        <v>0.3</v>
      </c>
      <c r="F47" s="60"/>
      <c r="G47" s="60"/>
      <c r="H47" s="60"/>
      <c r="I47" s="60"/>
      <c r="J47" s="60"/>
      <c r="K47" s="60"/>
      <c r="L47" s="60"/>
      <c r="M47" s="60"/>
    </row>
    <row r="48" ht="19.8" customHeight="1" spans="2:13">
      <c r="B48" s="61" t="s">
        <v>231</v>
      </c>
      <c r="C48" s="62" t="s">
        <v>28</v>
      </c>
      <c r="D48" s="60">
        <v>165.34</v>
      </c>
      <c r="E48" s="60">
        <v>165.34</v>
      </c>
      <c r="F48" s="60"/>
      <c r="G48" s="60"/>
      <c r="H48" s="60"/>
      <c r="I48" s="60"/>
      <c r="J48" s="60"/>
      <c r="K48" s="60"/>
      <c r="L48" s="60"/>
      <c r="M48" s="60"/>
    </row>
    <row r="49" ht="18.1" customHeight="1" spans="2:13">
      <c r="B49" s="61" t="s">
        <v>232</v>
      </c>
      <c r="C49" s="62" t="s">
        <v>233</v>
      </c>
      <c r="D49" s="60">
        <v>135.34</v>
      </c>
      <c r="E49" s="60">
        <v>135.34</v>
      </c>
      <c r="F49" s="60"/>
      <c r="G49" s="60"/>
      <c r="H49" s="60"/>
      <c r="I49" s="60"/>
      <c r="J49" s="60"/>
      <c r="K49" s="60"/>
      <c r="L49" s="60"/>
      <c r="M49" s="60"/>
    </row>
    <row r="50" ht="19.8" customHeight="1" spans="2:13">
      <c r="B50" s="61" t="s">
        <v>234</v>
      </c>
      <c r="C50" s="62" t="s">
        <v>235</v>
      </c>
      <c r="D50" s="60">
        <v>135.34</v>
      </c>
      <c r="E50" s="60">
        <v>135.34</v>
      </c>
      <c r="F50" s="60"/>
      <c r="G50" s="60"/>
      <c r="H50" s="60"/>
      <c r="I50" s="60"/>
      <c r="J50" s="60"/>
      <c r="K50" s="60"/>
      <c r="L50" s="60"/>
      <c r="M50" s="60"/>
    </row>
    <row r="51" ht="18.1" customHeight="1" spans="2:13">
      <c r="B51" s="61" t="s">
        <v>236</v>
      </c>
      <c r="C51" s="62" t="s">
        <v>237</v>
      </c>
      <c r="D51" s="60">
        <v>30</v>
      </c>
      <c r="E51" s="60">
        <v>30</v>
      </c>
      <c r="F51" s="60"/>
      <c r="G51" s="60"/>
      <c r="H51" s="60"/>
      <c r="I51" s="60"/>
      <c r="J51" s="60"/>
      <c r="K51" s="60"/>
      <c r="L51" s="60"/>
      <c r="M51" s="60"/>
    </row>
    <row r="52" ht="19.8" customHeight="1" spans="2:13">
      <c r="B52" s="61" t="s">
        <v>238</v>
      </c>
      <c r="C52" s="62" t="s">
        <v>237</v>
      </c>
      <c r="D52" s="60">
        <v>30</v>
      </c>
      <c r="E52" s="60">
        <v>30</v>
      </c>
      <c r="F52" s="60"/>
      <c r="G52" s="60"/>
      <c r="H52" s="60"/>
      <c r="I52" s="60"/>
      <c r="J52" s="60"/>
      <c r="K52" s="60"/>
      <c r="L52" s="60"/>
      <c r="M52" s="60"/>
    </row>
    <row r="53" ht="20.7" customHeight="1" spans="2:13">
      <c r="B53" s="58" t="s">
        <v>239</v>
      </c>
      <c r="C53" s="59" t="s">
        <v>29</v>
      </c>
      <c r="D53" s="60">
        <v>886.45</v>
      </c>
      <c r="E53" s="60">
        <v>886.45</v>
      </c>
      <c r="F53" s="60"/>
      <c r="G53" s="60"/>
      <c r="H53" s="60"/>
      <c r="I53" s="60"/>
      <c r="J53" s="60"/>
      <c r="K53" s="60"/>
      <c r="L53" s="60"/>
      <c r="M53" s="60"/>
    </row>
    <row r="54" ht="18.1" customHeight="1" spans="2:13">
      <c r="B54" s="61" t="s">
        <v>240</v>
      </c>
      <c r="C54" s="62" t="s">
        <v>241</v>
      </c>
      <c r="D54" s="60">
        <v>530.97</v>
      </c>
      <c r="E54" s="60">
        <v>530.97</v>
      </c>
      <c r="F54" s="60"/>
      <c r="G54" s="60"/>
      <c r="H54" s="60"/>
      <c r="I54" s="60"/>
      <c r="J54" s="60"/>
      <c r="K54" s="60"/>
      <c r="L54" s="60"/>
      <c r="M54" s="60"/>
    </row>
    <row r="55" ht="19.8" customHeight="1" spans="2:13">
      <c r="B55" s="61" t="s">
        <v>242</v>
      </c>
      <c r="C55" s="62" t="s">
        <v>216</v>
      </c>
      <c r="D55" s="60">
        <v>387.99</v>
      </c>
      <c r="E55" s="60">
        <v>387.99</v>
      </c>
      <c r="F55" s="60"/>
      <c r="G55" s="60"/>
      <c r="H55" s="60"/>
      <c r="I55" s="60"/>
      <c r="J55" s="60"/>
      <c r="K55" s="60"/>
      <c r="L55" s="60"/>
      <c r="M55" s="60"/>
    </row>
    <row r="56" ht="19.8" customHeight="1" spans="2:13">
      <c r="B56" s="61" t="s">
        <v>243</v>
      </c>
      <c r="C56" s="62" t="s">
        <v>244</v>
      </c>
      <c r="D56" s="60">
        <v>3</v>
      </c>
      <c r="E56" s="60">
        <v>3</v>
      </c>
      <c r="F56" s="60"/>
      <c r="G56" s="60"/>
      <c r="H56" s="60"/>
      <c r="I56" s="60"/>
      <c r="J56" s="60"/>
      <c r="K56" s="60"/>
      <c r="L56" s="60"/>
      <c r="M56" s="60"/>
    </row>
    <row r="57" ht="20.7" customHeight="1" spans="2:13">
      <c r="B57" s="58" t="s">
        <v>245</v>
      </c>
      <c r="C57" s="59" t="s">
        <v>246</v>
      </c>
      <c r="D57" s="60">
        <v>139.98</v>
      </c>
      <c r="E57" s="60">
        <v>139.98</v>
      </c>
      <c r="F57" s="60"/>
      <c r="G57" s="60"/>
      <c r="H57" s="60"/>
      <c r="I57" s="60"/>
      <c r="J57" s="60"/>
      <c r="K57" s="60"/>
      <c r="L57" s="60"/>
      <c r="M57" s="60"/>
    </row>
    <row r="58" ht="18.1" customHeight="1" spans="2:13">
      <c r="B58" s="61" t="s">
        <v>247</v>
      </c>
      <c r="C58" s="62" t="s">
        <v>248</v>
      </c>
      <c r="D58" s="60">
        <v>355.48</v>
      </c>
      <c r="E58" s="60">
        <v>355.48</v>
      </c>
      <c r="F58" s="60"/>
      <c r="G58" s="60"/>
      <c r="H58" s="60"/>
      <c r="I58" s="60"/>
      <c r="J58" s="60"/>
      <c r="K58" s="60"/>
      <c r="L58" s="60"/>
      <c r="M58" s="60"/>
    </row>
    <row r="59" ht="19.8" customHeight="1" spans="2:13">
      <c r="B59" s="61" t="s">
        <v>249</v>
      </c>
      <c r="C59" s="62" t="s">
        <v>250</v>
      </c>
      <c r="D59" s="60">
        <v>355.48</v>
      </c>
      <c r="E59" s="60">
        <v>355.48</v>
      </c>
      <c r="F59" s="60"/>
      <c r="G59" s="60"/>
      <c r="H59" s="60"/>
      <c r="I59" s="60"/>
      <c r="J59" s="60"/>
      <c r="K59" s="60"/>
      <c r="L59" s="60"/>
      <c r="M59" s="60"/>
    </row>
    <row r="60" ht="20.7" customHeight="1" spans="2:13">
      <c r="B60" s="58" t="s">
        <v>251</v>
      </c>
      <c r="C60" s="59" t="s">
        <v>30</v>
      </c>
      <c r="D60" s="60">
        <v>10.16</v>
      </c>
      <c r="E60" s="60">
        <v>10.16</v>
      </c>
      <c r="F60" s="60"/>
      <c r="G60" s="60"/>
      <c r="H60" s="60"/>
      <c r="I60" s="60"/>
      <c r="J60" s="60"/>
      <c r="K60" s="60"/>
      <c r="L60" s="60"/>
      <c r="M60" s="60"/>
    </row>
    <row r="61" ht="18.1" customHeight="1" spans="2:13">
      <c r="B61" s="61" t="s">
        <v>252</v>
      </c>
      <c r="C61" s="62" t="s">
        <v>253</v>
      </c>
      <c r="D61" s="60">
        <v>10.16</v>
      </c>
      <c r="E61" s="60">
        <v>10.16</v>
      </c>
      <c r="F61" s="60"/>
      <c r="G61" s="60"/>
      <c r="H61" s="60"/>
      <c r="I61" s="60"/>
      <c r="J61" s="60"/>
      <c r="K61" s="60"/>
      <c r="L61" s="60"/>
      <c r="M61" s="60"/>
    </row>
    <row r="62" ht="19.8" customHeight="1" spans="2:13">
      <c r="B62" s="61" t="s">
        <v>254</v>
      </c>
      <c r="C62" s="62" t="s">
        <v>255</v>
      </c>
      <c r="D62" s="60">
        <v>10.16</v>
      </c>
      <c r="E62" s="60">
        <v>10.16</v>
      </c>
      <c r="F62" s="60"/>
      <c r="G62" s="60"/>
      <c r="H62" s="60"/>
      <c r="I62" s="60"/>
      <c r="J62" s="60"/>
      <c r="K62" s="60"/>
      <c r="L62" s="60"/>
      <c r="M62" s="60"/>
    </row>
    <row r="63" ht="20.7" customHeight="1" spans="2:13">
      <c r="B63" s="58" t="s">
        <v>256</v>
      </c>
      <c r="C63" s="59" t="s">
        <v>31</v>
      </c>
      <c r="D63" s="60">
        <v>87.87</v>
      </c>
      <c r="E63" s="60">
        <v>87.87</v>
      </c>
      <c r="F63" s="60"/>
      <c r="G63" s="60"/>
      <c r="H63" s="60"/>
      <c r="I63" s="60"/>
      <c r="J63" s="60"/>
      <c r="K63" s="60"/>
      <c r="L63" s="60"/>
      <c r="M63" s="60"/>
    </row>
    <row r="64" ht="18.1" customHeight="1" spans="2:13">
      <c r="B64" s="61" t="s">
        <v>257</v>
      </c>
      <c r="C64" s="62" t="s">
        <v>258</v>
      </c>
      <c r="D64" s="60">
        <v>87.87</v>
      </c>
      <c r="E64" s="60">
        <v>87.87</v>
      </c>
      <c r="F64" s="60"/>
      <c r="G64" s="60"/>
      <c r="H64" s="60"/>
      <c r="I64" s="60"/>
      <c r="J64" s="60"/>
      <c r="K64" s="60"/>
      <c r="L64" s="60"/>
      <c r="M64" s="60"/>
    </row>
    <row r="65" ht="19.8" customHeight="1" spans="2:13">
      <c r="B65" s="61" t="s">
        <v>259</v>
      </c>
      <c r="C65" s="62" t="s">
        <v>260</v>
      </c>
      <c r="D65" s="60">
        <v>87.87</v>
      </c>
      <c r="E65" s="60">
        <v>87.87</v>
      </c>
      <c r="F65" s="60"/>
      <c r="G65" s="60"/>
      <c r="H65" s="60"/>
      <c r="I65" s="60"/>
      <c r="J65" s="60"/>
      <c r="K65" s="60"/>
      <c r="L65" s="60"/>
      <c r="M65" s="60"/>
    </row>
    <row r="66" ht="20.7" customHeight="1" spans="2:13">
      <c r="B66" s="58" t="s">
        <v>261</v>
      </c>
      <c r="C66" s="59" t="s">
        <v>32</v>
      </c>
      <c r="D66" s="60">
        <v>3</v>
      </c>
      <c r="E66" s="60">
        <v>3</v>
      </c>
      <c r="F66" s="60"/>
      <c r="G66" s="60"/>
      <c r="H66" s="60"/>
      <c r="I66" s="60"/>
      <c r="J66" s="60"/>
      <c r="K66" s="60"/>
      <c r="L66" s="60"/>
      <c r="M66" s="60"/>
    </row>
    <row r="67" ht="18.1" customHeight="1" spans="2:13">
      <c r="B67" s="61" t="s">
        <v>262</v>
      </c>
      <c r="C67" s="62" t="s">
        <v>263</v>
      </c>
      <c r="D67" s="60">
        <v>3</v>
      </c>
      <c r="E67" s="60">
        <v>3</v>
      </c>
      <c r="F67" s="60"/>
      <c r="G67" s="60"/>
      <c r="H67" s="60"/>
      <c r="I67" s="60"/>
      <c r="J67" s="60"/>
      <c r="K67" s="60"/>
      <c r="L67" s="60"/>
      <c r="M67" s="60"/>
    </row>
    <row r="68" ht="19.8" customHeight="1" spans="2:13">
      <c r="B68" s="61" t="s">
        <v>264</v>
      </c>
      <c r="C68" s="62" t="s">
        <v>265</v>
      </c>
      <c r="D68" s="60">
        <v>3</v>
      </c>
      <c r="E68" s="60">
        <v>3</v>
      </c>
      <c r="F68" s="60"/>
      <c r="G68" s="60"/>
      <c r="H68" s="60"/>
      <c r="I68" s="60"/>
      <c r="J68" s="60"/>
      <c r="K68" s="60"/>
      <c r="L68" s="60"/>
      <c r="M68" s="60"/>
    </row>
    <row r="69" ht="20.7" customHeight="1" spans="2:13">
      <c r="B69" s="58" t="s">
        <v>266</v>
      </c>
      <c r="C69" s="59" t="s">
        <v>33</v>
      </c>
      <c r="D69" s="60">
        <v>26</v>
      </c>
      <c r="E69" s="60">
        <v>26</v>
      </c>
      <c r="F69" s="60"/>
      <c r="G69" s="60"/>
      <c r="H69" s="60"/>
      <c r="I69" s="60"/>
      <c r="J69" s="60"/>
      <c r="K69" s="60"/>
      <c r="L69" s="60"/>
      <c r="M69" s="60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opLeftCell="A13" workbookViewId="0">
      <selection activeCell="E7" sqref="E7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5"/>
      <c r="B1" s="16" t="s">
        <v>267</v>
      </c>
    </row>
    <row r="2" ht="16.35" customHeight="1" spans="2:6">
      <c r="B2" s="29" t="s">
        <v>268</v>
      </c>
      <c r="C2" s="29"/>
      <c r="D2" s="29"/>
      <c r="E2" s="29"/>
      <c r="F2" s="29"/>
    </row>
    <row r="3" ht="16.35" customHeight="1" spans="2:6">
      <c r="B3" s="29"/>
      <c r="C3" s="29"/>
      <c r="D3" s="29"/>
      <c r="E3" s="29"/>
      <c r="F3" s="29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20" t="s">
        <v>7</v>
      </c>
    </row>
    <row r="6" ht="31.9" customHeight="1" spans="2:6">
      <c r="B6" s="47" t="s">
        <v>63</v>
      </c>
      <c r="C6" s="47" t="s">
        <v>46</v>
      </c>
      <c r="D6" s="47" t="s">
        <v>47</v>
      </c>
      <c r="E6" s="47" t="s">
        <v>269</v>
      </c>
      <c r="F6" s="47" t="s">
        <v>270</v>
      </c>
    </row>
    <row r="7" ht="23.25" customHeight="1" spans="2:6">
      <c r="B7" s="23" t="s">
        <v>12</v>
      </c>
      <c r="C7" s="23"/>
      <c r="D7" s="48">
        <v>2583.66</v>
      </c>
      <c r="E7" s="48">
        <v>1705.67</v>
      </c>
      <c r="F7" s="48">
        <v>877.99</v>
      </c>
    </row>
    <row r="8" ht="21.55" customHeight="1" spans="2:6">
      <c r="B8" s="49">
        <v>201</v>
      </c>
      <c r="C8" s="50" t="s">
        <v>19</v>
      </c>
      <c r="D8" s="51">
        <v>704.99</v>
      </c>
      <c r="E8" s="51">
        <v>541.17</v>
      </c>
      <c r="F8" s="51">
        <v>163.82</v>
      </c>
    </row>
    <row r="9" ht="20.7" customHeight="1" spans="2:6">
      <c r="B9" s="52">
        <v>203</v>
      </c>
      <c r="C9" s="53" t="s">
        <v>50</v>
      </c>
      <c r="D9" s="51">
        <v>0</v>
      </c>
      <c r="E9" s="51"/>
      <c r="F9" s="51"/>
    </row>
    <row r="10" ht="20.7" customHeight="1" spans="2:6">
      <c r="B10" s="52">
        <v>204</v>
      </c>
      <c r="C10" s="53" t="s">
        <v>21</v>
      </c>
      <c r="D10" s="51">
        <v>2.5</v>
      </c>
      <c r="E10" s="51"/>
      <c r="F10" s="51">
        <v>2.5</v>
      </c>
    </row>
    <row r="11" ht="20.7" customHeight="1" spans="2:6">
      <c r="B11" s="52">
        <v>205</v>
      </c>
      <c r="C11" s="53" t="s">
        <v>23</v>
      </c>
      <c r="D11" s="51">
        <v>4</v>
      </c>
      <c r="E11" s="51"/>
      <c r="F11" s="51">
        <v>4</v>
      </c>
    </row>
    <row r="12" ht="20.7" customHeight="1" spans="2:6">
      <c r="B12" s="52">
        <v>206</v>
      </c>
      <c r="C12" s="53" t="s">
        <v>51</v>
      </c>
      <c r="D12" s="51">
        <v>0</v>
      </c>
      <c r="E12" s="51"/>
      <c r="F12" s="51"/>
    </row>
    <row r="13" ht="20.7" customHeight="1" spans="2:6">
      <c r="B13" s="52">
        <v>207</v>
      </c>
      <c r="C13" s="53" t="s">
        <v>24</v>
      </c>
      <c r="D13" s="51">
        <v>84.85</v>
      </c>
      <c r="E13" s="51">
        <v>79.85</v>
      </c>
      <c r="F13" s="51">
        <v>5</v>
      </c>
    </row>
    <row r="14" ht="21.55" customHeight="1" spans="2:6">
      <c r="B14" s="49">
        <v>208</v>
      </c>
      <c r="C14" s="50" t="s">
        <v>25</v>
      </c>
      <c r="D14" s="51">
        <v>516.53</v>
      </c>
      <c r="E14" s="51">
        <v>381.78</v>
      </c>
      <c r="F14" s="51">
        <v>134.75</v>
      </c>
    </row>
    <row r="15" ht="20.7" customHeight="1" spans="2:6">
      <c r="B15" s="52">
        <v>210</v>
      </c>
      <c r="C15" s="53" t="s">
        <v>26</v>
      </c>
      <c r="D15" s="51">
        <v>91.67</v>
      </c>
      <c r="E15" s="51">
        <v>91.67</v>
      </c>
      <c r="F15" s="51"/>
    </row>
    <row r="16" ht="20.7" customHeight="1" spans="2:6">
      <c r="B16" s="52">
        <v>211</v>
      </c>
      <c r="C16" s="53" t="s">
        <v>27</v>
      </c>
      <c r="D16" s="51">
        <v>0.3</v>
      </c>
      <c r="E16" s="51"/>
      <c r="F16" s="51">
        <v>0.3</v>
      </c>
    </row>
    <row r="17" ht="20.7" customHeight="1" spans="2:6">
      <c r="B17" s="52">
        <v>212</v>
      </c>
      <c r="C17" s="53" t="s">
        <v>28</v>
      </c>
      <c r="D17" s="51">
        <v>165.34</v>
      </c>
      <c r="E17" s="51">
        <v>135.34</v>
      </c>
      <c r="F17" s="51">
        <v>30</v>
      </c>
    </row>
    <row r="18" ht="21.55" customHeight="1" spans="2:6">
      <c r="B18" s="49">
        <v>213</v>
      </c>
      <c r="C18" s="50" t="s">
        <v>29</v>
      </c>
      <c r="D18" s="51">
        <v>886.45</v>
      </c>
      <c r="E18" s="51">
        <v>387.99</v>
      </c>
      <c r="F18" s="51">
        <v>498.46</v>
      </c>
    </row>
    <row r="19" ht="20.7" customHeight="1" spans="2:6">
      <c r="B19" s="52">
        <v>214</v>
      </c>
      <c r="C19" s="53" t="s">
        <v>30</v>
      </c>
      <c r="D19" s="51">
        <v>10.16</v>
      </c>
      <c r="E19" s="51"/>
      <c r="F19" s="51">
        <v>10.16</v>
      </c>
    </row>
    <row r="20" ht="20.7" customHeight="1" spans="2:6">
      <c r="B20" s="52">
        <v>215</v>
      </c>
      <c r="C20" s="53" t="s">
        <v>52</v>
      </c>
      <c r="D20" s="51">
        <v>0</v>
      </c>
      <c r="E20" s="51"/>
      <c r="F20" s="51"/>
    </row>
    <row r="21" ht="20.7" customHeight="1" spans="2:6">
      <c r="B21" s="52">
        <v>216</v>
      </c>
      <c r="C21" s="53" t="s">
        <v>53</v>
      </c>
      <c r="D21" s="51">
        <v>0</v>
      </c>
      <c r="E21" s="51"/>
      <c r="F21" s="51"/>
    </row>
    <row r="22" ht="20.7" customHeight="1" spans="2:6">
      <c r="B22" s="52">
        <v>220</v>
      </c>
      <c r="C22" s="53" t="s">
        <v>54</v>
      </c>
      <c r="D22" s="51">
        <v>0</v>
      </c>
      <c r="E22" s="51"/>
      <c r="F22" s="51"/>
    </row>
    <row r="23" ht="20.7" customHeight="1" spans="2:6">
      <c r="B23" s="52">
        <v>221</v>
      </c>
      <c r="C23" s="53" t="s">
        <v>31</v>
      </c>
      <c r="D23" s="51">
        <v>87.87</v>
      </c>
      <c r="E23" s="51">
        <v>87.87</v>
      </c>
      <c r="F23" s="51"/>
    </row>
    <row r="24" ht="20.7" customHeight="1" spans="2:6">
      <c r="B24" s="52">
        <v>222</v>
      </c>
      <c r="C24" s="53" t="s">
        <v>55</v>
      </c>
      <c r="D24" s="51">
        <v>0</v>
      </c>
      <c r="E24" s="51"/>
      <c r="F24" s="51"/>
    </row>
    <row r="25" ht="20.7" customHeight="1" spans="2:6">
      <c r="B25" s="52">
        <v>224</v>
      </c>
      <c r="C25" s="53" t="s">
        <v>32</v>
      </c>
      <c r="D25" s="51">
        <v>3</v>
      </c>
      <c r="E25" s="51"/>
      <c r="F25" s="51">
        <v>3</v>
      </c>
    </row>
    <row r="26" ht="20.7" customHeight="1" spans="2:6">
      <c r="B26" s="52">
        <v>227</v>
      </c>
      <c r="C26" s="53" t="s">
        <v>33</v>
      </c>
      <c r="D26" s="51">
        <v>26</v>
      </c>
      <c r="E26" s="51"/>
      <c r="F26" s="51">
        <v>26</v>
      </c>
    </row>
    <row r="27" ht="20.7" customHeight="1" spans="2:6">
      <c r="B27" s="52">
        <v>229</v>
      </c>
      <c r="C27" s="53" t="s">
        <v>56</v>
      </c>
      <c r="D27" s="51">
        <v>0</v>
      </c>
      <c r="E27" s="51"/>
      <c r="F27" s="51"/>
    </row>
    <row r="28" ht="20.7" customHeight="1" spans="2:6">
      <c r="B28" s="52">
        <v>232</v>
      </c>
      <c r="C28" s="53" t="s">
        <v>57</v>
      </c>
      <c r="D28" s="51">
        <v>0</v>
      </c>
      <c r="E28" s="51"/>
      <c r="F28" s="51"/>
    </row>
    <row r="29" ht="20.7" customHeight="1" spans="2:6">
      <c r="B29" s="52">
        <v>233</v>
      </c>
      <c r="C29" s="53" t="s">
        <v>58</v>
      </c>
      <c r="D29" s="51">
        <v>0</v>
      </c>
      <c r="E29" s="51"/>
      <c r="F29" s="51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温星星</cp:lastModifiedBy>
  <dcterms:created xsi:type="dcterms:W3CDTF">2024-02-20T06:53:00Z</dcterms:created>
  <dcterms:modified xsi:type="dcterms:W3CDTF">2024-04-07T01:17:50Z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3641BAFA01E54FDD8545538B55C43AF5_13</vt:lpwstr>
  </property>
</Properties>
</file>