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残疾军人" sheetId="1" r:id="rId1"/>
    <sheet name="三属" sheetId="2" r:id="rId2"/>
    <sheet name="在乡老复员军人" sheetId="3" r:id="rId3"/>
    <sheet name="带病、参战参试" sheetId="4" r:id="rId4"/>
    <sheet name="60岁烈士子女" sheetId="5" r:id="rId5"/>
  </sheets>
  <definedNames/>
  <calcPr fullCalcOnLoad="1"/>
</workbook>
</file>

<file path=xl/sharedStrings.xml><?xml version="1.0" encoding="utf-8"?>
<sst xmlns="http://schemas.openxmlformats.org/spreadsheetml/2006/main" count="99" uniqueCount="60">
  <si>
    <r>
      <t>附件</t>
    </r>
    <r>
      <rPr>
        <sz val="16"/>
        <rFont val="方正黑体_GBK"/>
        <family val="4"/>
      </rPr>
      <t>1</t>
    </r>
  </si>
  <si>
    <t>重庆市残疾军人（含伤残人民警察、伤残预备役人员</t>
  </si>
  <si>
    <t>和民兵民工、其他因公伤残人员）残疾抚恤优待金标准表</t>
  </si>
  <si>
    <r>
      <t>（从</t>
    </r>
    <r>
      <rPr>
        <sz val="14"/>
        <rFont val="Times New Roman"/>
        <family val="1"/>
      </rPr>
      <t>2022</t>
    </r>
    <r>
      <rPr>
        <sz val="14"/>
        <rFont val="仿宋_GB2312"/>
        <family val="3"/>
      </rPr>
      <t>年</t>
    </r>
    <r>
      <rPr>
        <sz val="14"/>
        <rFont val="Times New Roman"/>
        <family val="1"/>
      </rPr>
      <t>8</t>
    </r>
    <r>
      <rPr>
        <sz val="14"/>
        <rFont val="仿宋_GB2312"/>
        <family val="3"/>
      </rPr>
      <t>月</t>
    </r>
    <r>
      <rPr>
        <sz val="14"/>
        <rFont val="Times New Roman"/>
        <family val="1"/>
      </rPr>
      <t>1</t>
    </r>
    <r>
      <rPr>
        <sz val="14"/>
        <rFont val="仿宋_GB2312"/>
        <family val="3"/>
      </rPr>
      <t>日起执行）</t>
    </r>
  </si>
  <si>
    <r>
      <t>单元：元</t>
    </r>
    <r>
      <rPr>
        <sz val="14"/>
        <rFont val="Times New Roman"/>
        <family val="1"/>
      </rPr>
      <t>/</t>
    </r>
    <r>
      <rPr>
        <sz val="14"/>
        <rFont val="仿宋_GB2312"/>
        <family val="3"/>
      </rPr>
      <t>年</t>
    </r>
  </si>
  <si>
    <t>残疾等级</t>
  </si>
  <si>
    <t>残疾抚恤优待金标准</t>
  </si>
  <si>
    <t>残疾抚恤金标准</t>
  </si>
  <si>
    <t>地方抚恤优待金标准</t>
  </si>
  <si>
    <t>合计</t>
  </si>
  <si>
    <t>一级</t>
  </si>
  <si>
    <t>因战</t>
  </si>
  <si>
    <t>因公</t>
  </si>
  <si>
    <t>因病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</si>
  <si>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</si>
  <si>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</si>
  <si>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</si>
  <si>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</si>
  <si>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</si>
  <si>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</si>
  <si>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</si>
  <si>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</si>
  <si>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</si>
  <si>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【说明】：伤残人民警察、伤残国家机关工作人员按残疾抚恤金标准</t>
  </si>
  <si>
    <t>执行，不享受地方抚恤优待金标准。</t>
  </si>
  <si>
    <r>
      <t>附件</t>
    </r>
    <r>
      <rPr>
        <sz val="16"/>
        <rFont val="方正黑体_GBK"/>
        <family val="4"/>
      </rPr>
      <t>2</t>
    </r>
  </si>
  <si>
    <t>重庆市烈属、因公牺牲军人遗属、</t>
  </si>
  <si>
    <t>病故军人遗属定期抚恤优待金标准表</t>
  </si>
  <si>
    <r>
      <rPr>
        <sz val="14"/>
        <rFont val="方正仿宋_GBK"/>
        <family val="4"/>
      </rPr>
      <t>（从</t>
    </r>
    <r>
      <rPr>
        <sz val="14"/>
        <rFont val="Times New Roman"/>
        <family val="1"/>
      </rPr>
      <t>2022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日起执行）</t>
    </r>
  </si>
  <si>
    <r>
      <rPr>
        <sz val="14"/>
        <rFont val="方正仿宋_GBK"/>
        <family val="4"/>
      </rPr>
      <t>单元：元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月</t>
    </r>
  </si>
  <si>
    <t>“三属”类别</t>
  </si>
  <si>
    <t>定期抚恤优待金标准</t>
  </si>
  <si>
    <t>定期抚恤金</t>
  </si>
  <si>
    <t>地方优待金</t>
  </si>
  <si>
    <r>
      <rPr>
        <sz val="12"/>
        <rFont val="宋体"/>
        <family val="0"/>
      </rPr>
      <t>烈士遗属</t>
    </r>
  </si>
  <si>
    <r>
      <rPr>
        <sz val="12"/>
        <rFont val="宋体"/>
        <family val="0"/>
      </rPr>
      <t>重庆解放前牺牲烈士的遗属</t>
    </r>
  </si>
  <si>
    <r>
      <rPr>
        <sz val="12"/>
        <rFont val="宋体"/>
        <family val="0"/>
      </rPr>
      <t>重庆解放后牺牲烈士的遗属</t>
    </r>
  </si>
  <si>
    <r>
      <rPr>
        <sz val="12"/>
        <rFont val="宋体"/>
        <family val="0"/>
      </rPr>
      <t>因公牺牲军人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遗属</t>
    </r>
  </si>
  <si>
    <r>
      <rPr>
        <sz val="12"/>
        <rFont val="宋体"/>
        <family val="0"/>
      </rPr>
      <t>病故军人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遗属</t>
    </r>
  </si>
  <si>
    <t>附件3</t>
  </si>
  <si>
    <t>重庆市在乡老复员军人生活优待补助标准表</t>
  </si>
  <si>
    <r>
      <t>单元：元</t>
    </r>
    <r>
      <rPr>
        <sz val="14"/>
        <rFont val="Times New Roman"/>
        <family val="1"/>
      </rPr>
      <t>/</t>
    </r>
    <r>
      <rPr>
        <sz val="14"/>
        <rFont val="仿宋_GB2312"/>
        <family val="3"/>
      </rPr>
      <t>月</t>
    </r>
  </si>
  <si>
    <t>对象类别</t>
  </si>
  <si>
    <t>生活优待补助金标准</t>
  </si>
  <si>
    <t>生活补助金</t>
  </si>
  <si>
    <t>合并执行标准</t>
  </si>
  <si>
    <t>在乡老复员军人</t>
  </si>
  <si>
    <r>
      <t>在乡参加抗日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战</t>
    </r>
    <r>
      <rPr>
        <sz val="12"/>
        <rFont val="宋体"/>
        <family val="0"/>
      </rPr>
      <t>争老复员军人</t>
    </r>
  </si>
  <si>
    <t>附件4</t>
  </si>
  <si>
    <t>重庆市带病回乡退伍军人、</t>
  </si>
  <si>
    <t>在乡参战参试退役人员优待补助标准表</t>
  </si>
  <si>
    <t>优待补助金标准</t>
  </si>
  <si>
    <r>
      <rPr>
        <sz val="12"/>
        <rFont val="宋体"/>
        <family val="0"/>
      </rPr>
      <t>带病回乡退伍军人</t>
    </r>
  </si>
  <si>
    <r>
      <rPr>
        <sz val="12"/>
        <rFont val="宋体"/>
        <family val="0"/>
      </rPr>
      <t>在乡参战退役人员</t>
    </r>
  </si>
  <si>
    <r>
      <rPr>
        <sz val="12"/>
        <rFont val="宋体"/>
        <family val="0"/>
      </rPr>
      <t>在乡参试退役人员</t>
    </r>
  </si>
  <si>
    <t>附件5</t>
  </si>
  <si>
    <t>重庆市在乡老年烈士子女生活优待补助标准表</t>
  </si>
  <si>
    <r>
      <rPr>
        <sz val="12"/>
        <rFont val="宋体"/>
        <family val="0"/>
      </rPr>
      <t>在乡老年烈士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子女</t>
    </r>
  </si>
  <si>
    <r>
      <rPr>
        <sz val="12"/>
        <rFont val="宋体"/>
        <family val="0"/>
      </rPr>
      <t>重庆解放前牺牲烈士的子女</t>
    </r>
  </si>
  <si>
    <r>
      <rPr>
        <sz val="12"/>
        <rFont val="宋体"/>
        <family val="0"/>
      </rPr>
      <t>重庆解放后牺牲烈士的子女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</si>
</sst>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方正黑体_GBK"/>
      <family val="4"/>
    </font>
    <font>
      <sz val="22"/>
      <name val="方正小标宋_GBK"/>
      <family val="4"/>
    </font>
    <font>
      <sz val="20"/>
      <name val="方正小标宋_GBK"/>
      <family val="4"/>
    </font>
    <font>
      <sz val="14"/>
      <name val="宋体"/>
      <family val="0"/>
    </font>
    <font>
      <sz val="14"/>
      <name val="仿宋_GB2312"/>
      <family val="3"/>
    </font>
    <font>
      <sz val="12"/>
      <name val="方正黑体_GBK"/>
      <family val="4"/>
    </font>
    <font>
      <sz val="12"/>
      <name val="Times New Roman"/>
      <family val="1"/>
    </font>
    <font>
      <sz val="20"/>
      <name val="宋体"/>
      <family val="0"/>
    </font>
    <font>
      <sz val="14"/>
      <name val="Times New Roman"/>
      <family val="1"/>
    </font>
    <font>
      <sz val="10"/>
      <name val="宋体"/>
      <family val="0"/>
    </font>
    <font>
      <sz val="18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justify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wrapText="1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">
      <selection activeCell="G22" sqref="G22"/>
    </sheetView>
  </sheetViews>
  <sheetFormatPr defaultColWidth="9.00390625" defaultRowHeight="14.25"/>
  <cols>
    <col min="2" max="2" width="8.625" style="0" customWidth="1"/>
    <col min="3" max="4" width="21.50390625" style="0" customWidth="1"/>
    <col min="5" max="5" width="15.875" style="39" customWidth="1"/>
    <col min="6" max="14" width="9.00390625" style="1" customWidth="1"/>
  </cols>
  <sheetData>
    <row r="1" ht="20.25" customHeight="1">
      <c r="A1" s="25" t="s">
        <v>0</v>
      </c>
    </row>
    <row r="2" spans="1:5" ht="25.5" customHeight="1">
      <c r="A2" s="40" t="s">
        <v>1</v>
      </c>
      <c r="B2" s="40"/>
      <c r="C2" s="40"/>
      <c r="D2" s="40"/>
      <c r="E2" s="40"/>
    </row>
    <row r="3" spans="1:5" ht="24.75" customHeight="1">
      <c r="A3" s="40" t="s">
        <v>2</v>
      </c>
      <c r="B3" s="40"/>
      <c r="C3" s="40"/>
      <c r="D3" s="40"/>
      <c r="E3" s="40"/>
    </row>
    <row r="4" spans="1:5" s="37" customFormat="1" ht="20.25" customHeight="1">
      <c r="A4" s="37" t="s">
        <v>3</v>
      </c>
      <c r="B4" s="6"/>
      <c r="C4" s="6"/>
      <c r="D4" s="6"/>
      <c r="E4" s="7" t="s">
        <v>4</v>
      </c>
    </row>
    <row r="5" spans="1:5" ht="27.75" customHeight="1">
      <c r="A5" s="8" t="s">
        <v>5</v>
      </c>
      <c r="B5" s="41"/>
      <c r="C5" s="8" t="s">
        <v>6</v>
      </c>
      <c r="D5" s="8"/>
      <c r="E5" s="8"/>
    </row>
    <row r="6" spans="1:5" ht="30" customHeight="1">
      <c r="A6" s="41"/>
      <c r="B6" s="41"/>
      <c r="C6" s="8" t="s">
        <v>7</v>
      </c>
      <c r="D6" s="8" t="s">
        <v>8</v>
      </c>
      <c r="E6" s="8" t="s">
        <v>9</v>
      </c>
    </row>
    <row r="7" spans="1:5" ht="18.75" customHeight="1">
      <c r="A7" s="42" t="s">
        <v>10</v>
      </c>
      <c r="B7" s="42" t="s">
        <v>11</v>
      </c>
      <c r="C7" s="16">
        <v>116270</v>
      </c>
      <c r="D7" s="16">
        <v>3360</v>
      </c>
      <c r="E7" s="43">
        <f>C7+D7</f>
        <v>119630</v>
      </c>
    </row>
    <row r="8" spans="1:5" ht="18.75" customHeight="1">
      <c r="A8" s="42"/>
      <c r="B8" s="42" t="s">
        <v>12</v>
      </c>
      <c r="C8" s="16">
        <v>111560</v>
      </c>
      <c r="D8" s="16">
        <v>3292</v>
      </c>
      <c r="E8" s="43">
        <f aca="true" t="shared" si="0" ref="E8:E32">C8+D8</f>
        <v>114852</v>
      </c>
    </row>
    <row r="9" spans="1:5" ht="18.75" customHeight="1">
      <c r="A9" s="42"/>
      <c r="B9" s="42" t="s">
        <v>13</v>
      </c>
      <c r="C9" s="16">
        <v>106900</v>
      </c>
      <c r="D9" s="16">
        <v>3223</v>
      </c>
      <c r="E9" s="43">
        <f t="shared" si="0"/>
        <v>110123</v>
      </c>
    </row>
    <row r="10" spans="1:5" ht="18.75" customHeight="1">
      <c r="A10" s="42" t="s">
        <v>14</v>
      </c>
      <c r="B10" s="42" t="s">
        <v>11</v>
      </c>
      <c r="C10" s="16">
        <v>105220</v>
      </c>
      <c r="D10" s="16">
        <v>3155</v>
      </c>
      <c r="E10" s="43">
        <f t="shared" si="0"/>
        <v>108375</v>
      </c>
    </row>
    <row r="11" spans="1:5" ht="18.75" customHeight="1">
      <c r="A11" s="42"/>
      <c r="B11" s="42" t="s">
        <v>12</v>
      </c>
      <c r="C11" s="16">
        <v>98770</v>
      </c>
      <c r="D11" s="16">
        <v>3052</v>
      </c>
      <c r="E11" s="43">
        <f t="shared" si="0"/>
        <v>101822</v>
      </c>
    </row>
    <row r="12" spans="1:5" ht="18.75" customHeight="1">
      <c r="A12" s="42"/>
      <c r="B12" s="42" t="s">
        <v>13</v>
      </c>
      <c r="C12" s="16">
        <v>94190</v>
      </c>
      <c r="D12" s="16">
        <v>2983</v>
      </c>
      <c r="E12" s="43">
        <f t="shared" si="0"/>
        <v>97173</v>
      </c>
    </row>
    <row r="13" spans="1:5" ht="18.75" customHeight="1">
      <c r="A13" s="42" t="s">
        <v>15</v>
      </c>
      <c r="B13" s="42" t="s">
        <v>11</v>
      </c>
      <c r="C13" s="16">
        <v>92320</v>
      </c>
      <c r="D13" s="16">
        <v>2915</v>
      </c>
      <c r="E13" s="43">
        <f t="shared" si="0"/>
        <v>95235</v>
      </c>
    </row>
    <row r="14" spans="1:5" ht="18.75" customHeight="1">
      <c r="A14" s="42"/>
      <c r="B14" s="42" t="s">
        <v>12</v>
      </c>
      <c r="C14" s="16">
        <v>85970</v>
      </c>
      <c r="D14" s="16">
        <v>2812</v>
      </c>
      <c r="E14" s="43">
        <f t="shared" si="0"/>
        <v>88782</v>
      </c>
    </row>
    <row r="15" spans="1:5" ht="18.75" customHeight="1">
      <c r="A15" s="42"/>
      <c r="B15" s="42" t="s">
        <v>13</v>
      </c>
      <c r="C15" s="16">
        <v>79770</v>
      </c>
      <c r="D15" s="16">
        <v>2710</v>
      </c>
      <c r="E15" s="43">
        <f t="shared" si="0"/>
        <v>82480</v>
      </c>
    </row>
    <row r="16" spans="1:5" ht="18.75" customHeight="1">
      <c r="A16" s="42" t="s">
        <v>16</v>
      </c>
      <c r="B16" s="42" t="s">
        <v>11</v>
      </c>
      <c r="C16" s="16">
        <v>75670</v>
      </c>
      <c r="D16" s="16">
        <v>2606</v>
      </c>
      <c r="E16" s="43">
        <f t="shared" si="0"/>
        <v>78276</v>
      </c>
    </row>
    <row r="17" spans="1:5" ht="18.75" customHeight="1">
      <c r="A17" s="42"/>
      <c r="B17" s="42" t="s">
        <v>12</v>
      </c>
      <c r="C17" s="16">
        <v>67680</v>
      </c>
      <c r="D17" s="16">
        <v>2469</v>
      </c>
      <c r="E17" s="43">
        <f t="shared" si="0"/>
        <v>70149</v>
      </c>
    </row>
    <row r="18" spans="1:5" ht="18.75" customHeight="1">
      <c r="A18" s="42"/>
      <c r="B18" s="42" t="s">
        <v>13</v>
      </c>
      <c r="C18" s="16">
        <v>61620</v>
      </c>
      <c r="D18" s="16">
        <v>2366</v>
      </c>
      <c r="E18" s="43">
        <f t="shared" si="0"/>
        <v>63986</v>
      </c>
    </row>
    <row r="19" spans="1:5" ht="18.75" customHeight="1">
      <c r="A19" s="42" t="s">
        <v>17</v>
      </c>
      <c r="B19" s="42" t="s">
        <v>11</v>
      </c>
      <c r="C19" s="16">
        <v>59100</v>
      </c>
      <c r="D19" s="16">
        <v>1606</v>
      </c>
      <c r="E19" s="43">
        <f t="shared" si="0"/>
        <v>60706</v>
      </c>
    </row>
    <row r="20" spans="1:5" ht="18.75" customHeight="1">
      <c r="A20" s="42"/>
      <c r="B20" s="42" t="s">
        <v>12</v>
      </c>
      <c r="C20" s="16">
        <v>51200</v>
      </c>
      <c r="D20" s="16">
        <v>1555</v>
      </c>
      <c r="E20" s="43">
        <f t="shared" si="0"/>
        <v>52755</v>
      </c>
    </row>
    <row r="21" spans="1:5" ht="15" customHeight="1">
      <c r="A21" s="42"/>
      <c r="B21" s="42" t="s">
        <v>13</v>
      </c>
      <c r="C21" s="16">
        <v>47110</v>
      </c>
      <c r="D21" s="16">
        <v>1529</v>
      </c>
      <c r="E21" s="43">
        <f t="shared" si="0"/>
        <v>48639</v>
      </c>
    </row>
    <row r="22" spans="1:5" ht="18.75" customHeight="1">
      <c r="A22" s="42" t="s">
        <v>18</v>
      </c>
      <c r="B22" s="42" t="s">
        <v>11</v>
      </c>
      <c r="C22" s="16">
        <v>46170</v>
      </c>
      <c r="D22" s="16">
        <v>1517</v>
      </c>
      <c r="E22" s="43">
        <f t="shared" si="0"/>
        <v>47687</v>
      </c>
    </row>
    <row r="23" spans="1:5" ht="18.75" customHeight="1">
      <c r="A23" s="42"/>
      <c r="B23" s="42" t="s">
        <v>12</v>
      </c>
      <c r="C23" s="16">
        <v>43290</v>
      </c>
      <c r="D23" s="16">
        <v>1500</v>
      </c>
      <c r="E23" s="43">
        <f t="shared" si="0"/>
        <v>44790</v>
      </c>
    </row>
    <row r="24" spans="1:5" ht="18.75" customHeight="1">
      <c r="A24" s="42"/>
      <c r="B24" s="42" t="s">
        <v>13</v>
      </c>
      <c r="C24" s="16">
        <v>36230</v>
      </c>
      <c r="D24" s="16">
        <v>1453</v>
      </c>
      <c r="E24" s="43">
        <f t="shared" si="0"/>
        <v>37683</v>
      </c>
    </row>
    <row r="25" spans="1:5" ht="18.75" customHeight="1">
      <c r="A25" s="42" t="s">
        <v>19</v>
      </c>
      <c r="B25" s="42" t="s">
        <v>11</v>
      </c>
      <c r="C25" s="16">
        <v>34780</v>
      </c>
      <c r="D25" s="16">
        <v>1430</v>
      </c>
      <c r="E25" s="43">
        <f t="shared" si="0"/>
        <v>36210</v>
      </c>
    </row>
    <row r="26" spans="1:5" ht="18.75" customHeight="1">
      <c r="A26" s="42"/>
      <c r="B26" s="42" t="s">
        <v>12</v>
      </c>
      <c r="C26" s="16">
        <v>30840</v>
      </c>
      <c r="D26" s="16">
        <v>1406</v>
      </c>
      <c r="E26" s="43">
        <f t="shared" si="0"/>
        <v>32246</v>
      </c>
    </row>
    <row r="27" spans="1:5" ht="18.75" customHeight="1">
      <c r="A27" s="42" t="s">
        <v>20</v>
      </c>
      <c r="B27" s="42" t="s">
        <v>11</v>
      </c>
      <c r="C27" s="16">
        <v>21960</v>
      </c>
      <c r="D27" s="16">
        <v>1345</v>
      </c>
      <c r="E27" s="43">
        <f t="shared" si="0"/>
        <v>23305</v>
      </c>
    </row>
    <row r="28" spans="1:5" ht="18" customHeight="1">
      <c r="A28" s="42"/>
      <c r="B28" s="42" t="s">
        <v>12</v>
      </c>
      <c r="C28" s="16">
        <v>19910</v>
      </c>
      <c r="D28" s="16">
        <v>1333</v>
      </c>
      <c r="E28" s="43">
        <f t="shared" si="0"/>
        <v>21243</v>
      </c>
    </row>
    <row r="29" spans="1:5" ht="18.75" customHeight="1">
      <c r="A29" s="42" t="s">
        <v>21</v>
      </c>
      <c r="B29" s="42" t="s">
        <v>11</v>
      </c>
      <c r="C29" s="16">
        <v>18240</v>
      </c>
      <c r="D29" s="16">
        <v>1285</v>
      </c>
      <c r="E29" s="43">
        <f t="shared" si="0"/>
        <v>19525</v>
      </c>
    </row>
    <row r="30" spans="1:5" s="38" customFormat="1" ht="18.75" customHeight="1">
      <c r="A30" s="42"/>
      <c r="B30" s="42" t="s">
        <v>12</v>
      </c>
      <c r="C30" s="16">
        <v>14510</v>
      </c>
      <c r="D30" s="16">
        <v>1268</v>
      </c>
      <c r="E30" s="43">
        <f t="shared" si="0"/>
        <v>15778</v>
      </c>
    </row>
    <row r="31" spans="1:5" ht="18.75" customHeight="1">
      <c r="A31" s="44" t="s">
        <v>22</v>
      </c>
      <c r="B31" s="42" t="s">
        <v>11</v>
      </c>
      <c r="C31" s="16">
        <v>12810</v>
      </c>
      <c r="D31" s="16">
        <v>1260</v>
      </c>
      <c r="E31" s="43">
        <f t="shared" si="0"/>
        <v>14070</v>
      </c>
    </row>
    <row r="32" spans="1:5" ht="18.75" customHeight="1">
      <c r="A32" s="44"/>
      <c r="B32" s="42" t="s">
        <v>12</v>
      </c>
      <c r="C32" s="16">
        <v>10850</v>
      </c>
      <c r="D32" s="16">
        <v>1200</v>
      </c>
      <c r="E32" s="43">
        <f t="shared" si="0"/>
        <v>12050</v>
      </c>
    </row>
    <row r="33" spans="1:5" s="37" customFormat="1" ht="16.5" customHeight="1">
      <c r="A33" s="37" t="s">
        <v>23</v>
      </c>
      <c r="E33" s="45"/>
    </row>
    <row r="34" spans="1:5" s="37" customFormat="1" ht="16.5" customHeight="1">
      <c r="A34" s="37" t="s">
        <v>24</v>
      </c>
      <c r="E34" s="45"/>
    </row>
  </sheetData>
  <sheetProtection/>
  <mergeCells count="14">
    <mergeCell ref="A2:E2"/>
    <mergeCell ref="A3:E3"/>
    <mergeCell ref="C5:E5"/>
    <mergeCell ref="A7:A9"/>
    <mergeCell ref="A10:A12"/>
    <mergeCell ref="A13:A15"/>
    <mergeCell ref="A16:A18"/>
    <mergeCell ref="A19:A21"/>
    <mergeCell ref="A22:A24"/>
    <mergeCell ref="A25:A26"/>
    <mergeCell ref="A27:A28"/>
    <mergeCell ref="A29:A30"/>
    <mergeCell ref="A31:A32"/>
    <mergeCell ref="A5:B6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A3" sqref="A3:E3"/>
    </sheetView>
  </sheetViews>
  <sheetFormatPr defaultColWidth="9.00390625" defaultRowHeight="14.25"/>
  <cols>
    <col min="1" max="1" width="15.625" style="0" customWidth="1"/>
    <col min="2" max="2" width="14.625" style="0" customWidth="1"/>
    <col min="3" max="3" width="14.125" style="0" customWidth="1"/>
    <col min="4" max="4" width="14.25390625" style="1" customWidth="1"/>
    <col min="5" max="5" width="13.75390625" style="1" customWidth="1"/>
  </cols>
  <sheetData>
    <row r="1" spans="1:2" ht="21" customHeight="1">
      <c r="A1" s="25" t="s">
        <v>25</v>
      </c>
      <c r="B1" s="26"/>
    </row>
    <row r="2" ht="20.25" customHeight="1">
      <c r="A2" s="2"/>
    </row>
    <row r="3" spans="1:5" ht="25.5" customHeight="1">
      <c r="A3" s="20" t="s">
        <v>26</v>
      </c>
      <c r="B3" s="20"/>
      <c r="C3" s="20"/>
      <c r="D3" s="20"/>
      <c r="E3" s="20"/>
    </row>
    <row r="4" spans="1:5" ht="25.5" customHeight="1">
      <c r="A4" s="20" t="s">
        <v>27</v>
      </c>
      <c r="B4" s="20"/>
      <c r="C4" s="20"/>
      <c r="D4" s="20"/>
      <c r="E4" s="20"/>
    </row>
    <row r="5" spans="1:5" ht="14.25" customHeight="1">
      <c r="A5" s="27"/>
      <c r="B5" s="27"/>
      <c r="C5" s="27"/>
      <c r="D5" s="27"/>
      <c r="E5" s="27"/>
    </row>
    <row r="6" spans="1:5" ht="23.25" customHeight="1">
      <c r="A6" s="28" t="s">
        <v>28</v>
      </c>
      <c r="B6" s="29"/>
      <c r="C6" s="29"/>
      <c r="D6" s="29"/>
      <c r="E6" s="29" t="s">
        <v>29</v>
      </c>
    </row>
    <row r="7" spans="1:5" ht="45" customHeight="1">
      <c r="A7" s="9" t="s">
        <v>30</v>
      </c>
      <c r="B7" s="9" t="s">
        <v>31</v>
      </c>
      <c r="C7" s="10"/>
      <c r="D7" s="10"/>
      <c r="E7" s="11"/>
    </row>
    <row r="8" spans="1:5" ht="45" customHeight="1">
      <c r="A8" s="8"/>
      <c r="B8" s="12" t="s">
        <v>32</v>
      </c>
      <c r="C8" s="12" t="s">
        <v>33</v>
      </c>
      <c r="D8" s="12"/>
      <c r="E8" s="12" t="s">
        <v>9</v>
      </c>
    </row>
    <row r="9" spans="1:5" ht="69.75" customHeight="1">
      <c r="A9" s="16" t="s">
        <v>34</v>
      </c>
      <c r="B9" s="16">
        <v>3076</v>
      </c>
      <c r="C9" s="16" t="s">
        <v>35</v>
      </c>
      <c r="D9" s="16">
        <v>3144</v>
      </c>
      <c r="E9" s="17">
        <f>B9+D9</f>
        <v>6220</v>
      </c>
    </row>
    <row r="10" spans="1:5" ht="69.75" customHeight="1">
      <c r="A10" s="16"/>
      <c r="B10" s="16"/>
      <c r="C10" s="30" t="s">
        <v>36</v>
      </c>
      <c r="D10" s="30">
        <v>2099</v>
      </c>
      <c r="E10" s="17">
        <f>B9+D10</f>
        <v>5175</v>
      </c>
    </row>
    <row r="11" spans="1:5" ht="54.75" customHeight="1">
      <c r="A11" s="16" t="s">
        <v>37</v>
      </c>
      <c r="B11" s="31">
        <v>2618</v>
      </c>
      <c r="C11" s="32">
        <v>1203</v>
      </c>
      <c r="D11" s="33"/>
      <c r="E11" s="34">
        <f>B11+C11</f>
        <v>3821</v>
      </c>
    </row>
    <row r="12" spans="1:5" ht="56.25" customHeight="1">
      <c r="A12" s="16" t="s">
        <v>38</v>
      </c>
      <c r="B12" s="31">
        <v>2440</v>
      </c>
      <c r="C12" s="31">
        <v>797</v>
      </c>
      <c r="D12" s="35"/>
      <c r="E12" s="34">
        <f>B12+C12</f>
        <v>3237</v>
      </c>
    </row>
    <row r="13" spans="1:4" ht="16.5" customHeight="1">
      <c r="A13" s="36"/>
      <c r="B13" s="36"/>
      <c r="C13" s="36"/>
      <c r="D13" s="36"/>
    </row>
    <row r="14" spans="1:5" ht="21.75" customHeight="1">
      <c r="A14" s="5"/>
      <c r="B14" s="37"/>
      <c r="C14" s="37"/>
      <c r="D14" s="37"/>
      <c r="E14" s="37"/>
    </row>
    <row r="15" spans="1:3" ht="18" customHeight="1">
      <c r="A15" s="28"/>
      <c r="B15" s="1"/>
      <c r="C15" s="1"/>
    </row>
  </sheetData>
  <sheetProtection/>
  <mergeCells count="7">
    <mergeCell ref="A3:E3"/>
    <mergeCell ref="A4:E4"/>
    <mergeCell ref="B7:E7"/>
    <mergeCell ref="C8:D8"/>
    <mergeCell ref="A7:A8"/>
    <mergeCell ref="A9:A10"/>
    <mergeCell ref="B9:B10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F8" sqref="F8"/>
    </sheetView>
  </sheetViews>
  <sheetFormatPr defaultColWidth="9.00390625" defaultRowHeight="14.25"/>
  <cols>
    <col min="1" max="1" width="19.25390625" style="0" customWidth="1"/>
    <col min="2" max="2" width="17.50390625" style="0" customWidth="1"/>
    <col min="3" max="3" width="18.50390625" style="0" customWidth="1"/>
    <col min="4" max="4" width="17.875" style="1" customWidth="1"/>
  </cols>
  <sheetData>
    <row r="1" ht="20.25" customHeight="1">
      <c r="A1" s="2" t="s">
        <v>39</v>
      </c>
    </row>
    <row r="2" ht="18.75" customHeight="1">
      <c r="A2" s="22"/>
    </row>
    <row r="3" spans="1:4" ht="25.5" customHeight="1">
      <c r="A3" s="4" t="s">
        <v>40</v>
      </c>
      <c r="B3" s="4"/>
      <c r="C3" s="4"/>
      <c r="D3" s="4"/>
    </row>
    <row r="4" ht="20.25" customHeight="1">
      <c r="A4" s="2"/>
    </row>
    <row r="5" spans="1:4" ht="18.75" customHeight="1">
      <c r="A5" s="5" t="s">
        <v>3</v>
      </c>
      <c r="B5" s="6"/>
      <c r="C5" s="6"/>
      <c r="D5" s="7" t="s">
        <v>41</v>
      </c>
    </row>
    <row r="6" spans="1:4" ht="45" customHeight="1">
      <c r="A6" s="23" t="s">
        <v>42</v>
      </c>
      <c r="B6" s="9" t="s">
        <v>43</v>
      </c>
      <c r="C6" s="10"/>
      <c r="D6" s="11"/>
    </row>
    <row r="7" spans="1:4" ht="56.25" customHeight="1">
      <c r="A7" s="12"/>
      <c r="B7" s="12" t="s">
        <v>44</v>
      </c>
      <c r="C7" s="12" t="s">
        <v>33</v>
      </c>
      <c r="D7" s="12" t="s">
        <v>45</v>
      </c>
    </row>
    <row r="8" spans="1:4" ht="69.75" customHeight="1">
      <c r="A8" s="24" t="s">
        <v>46</v>
      </c>
      <c r="B8" s="16">
        <v>1755</v>
      </c>
      <c r="C8" s="16">
        <v>1292</v>
      </c>
      <c r="D8" s="17">
        <f>B8+C8</f>
        <v>3047</v>
      </c>
    </row>
    <row r="9" spans="1:4" ht="69.75" customHeight="1">
      <c r="A9" s="24" t="s">
        <v>47</v>
      </c>
      <c r="B9" s="16">
        <v>1797</v>
      </c>
      <c r="C9" s="16">
        <v>1292</v>
      </c>
      <c r="D9" s="17">
        <f>B9+C9</f>
        <v>3089</v>
      </c>
    </row>
  </sheetData>
  <sheetProtection/>
  <mergeCells count="3">
    <mergeCell ref="A3:D3"/>
    <mergeCell ref="B6:D6"/>
    <mergeCell ref="A6:A7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18.875" style="0" customWidth="1"/>
    <col min="2" max="2" width="19.375" style="0" customWidth="1"/>
    <col min="3" max="3" width="18.875" style="0" customWidth="1"/>
    <col min="4" max="4" width="17.75390625" style="1" customWidth="1"/>
  </cols>
  <sheetData>
    <row r="1" ht="20.25" customHeight="1">
      <c r="A1" s="2" t="s">
        <v>48</v>
      </c>
    </row>
    <row r="2" ht="20.25" customHeight="1">
      <c r="A2" s="19"/>
    </row>
    <row r="3" spans="1:4" ht="25.5" customHeight="1">
      <c r="A3" s="20" t="s">
        <v>49</v>
      </c>
      <c r="B3" s="20"/>
      <c r="C3" s="20"/>
      <c r="D3" s="20"/>
    </row>
    <row r="4" spans="1:4" ht="25.5" customHeight="1">
      <c r="A4" s="20" t="s">
        <v>50</v>
      </c>
      <c r="B4" s="20"/>
      <c r="C4" s="20"/>
      <c r="D4" s="20"/>
    </row>
    <row r="5" spans="1:4" ht="16.5" customHeight="1">
      <c r="A5" s="20"/>
      <c r="B5" s="20"/>
      <c r="C5" s="20"/>
      <c r="D5" s="20"/>
    </row>
    <row r="6" spans="1:4" ht="18" customHeight="1">
      <c r="A6" s="5" t="s">
        <v>3</v>
      </c>
      <c r="B6" s="6"/>
      <c r="C6" s="6"/>
      <c r="D6" s="7" t="s">
        <v>41</v>
      </c>
    </row>
    <row r="7" spans="1:4" ht="42.75" customHeight="1">
      <c r="A7" s="21" t="s">
        <v>42</v>
      </c>
      <c r="B7" s="9" t="s">
        <v>51</v>
      </c>
      <c r="C7" s="10"/>
      <c r="D7" s="11"/>
    </row>
    <row r="8" spans="1:4" ht="46.5" customHeight="1">
      <c r="A8" s="12"/>
      <c r="B8" s="8" t="s">
        <v>44</v>
      </c>
      <c r="C8" s="8" t="s">
        <v>33</v>
      </c>
      <c r="D8" s="12" t="s">
        <v>45</v>
      </c>
    </row>
    <row r="9" spans="1:4" ht="55.5" customHeight="1">
      <c r="A9" s="16" t="s">
        <v>52</v>
      </c>
      <c r="B9" s="16">
        <v>800</v>
      </c>
      <c r="C9" s="16">
        <v>104</v>
      </c>
      <c r="D9" s="17">
        <f>B9+C9</f>
        <v>904</v>
      </c>
    </row>
    <row r="10" spans="1:4" ht="58.5" customHeight="1">
      <c r="A10" s="16" t="s">
        <v>53</v>
      </c>
      <c r="B10" s="16">
        <v>800</v>
      </c>
      <c r="C10" s="16">
        <v>100</v>
      </c>
      <c r="D10" s="17">
        <f>B10+C10</f>
        <v>900</v>
      </c>
    </row>
    <row r="11" spans="1:4" ht="59.25" customHeight="1">
      <c r="A11" s="16" t="s">
        <v>54</v>
      </c>
      <c r="B11" s="16">
        <v>800</v>
      </c>
      <c r="C11" s="16">
        <v>100</v>
      </c>
      <c r="D11" s="17">
        <f>B11+C11</f>
        <v>900</v>
      </c>
    </row>
  </sheetData>
  <sheetProtection/>
  <mergeCells count="4">
    <mergeCell ref="A3:D3"/>
    <mergeCell ref="A4:D4"/>
    <mergeCell ref="B7:D7"/>
    <mergeCell ref="A7:A8"/>
  </mergeCells>
  <printOptions horizontalCentered="1"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H8" sqref="H8"/>
    </sheetView>
  </sheetViews>
  <sheetFormatPr defaultColWidth="9.00390625" defaultRowHeight="14.25"/>
  <cols>
    <col min="1" max="1" width="15.50390625" style="0" customWidth="1"/>
    <col min="2" max="2" width="15.00390625" style="0" customWidth="1"/>
    <col min="3" max="3" width="14.00390625" style="1" customWidth="1"/>
    <col min="4" max="4" width="14.125" style="1" customWidth="1"/>
    <col min="5" max="5" width="14.875" style="1" customWidth="1"/>
  </cols>
  <sheetData>
    <row r="1" ht="20.25" customHeight="1">
      <c r="A1" s="2" t="s">
        <v>55</v>
      </c>
    </row>
    <row r="2" ht="21.75" customHeight="1">
      <c r="A2" s="3"/>
    </row>
    <row r="3" spans="1:5" ht="25.5" customHeight="1">
      <c r="A3" s="4" t="s">
        <v>56</v>
      </c>
      <c r="B3" s="4"/>
      <c r="C3" s="4"/>
      <c r="D3" s="4"/>
      <c r="E3" s="4"/>
    </row>
    <row r="4" ht="20.25" customHeight="1">
      <c r="A4" s="2"/>
    </row>
    <row r="5" spans="1:5" ht="19.5" customHeight="1">
      <c r="A5" s="5" t="s">
        <v>3</v>
      </c>
      <c r="B5" s="6"/>
      <c r="E5" s="7" t="s">
        <v>41</v>
      </c>
    </row>
    <row r="6" spans="1:5" ht="45" customHeight="1">
      <c r="A6" s="8" t="s">
        <v>42</v>
      </c>
      <c r="B6" s="9" t="s">
        <v>51</v>
      </c>
      <c r="C6" s="10"/>
      <c r="D6" s="10"/>
      <c r="E6" s="11"/>
    </row>
    <row r="7" spans="1:5" ht="45.75" customHeight="1">
      <c r="A7" s="8"/>
      <c r="B7" s="12" t="s">
        <v>44</v>
      </c>
      <c r="C7" s="13" t="s">
        <v>33</v>
      </c>
      <c r="D7" s="14"/>
      <c r="E7" s="12" t="s">
        <v>9</v>
      </c>
    </row>
    <row r="8" spans="1:5" ht="69.75" customHeight="1">
      <c r="A8" s="15" t="s">
        <v>57</v>
      </c>
      <c r="B8" s="16">
        <v>645</v>
      </c>
      <c r="C8" s="16" t="s">
        <v>58</v>
      </c>
      <c r="D8" s="16">
        <v>3144</v>
      </c>
      <c r="E8" s="17">
        <f>B8+D8</f>
        <v>3789</v>
      </c>
    </row>
    <row r="9" spans="1:5" ht="69.75" customHeight="1">
      <c r="A9" s="18"/>
      <c r="B9" s="16"/>
      <c r="C9" s="16" t="s">
        <v>59</v>
      </c>
      <c r="D9" s="16">
        <v>2099</v>
      </c>
      <c r="E9" s="17">
        <f>B8+D9</f>
        <v>2744</v>
      </c>
    </row>
    <row r="10" spans="1:2" ht="15.75" customHeight="1">
      <c r="A10" s="1"/>
      <c r="B10" s="1"/>
    </row>
  </sheetData>
  <sheetProtection/>
  <mergeCells count="6">
    <mergeCell ref="A3:E3"/>
    <mergeCell ref="B6:E6"/>
    <mergeCell ref="C7:D7"/>
    <mergeCell ref="A6:A7"/>
    <mergeCell ref="A8:A9"/>
    <mergeCell ref="B8:B9"/>
  </mergeCells>
  <printOptions/>
  <pageMargins left="0.747823152016467" right="0.747823152016467" top="0.9839047597149226" bottom="0.9839047597149226" header="0.5117415443180114" footer="0.51174154431801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愿余生相知不辜负</cp:lastModifiedBy>
  <cp:lastPrinted>2017-12-08T01:34:52Z</cp:lastPrinted>
  <dcterms:created xsi:type="dcterms:W3CDTF">2017-12-07T09:14:45Z</dcterms:created>
  <dcterms:modified xsi:type="dcterms:W3CDTF">2023-12-28T08:28:08Z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30978F81ADB0424499AD83F6777D3CD3_13</vt:lpwstr>
  </property>
</Properties>
</file>