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30" tabRatio="794"/>
  </bookViews>
  <sheets>
    <sheet name="附表1 项目库备案表" sheetId="1" r:id="rId1"/>
    <sheet name="勿删" sheetId="2" r:id="rId2"/>
    <sheet name="项目分类（新）1级" sheetId="11" r:id="rId3"/>
    <sheet name="项目分类（新）2级" sheetId="12" r:id="rId4"/>
  </sheets>
  <externalReferences>
    <externalReference r:id="rId5"/>
  </externalReferences>
  <definedNames>
    <definedName name="_xlnm._FilterDatabase" localSheetId="0" hidden="1">'附表1 项目库备案表'!$A$7:$AS$408</definedName>
    <definedName name="_xlnm.Print_Titles" localSheetId="0">'附表1 项目库备案表'!$3:$6</definedName>
    <definedName name="产业项目">勿删!$B$2:$B$6</definedName>
    <definedName name="村公共服务">勿删!$M$2:$M$5</definedName>
    <definedName name="村基础设施">勿删!$L$2:$L$7</definedName>
    <definedName name="公益岗位">勿删!$E$2</definedName>
    <definedName name="健康扶贫">勿删!$G$2:$G$7</definedName>
    <definedName name="教育扶贫">勿删!$F$2:$F$5</definedName>
    <definedName name="金融扶贫">勿删!$I$2:$I$6</definedName>
    <definedName name="就业扶贫">勿删!$C$2:$C$5</definedName>
    <definedName name="生活条件改善">勿删!$J$2:$J$4</definedName>
    <definedName name="危房改造">勿删!$H$2</definedName>
    <definedName name="项目管理费">'项目分类（新）1级'!$H$2</definedName>
    <definedName name="项目类型">勿删!$B$1:$N$1</definedName>
    <definedName name="易地扶贫搬迁">勿删!$D$2:$D$3</definedName>
    <definedName name="综合保障性扶贫">勿删!$K$2:$K$6</definedName>
    <definedName name="产业发展">'项目分类（新）1级'!$B$2</definedName>
    <definedName name="就业">'项目分类（新）1级'!$C$4</definedName>
    <definedName name="乡村建设行动">'项目分类（新）1级'!$D$2</definedName>
    <definedName name="易地扶贫搬迁后扶">'项目分类（新）1级'!$E$2</definedName>
    <definedName name="其他">'项目分类（新）1级'!$I$2</definedName>
    <definedName name="乡村治理和精神文明建设">'项目分类（新）1级'!$G$2:$G$3</definedName>
    <definedName name="加工流通项目">'项目分类（新）1级'!$B$4</definedName>
    <definedName name="人居环境整治">'项目分类（新）1级'!$D$4</definedName>
    <definedName name="巩固三保障成果">'项目分类（新）1级'!$F$2:$F$5</definedName>
    <definedName name="产业服务支撑项目">'项目分类（新）1级'!$B$6</definedName>
    <definedName name="乡村工匠">'项目分类（新）1级'!$C$6</definedName>
    <definedName name="生产项目">'项目分类（新）2级'!$B$2:$B$9</definedName>
    <definedName name="配套设施项目">'项目分类（新）2级'!$D$2:$D$9</definedName>
    <definedName name="金融保险配套项目">'项目分类（新）2级'!$F$2:$F$9</definedName>
    <definedName name="务工补助">'项目分类（新）2级'!$G$2:$G$9</definedName>
    <definedName name="创业">'项目分类（新）2级'!$I$2:$I$9</definedName>
    <definedName name="公益性岗位">'项目分类（新）2级'!$K$2:$K$9</definedName>
    <definedName name="农村基础设施">'项目分类（新）2级'!$L$2:$L$9</definedName>
    <definedName name="农村公共服务">'项目分类（新）2级'!$N$2:$N$9</definedName>
    <definedName name="住房">'项目分类（新）2级'!$P$2:$P$9</definedName>
    <definedName name="教育">'项目分类（新）2级'!$Q$2:$Q$9</definedName>
    <definedName name="健康">'项目分类（新）2级'!$R$2:$R$9</definedName>
    <definedName name="综合保障">'项目分类（新）2级'!$S$2:$S$9</definedName>
    <definedName name="乡村治理">'项目分类（新）2级'!$T$2:$T$9</definedName>
    <definedName name="农村精神文明建设">'项目分类（新）2级'!$U$2:$U$9</definedName>
  </definedNames>
  <calcPr calcId="144525"/>
</workbook>
</file>

<file path=xl/comments1.xml><?xml version="1.0" encoding="utf-8"?>
<comments xmlns="http://schemas.openxmlformats.org/spreadsheetml/2006/main">
  <authors>
    <author>Administrator</author>
  </authors>
  <commentList>
    <comment ref="C199" authorId="0">
      <text>
        <r>
          <rPr>
            <b/>
            <sz val="9"/>
            <rFont val="宋体"/>
            <charset val="134"/>
          </rPr>
          <t>Administrator:</t>
        </r>
        <r>
          <rPr>
            <sz val="9"/>
            <rFont val="宋体"/>
            <charset val="134"/>
          </rPr>
          <t xml:space="preserve">
打捆项目</t>
        </r>
      </text>
    </comment>
    <comment ref="G199" authorId="0">
      <text>
        <r>
          <rPr>
            <b/>
            <sz val="9"/>
            <rFont val="宋体"/>
            <charset val="134"/>
          </rPr>
          <t>Administrator:</t>
        </r>
        <r>
          <rPr>
            <sz val="9"/>
            <rFont val="宋体"/>
            <charset val="134"/>
          </rPr>
          <t xml:space="preserve">
双龙镇跃进桥至保合镇新屋坪公路改扩建建设工程以工代赈</t>
        </r>
      </text>
    </comment>
    <comment ref="C200" authorId="0">
      <text>
        <r>
          <rPr>
            <b/>
            <sz val="9"/>
            <rFont val="宋体"/>
            <charset val="134"/>
          </rPr>
          <t>Administrator:</t>
        </r>
        <r>
          <rPr>
            <sz val="9"/>
            <rFont val="宋体"/>
            <charset val="134"/>
          </rPr>
          <t xml:space="preserve">
打捆项目</t>
        </r>
      </text>
    </comment>
    <comment ref="C281" authorId="0">
      <text>
        <r>
          <rPr>
            <b/>
            <sz val="9"/>
            <rFont val="宋体"/>
            <charset val="134"/>
          </rPr>
          <t>Administrator:</t>
        </r>
        <r>
          <rPr>
            <sz val="9"/>
            <rFont val="宋体"/>
            <charset val="134"/>
          </rPr>
          <t xml:space="preserve">
打捆项目</t>
        </r>
      </text>
    </comment>
    <comment ref="C358" authorId="0">
      <text>
        <r>
          <rPr>
            <b/>
            <sz val="9"/>
            <rFont val="宋体"/>
            <charset val="134"/>
          </rPr>
          <t>Administrator:</t>
        </r>
        <r>
          <rPr>
            <sz val="9"/>
            <rFont val="宋体"/>
            <charset val="134"/>
          </rPr>
          <t xml:space="preserve">
打捆项目</t>
        </r>
      </text>
    </comment>
    <comment ref="C406" authorId="0">
      <text>
        <r>
          <rPr>
            <b/>
            <sz val="9"/>
            <rFont val="宋体"/>
            <charset val="134"/>
          </rPr>
          <t>Administrator:</t>
        </r>
        <r>
          <rPr>
            <sz val="9"/>
            <rFont val="宋体"/>
            <charset val="134"/>
          </rPr>
          <t xml:space="preserve">
打捆项目</t>
        </r>
      </text>
    </comment>
  </commentList>
</comments>
</file>

<file path=xl/sharedStrings.xml><?xml version="1.0" encoding="utf-8"?>
<sst xmlns="http://schemas.openxmlformats.org/spreadsheetml/2006/main" count="12460" uniqueCount="3882">
  <si>
    <r>
      <rPr>
        <sz val="12"/>
        <rFont val="Times New Roman"/>
        <charset val="134"/>
      </rPr>
      <t xml:space="preserve"> </t>
    </r>
    <r>
      <rPr>
        <sz val="12"/>
        <rFont val="方正黑体_GBK"/>
        <charset val="134"/>
      </rPr>
      <t>附件</t>
    </r>
  </si>
  <si>
    <t>重庆市丰都县巩固拓展脱贫攻坚成果和乡村振兴项目库明细表</t>
  </si>
  <si>
    <t>序号</t>
  </si>
  <si>
    <t>项目编号</t>
  </si>
  <si>
    <t>项目名称</t>
  </si>
  <si>
    <t>项目类型</t>
  </si>
  <si>
    <t>二级项目子类型</t>
  </si>
  <si>
    <t>项目子类型</t>
  </si>
  <si>
    <t>建设任务</t>
  </si>
  <si>
    <t>建设性质</t>
  </si>
  <si>
    <t>实施地点</t>
  </si>
  <si>
    <t>绩效目标</t>
  </si>
  <si>
    <t>群众参与和利益联结机制</t>
  </si>
  <si>
    <t>绩效目标申报</t>
  </si>
  <si>
    <t>实施单位</t>
  </si>
  <si>
    <t>规划年度</t>
  </si>
  <si>
    <t>是否纳入年度项目实施计划</t>
  </si>
  <si>
    <t>时间进度安排</t>
  </si>
  <si>
    <t>资金规模和筹资方式</t>
  </si>
  <si>
    <t>受益对象（人）</t>
  </si>
  <si>
    <t>是否以工代赈方式实施项目</t>
  </si>
  <si>
    <t>是否易地扶贫搬迁后扶项目</t>
  </si>
  <si>
    <t>项目归属</t>
  </si>
  <si>
    <t>是否贫困村提升工程</t>
  </si>
  <si>
    <t>是否资产收益</t>
  </si>
  <si>
    <t>是否增加村集体经济收入</t>
  </si>
  <si>
    <t>项目负责人</t>
  </si>
  <si>
    <t>联系电话</t>
  </si>
  <si>
    <t>年度总目标</t>
  </si>
  <si>
    <t>产出指标</t>
  </si>
  <si>
    <t>效益指标</t>
  </si>
  <si>
    <t>满意度</t>
  </si>
  <si>
    <t>主管部门</t>
  </si>
  <si>
    <t>业主单位</t>
  </si>
  <si>
    <t>实施年月</t>
  </si>
  <si>
    <t>完工年月</t>
  </si>
  <si>
    <t>小计（万元）</t>
  </si>
  <si>
    <t>财政资金</t>
  </si>
  <si>
    <t>群众自筹等其他资金</t>
  </si>
  <si>
    <t>受益总人口数</t>
  </si>
  <si>
    <t>其中脱贫人口和监测对象人数</t>
  </si>
  <si>
    <r>
      <rPr>
        <sz val="9"/>
        <rFont val="方正黑体_GBK"/>
        <charset val="134"/>
      </rPr>
      <t>解决</t>
    </r>
    <r>
      <rPr>
        <sz val="9"/>
        <rFont val="Times New Roman"/>
        <charset val="134"/>
      </rPr>
      <t>“</t>
    </r>
    <r>
      <rPr>
        <sz val="9"/>
        <rFont val="方正黑体_GBK"/>
        <charset val="134"/>
      </rPr>
      <t>两不愁三保障</t>
    </r>
    <r>
      <rPr>
        <sz val="9"/>
        <rFont val="Times New Roman"/>
        <charset val="134"/>
      </rPr>
      <t>”</t>
    </r>
    <r>
      <rPr>
        <sz val="9"/>
        <rFont val="方正黑体_GBK"/>
        <charset val="134"/>
      </rPr>
      <t>项目</t>
    </r>
  </si>
  <si>
    <r>
      <rPr>
        <sz val="9"/>
        <rFont val="Times New Roman"/>
        <charset val="134"/>
      </rPr>
      <t>“</t>
    </r>
    <r>
      <rPr>
        <sz val="9"/>
        <rFont val="方正黑体_GBK"/>
        <charset val="134"/>
      </rPr>
      <t>巩固提升类</t>
    </r>
    <r>
      <rPr>
        <sz val="9"/>
        <rFont val="Times New Roman"/>
        <charset val="134"/>
      </rPr>
      <t>”</t>
    </r>
    <r>
      <rPr>
        <sz val="9"/>
        <rFont val="方正黑体_GBK"/>
        <charset val="134"/>
      </rPr>
      <t>项目</t>
    </r>
  </si>
  <si>
    <t>是否资产收益扶贫</t>
  </si>
  <si>
    <t>资产收益分配方案（简述）</t>
  </si>
  <si>
    <t>村集体经济收入分配方案（简述）</t>
  </si>
  <si>
    <r>
      <rPr>
        <sz val="9"/>
        <rFont val="方正黑体_GBK"/>
        <charset val="134"/>
      </rPr>
      <t>数量指标</t>
    </r>
    <r>
      <rPr>
        <sz val="9"/>
        <rFont val="Times New Roman"/>
        <charset val="134"/>
      </rPr>
      <t xml:space="preserve">  </t>
    </r>
  </si>
  <si>
    <r>
      <rPr>
        <sz val="9"/>
        <rFont val="方正黑体_GBK"/>
        <charset val="134"/>
      </rPr>
      <t>质量指标</t>
    </r>
    <r>
      <rPr>
        <sz val="9"/>
        <rFont val="Times New Roman"/>
        <charset val="134"/>
      </rPr>
      <t xml:space="preserve"> </t>
    </r>
  </si>
  <si>
    <r>
      <rPr>
        <sz val="9"/>
        <rFont val="方正黑体_GBK"/>
        <charset val="134"/>
      </rPr>
      <t>时效指标</t>
    </r>
    <r>
      <rPr>
        <sz val="9"/>
        <rFont val="Times New Roman"/>
        <charset val="134"/>
      </rPr>
      <t xml:space="preserve"> </t>
    </r>
  </si>
  <si>
    <t>成本指标</t>
  </si>
  <si>
    <r>
      <rPr>
        <sz val="9"/>
        <rFont val="方正黑体_GBK"/>
        <charset val="134"/>
      </rPr>
      <t>经济效益</t>
    </r>
    <r>
      <rPr>
        <sz val="9"/>
        <rFont val="Times New Roman"/>
        <charset val="134"/>
      </rPr>
      <t xml:space="preserve"> </t>
    </r>
  </si>
  <si>
    <r>
      <rPr>
        <sz val="9"/>
        <rFont val="方正黑体_GBK"/>
        <charset val="134"/>
      </rPr>
      <t>社会效益</t>
    </r>
    <r>
      <rPr>
        <sz val="9"/>
        <rFont val="Times New Roman"/>
        <charset val="134"/>
      </rPr>
      <t xml:space="preserve"> </t>
    </r>
  </si>
  <si>
    <t>可持续效益</t>
  </si>
  <si>
    <t>衔接资金</t>
  </si>
  <si>
    <t>其他财政涉农整合资金</t>
  </si>
  <si>
    <t>其他财政资金</t>
  </si>
  <si>
    <t xml:space="preserve">质量指标 </t>
  </si>
  <si>
    <t xml:space="preserve">时效指标 </t>
  </si>
  <si>
    <t xml:space="preserve">经济效益 </t>
  </si>
  <si>
    <t xml:space="preserve">社会效益 </t>
  </si>
  <si>
    <t>合计</t>
  </si>
  <si>
    <t>备注</t>
  </si>
  <si>
    <t>5100001093259553</t>
  </si>
  <si>
    <r>
      <rPr>
        <sz val="9"/>
        <rFont val="宋体"/>
        <charset val="134"/>
      </rPr>
      <t>青龙乡</t>
    </r>
    <r>
      <rPr>
        <sz val="9"/>
        <rFont val="Times New Roman"/>
        <charset val="134"/>
      </rPr>
      <t>800</t>
    </r>
    <r>
      <rPr>
        <sz val="9"/>
        <rFont val="宋体"/>
        <charset val="134"/>
      </rPr>
      <t>亩茶产业项目</t>
    </r>
  </si>
  <si>
    <t>产业发展</t>
  </si>
  <si>
    <t>生产项目</t>
  </si>
  <si>
    <t>种植业基地</t>
  </si>
  <si>
    <r>
      <rPr>
        <sz val="9"/>
        <rFont val="宋体"/>
        <charset val="134"/>
      </rPr>
      <t>青龙乡</t>
    </r>
    <r>
      <rPr>
        <sz val="9"/>
        <rFont val="Times New Roman"/>
        <charset val="134"/>
      </rPr>
      <t>800</t>
    </r>
    <r>
      <rPr>
        <sz val="9"/>
        <rFont val="宋体"/>
        <charset val="134"/>
      </rPr>
      <t>亩茶叶管护。</t>
    </r>
  </si>
  <si>
    <t>新建</t>
  </si>
  <si>
    <t>青龙乡</t>
  </si>
  <si>
    <r>
      <rPr>
        <sz val="9"/>
        <rFont val="宋体"/>
        <charset val="134"/>
      </rPr>
      <t>完成茶叶管护</t>
    </r>
    <r>
      <rPr>
        <sz val="9"/>
        <rFont val="Times New Roman"/>
        <charset val="134"/>
      </rPr>
      <t>800</t>
    </r>
    <r>
      <rPr>
        <sz val="9"/>
        <rFont val="宋体"/>
        <charset val="134"/>
      </rPr>
      <t>亩，苗木成活率</t>
    </r>
    <r>
      <rPr>
        <sz val="9"/>
        <rFont val="Times New Roman"/>
        <charset val="134"/>
      </rPr>
      <t>≥85%</t>
    </r>
    <r>
      <rPr>
        <sz val="9"/>
        <rFont val="宋体"/>
        <charset val="134"/>
      </rPr>
      <t>；增加农户务工收入</t>
    </r>
    <r>
      <rPr>
        <sz val="9"/>
        <rFont val="Times New Roman"/>
        <charset val="134"/>
      </rPr>
      <t>≥5</t>
    </r>
    <r>
      <rPr>
        <sz val="9"/>
        <rFont val="宋体"/>
        <charset val="134"/>
      </rPr>
      <t>万元，受益脱贫户</t>
    </r>
    <r>
      <rPr>
        <sz val="9"/>
        <rFont val="Times New Roman"/>
        <charset val="134"/>
      </rPr>
      <t>≥10</t>
    </r>
    <r>
      <rPr>
        <sz val="9"/>
        <rFont val="宋体"/>
        <charset val="134"/>
      </rPr>
      <t>户，受益群众满意度</t>
    </r>
    <r>
      <rPr>
        <sz val="9"/>
        <rFont val="Times New Roman"/>
        <charset val="134"/>
      </rPr>
      <t>≥85%</t>
    </r>
    <r>
      <rPr>
        <sz val="9"/>
        <rFont val="宋体"/>
        <charset val="134"/>
      </rPr>
      <t>。</t>
    </r>
  </si>
  <si>
    <r>
      <rPr>
        <sz val="9"/>
        <rFont val="宋体"/>
        <charset val="134"/>
      </rPr>
      <t>该项目，青天村双河村</t>
    </r>
    <r>
      <rPr>
        <sz val="9"/>
        <rFont val="Times New Roman"/>
        <charset val="134"/>
      </rPr>
      <t>39</t>
    </r>
    <r>
      <rPr>
        <sz val="9"/>
        <rFont val="宋体"/>
        <charset val="134"/>
      </rPr>
      <t>名群众参与该项目的入库选择、工程质量监督及资金使用监督，增加了贫困户</t>
    </r>
    <r>
      <rPr>
        <sz val="9"/>
        <rFont val="Times New Roman"/>
        <charset val="134"/>
      </rPr>
      <t>10</t>
    </r>
    <r>
      <rPr>
        <sz val="9"/>
        <rFont val="宋体"/>
        <charset val="134"/>
      </rPr>
      <t>户每人经营收入</t>
    </r>
    <r>
      <rPr>
        <sz val="9"/>
        <rFont val="Times New Roman"/>
        <charset val="134"/>
      </rPr>
      <t>0.5</t>
    </r>
    <r>
      <rPr>
        <sz val="9"/>
        <rFont val="宋体"/>
        <charset val="134"/>
      </rPr>
      <t>万元</t>
    </r>
    <r>
      <rPr>
        <sz val="9"/>
        <rFont val="Times New Roman"/>
        <charset val="134"/>
      </rPr>
      <t>/</t>
    </r>
    <r>
      <rPr>
        <sz val="9"/>
        <rFont val="宋体"/>
        <charset val="134"/>
      </rPr>
      <t>人</t>
    </r>
    <r>
      <rPr>
        <sz val="9"/>
        <rFont val="Times New Roman"/>
        <charset val="134"/>
      </rPr>
      <t>.</t>
    </r>
    <r>
      <rPr>
        <sz val="9"/>
        <rFont val="宋体"/>
        <charset val="134"/>
      </rPr>
      <t>年</t>
    </r>
  </si>
  <si>
    <r>
      <rPr>
        <sz val="9"/>
        <rFont val="宋体"/>
        <charset val="134"/>
      </rPr>
      <t>完成茶叶管护</t>
    </r>
    <r>
      <rPr>
        <sz val="9"/>
        <rFont val="Times New Roman"/>
        <charset val="134"/>
      </rPr>
      <t>800</t>
    </r>
    <r>
      <rPr>
        <sz val="9"/>
        <rFont val="宋体"/>
        <charset val="134"/>
      </rPr>
      <t>亩，苗木成活率</t>
    </r>
    <r>
      <rPr>
        <sz val="9"/>
        <rFont val="Times New Roman"/>
        <charset val="134"/>
      </rPr>
      <t>≥85%</t>
    </r>
  </si>
  <si>
    <r>
      <rPr>
        <sz val="9"/>
        <rFont val="宋体"/>
        <charset val="134"/>
      </rPr>
      <t>项目验收合格率</t>
    </r>
    <r>
      <rPr>
        <sz val="9"/>
        <rFont val="Times New Roman"/>
        <charset val="134"/>
      </rPr>
      <t>100%</t>
    </r>
  </si>
  <si>
    <r>
      <rPr>
        <sz val="9"/>
        <rFont val="宋体"/>
        <charset val="134"/>
      </rPr>
      <t>项目完工及时率</t>
    </r>
    <r>
      <rPr>
        <sz val="9"/>
        <rFont val="Times New Roman"/>
        <charset val="134"/>
      </rPr>
      <t>100%</t>
    </r>
  </si>
  <si>
    <r>
      <rPr>
        <sz val="9"/>
        <rFont val="宋体"/>
        <charset val="134"/>
      </rPr>
      <t>财政补助</t>
    </r>
    <r>
      <rPr>
        <sz val="9"/>
        <rFont val="Times New Roman"/>
        <charset val="134"/>
      </rPr>
      <t>40</t>
    </r>
    <r>
      <rPr>
        <sz val="9"/>
        <rFont val="宋体"/>
        <charset val="134"/>
      </rPr>
      <t>万元</t>
    </r>
  </si>
  <si>
    <r>
      <rPr>
        <sz val="9"/>
        <rFont val="宋体"/>
        <charset val="134"/>
      </rPr>
      <t>增加农户务工收入</t>
    </r>
    <r>
      <rPr>
        <sz val="9"/>
        <rFont val="Times New Roman"/>
        <charset val="134"/>
      </rPr>
      <t>≥5</t>
    </r>
    <r>
      <rPr>
        <sz val="9"/>
        <rFont val="宋体"/>
        <charset val="134"/>
      </rPr>
      <t>万元</t>
    </r>
  </si>
  <si>
    <r>
      <rPr>
        <sz val="9"/>
        <rFont val="宋体"/>
        <charset val="134"/>
      </rPr>
      <t>受益脱贫户</t>
    </r>
    <r>
      <rPr>
        <sz val="9"/>
        <rFont val="Times New Roman"/>
        <charset val="134"/>
      </rPr>
      <t>≥10</t>
    </r>
    <r>
      <rPr>
        <sz val="9"/>
        <rFont val="宋体"/>
        <charset val="134"/>
      </rPr>
      <t>户</t>
    </r>
  </si>
  <si>
    <r>
      <rPr>
        <sz val="9"/>
        <rFont val="宋体"/>
        <charset val="134"/>
      </rPr>
      <t>项目存续期</t>
    </r>
    <r>
      <rPr>
        <sz val="9"/>
        <rFont val="Times New Roman"/>
        <charset val="134"/>
      </rPr>
      <t>≥5</t>
    </r>
    <r>
      <rPr>
        <sz val="9"/>
        <rFont val="宋体"/>
        <charset val="134"/>
      </rPr>
      <t>年</t>
    </r>
  </si>
  <si>
    <r>
      <rPr>
        <sz val="9"/>
        <rFont val="宋体"/>
        <charset val="134"/>
      </rPr>
      <t>受益群众满意度</t>
    </r>
    <r>
      <rPr>
        <sz val="9"/>
        <rFont val="Times New Roman"/>
        <charset val="134"/>
      </rPr>
      <t>≥90%</t>
    </r>
  </si>
  <si>
    <t>县农业农村委</t>
  </si>
  <si>
    <t>青龙乡人民政府</t>
  </si>
  <si>
    <t>是</t>
  </si>
  <si>
    <t>否</t>
  </si>
  <si>
    <t>新建茶园农户土地入股，获取土地租金，效益3：3：4分成，老茶园3：7分成，</t>
  </si>
  <si>
    <t>范灿</t>
  </si>
  <si>
    <t>5100001092743996</t>
  </si>
  <si>
    <r>
      <rPr>
        <sz val="9"/>
        <rFont val="宋体"/>
        <charset val="134"/>
      </rPr>
      <t>双龙镇</t>
    </r>
    <r>
      <rPr>
        <sz val="9"/>
        <rFont val="Times New Roman"/>
        <charset val="134"/>
      </rPr>
      <t>2500</t>
    </r>
    <r>
      <rPr>
        <sz val="9"/>
        <rFont val="宋体"/>
        <charset val="134"/>
      </rPr>
      <t>亩茶产业精细化管护项目</t>
    </r>
  </si>
  <si>
    <r>
      <rPr>
        <sz val="9"/>
        <rFont val="宋体"/>
        <charset val="134"/>
      </rPr>
      <t>双龙镇</t>
    </r>
    <r>
      <rPr>
        <sz val="9"/>
        <rFont val="Times New Roman"/>
        <charset val="134"/>
      </rPr>
      <t>2500</t>
    </r>
    <r>
      <rPr>
        <sz val="9"/>
        <rFont val="宋体"/>
        <charset val="134"/>
      </rPr>
      <t>亩茶叶管护。</t>
    </r>
  </si>
  <si>
    <t>双龙镇</t>
  </si>
  <si>
    <r>
      <rPr>
        <sz val="9"/>
        <rFont val="宋体"/>
        <charset val="134"/>
      </rPr>
      <t>完成茶叶管护</t>
    </r>
    <r>
      <rPr>
        <sz val="9"/>
        <rFont val="Times New Roman"/>
        <charset val="134"/>
      </rPr>
      <t>2500</t>
    </r>
    <r>
      <rPr>
        <sz val="9"/>
        <rFont val="宋体"/>
        <charset val="134"/>
      </rPr>
      <t>亩，苗木成活率</t>
    </r>
    <r>
      <rPr>
        <sz val="9"/>
        <rFont val="Times New Roman"/>
        <charset val="134"/>
      </rPr>
      <t>≥85%</t>
    </r>
    <r>
      <rPr>
        <sz val="9"/>
        <rFont val="宋体"/>
        <charset val="134"/>
      </rPr>
      <t>；增加农户收入</t>
    </r>
    <r>
      <rPr>
        <sz val="9"/>
        <rFont val="Times New Roman"/>
        <charset val="134"/>
      </rPr>
      <t>≥5</t>
    </r>
    <r>
      <rPr>
        <sz val="9"/>
        <rFont val="宋体"/>
        <charset val="134"/>
      </rPr>
      <t>万元，增加区域产值</t>
    </r>
    <r>
      <rPr>
        <sz val="9"/>
        <rFont val="Times New Roman"/>
        <charset val="134"/>
      </rPr>
      <t>≥10</t>
    </r>
    <r>
      <rPr>
        <sz val="9"/>
        <rFont val="宋体"/>
        <charset val="134"/>
      </rPr>
      <t>万元，受益脱贫户</t>
    </r>
    <r>
      <rPr>
        <sz val="9"/>
        <rFont val="Times New Roman"/>
        <charset val="134"/>
      </rPr>
      <t>≥20</t>
    </r>
    <r>
      <rPr>
        <sz val="9"/>
        <rFont val="宋体"/>
        <charset val="134"/>
      </rPr>
      <t>户，受益群众满意度</t>
    </r>
    <r>
      <rPr>
        <sz val="9"/>
        <rFont val="Times New Roman"/>
        <charset val="134"/>
      </rPr>
      <t>≥85%</t>
    </r>
    <r>
      <rPr>
        <sz val="9"/>
        <rFont val="宋体"/>
        <charset val="134"/>
      </rPr>
      <t>。</t>
    </r>
  </si>
  <si>
    <t>20名群众参与该项目的入库选择、工程质量监督及资金使用监督，带动农户45户47人增加务工收入5万元</t>
  </si>
  <si>
    <r>
      <rPr>
        <sz val="9"/>
        <rFont val="宋体"/>
        <charset val="134"/>
      </rPr>
      <t>完成茶叶管护</t>
    </r>
    <r>
      <rPr>
        <sz val="9"/>
        <rFont val="Times New Roman"/>
        <charset val="134"/>
      </rPr>
      <t>2500</t>
    </r>
    <r>
      <rPr>
        <sz val="9"/>
        <rFont val="宋体"/>
        <charset val="134"/>
      </rPr>
      <t>亩，苗木成活率</t>
    </r>
    <r>
      <rPr>
        <sz val="9"/>
        <rFont val="Times New Roman"/>
        <charset val="134"/>
      </rPr>
      <t>≥85%</t>
    </r>
    <r>
      <rPr>
        <sz val="9"/>
        <rFont val="宋体"/>
        <charset val="134"/>
      </rPr>
      <t>；</t>
    </r>
  </si>
  <si>
    <r>
      <rPr>
        <sz val="9"/>
        <rFont val="宋体"/>
        <charset val="134"/>
      </rPr>
      <t>财政补助</t>
    </r>
    <r>
      <rPr>
        <sz val="9"/>
        <rFont val="Times New Roman"/>
        <charset val="134"/>
      </rPr>
      <t>80</t>
    </r>
    <r>
      <rPr>
        <sz val="9"/>
        <rFont val="宋体"/>
        <charset val="134"/>
      </rPr>
      <t>万元</t>
    </r>
  </si>
  <si>
    <r>
      <rPr>
        <sz val="9"/>
        <rFont val="宋体"/>
        <charset val="134"/>
      </rPr>
      <t>增加农户收入</t>
    </r>
    <r>
      <rPr>
        <sz val="9"/>
        <rFont val="Times New Roman"/>
        <charset val="134"/>
      </rPr>
      <t>≥5</t>
    </r>
    <r>
      <rPr>
        <sz val="9"/>
        <rFont val="宋体"/>
        <charset val="134"/>
      </rPr>
      <t>万元，增加区域产值</t>
    </r>
    <r>
      <rPr>
        <sz val="9"/>
        <rFont val="Times New Roman"/>
        <charset val="134"/>
      </rPr>
      <t>≥10</t>
    </r>
    <r>
      <rPr>
        <sz val="9"/>
        <rFont val="宋体"/>
        <charset val="134"/>
      </rPr>
      <t>万元</t>
    </r>
  </si>
  <si>
    <r>
      <rPr>
        <sz val="9"/>
        <rFont val="宋体"/>
        <charset val="134"/>
      </rPr>
      <t>受益脱贫户</t>
    </r>
    <r>
      <rPr>
        <sz val="9"/>
        <rFont val="Times New Roman"/>
        <charset val="134"/>
      </rPr>
      <t>≥20</t>
    </r>
    <r>
      <rPr>
        <sz val="9"/>
        <rFont val="宋体"/>
        <charset val="134"/>
      </rPr>
      <t>户</t>
    </r>
  </si>
  <si>
    <t>双龙镇人民政府</t>
  </si>
  <si>
    <t>孙念伟</t>
  </si>
  <si>
    <t>5100001092739926</t>
  </si>
  <si>
    <r>
      <rPr>
        <sz val="9"/>
        <rFont val="宋体"/>
        <charset val="134"/>
      </rPr>
      <t>保合镇</t>
    </r>
    <r>
      <rPr>
        <sz val="9"/>
        <rFont val="Times New Roman"/>
        <charset val="134"/>
      </rPr>
      <t>1900</t>
    </r>
    <r>
      <rPr>
        <sz val="9"/>
        <rFont val="宋体"/>
        <charset val="134"/>
      </rPr>
      <t>亩茶产业精细化管护项目</t>
    </r>
  </si>
  <si>
    <r>
      <rPr>
        <sz val="9"/>
        <rFont val="宋体"/>
        <charset val="134"/>
      </rPr>
      <t>保合镇</t>
    </r>
    <r>
      <rPr>
        <sz val="9"/>
        <rFont val="Times New Roman"/>
        <charset val="134"/>
      </rPr>
      <t>1900</t>
    </r>
    <r>
      <rPr>
        <sz val="9"/>
        <rFont val="宋体"/>
        <charset val="134"/>
      </rPr>
      <t>亩茶产管护。</t>
    </r>
  </si>
  <si>
    <t>保合镇</t>
  </si>
  <si>
    <r>
      <rPr>
        <sz val="9"/>
        <rFont val="宋体"/>
        <charset val="134"/>
      </rPr>
      <t>完成茶叶管护</t>
    </r>
    <r>
      <rPr>
        <sz val="9"/>
        <rFont val="Times New Roman"/>
        <charset val="134"/>
      </rPr>
      <t>1900</t>
    </r>
    <r>
      <rPr>
        <sz val="9"/>
        <rFont val="宋体"/>
        <charset val="134"/>
      </rPr>
      <t>亩，苗木成活率</t>
    </r>
    <r>
      <rPr>
        <sz val="9"/>
        <rFont val="Times New Roman"/>
        <charset val="134"/>
      </rPr>
      <t>≥85%</t>
    </r>
    <r>
      <rPr>
        <sz val="9"/>
        <rFont val="宋体"/>
        <charset val="134"/>
      </rPr>
      <t>；增加农户收入</t>
    </r>
    <r>
      <rPr>
        <sz val="9"/>
        <rFont val="Times New Roman"/>
        <charset val="134"/>
      </rPr>
      <t>≥4</t>
    </r>
    <r>
      <rPr>
        <sz val="9"/>
        <rFont val="宋体"/>
        <charset val="134"/>
      </rPr>
      <t>万元，增加区域产值</t>
    </r>
    <r>
      <rPr>
        <sz val="9"/>
        <rFont val="Times New Roman"/>
        <charset val="134"/>
      </rPr>
      <t>≥5</t>
    </r>
    <r>
      <rPr>
        <sz val="9"/>
        <rFont val="宋体"/>
        <charset val="134"/>
      </rPr>
      <t>万元，受益脱贫户</t>
    </r>
    <r>
      <rPr>
        <sz val="9"/>
        <rFont val="Times New Roman"/>
        <charset val="134"/>
      </rPr>
      <t>≥20</t>
    </r>
    <r>
      <rPr>
        <sz val="9"/>
        <rFont val="宋体"/>
        <charset val="134"/>
      </rPr>
      <t>户，受益群众满意度</t>
    </r>
    <r>
      <rPr>
        <sz val="9"/>
        <rFont val="Times New Roman"/>
        <charset val="134"/>
      </rPr>
      <t>≥85%</t>
    </r>
    <r>
      <rPr>
        <sz val="9"/>
        <rFont val="宋体"/>
        <charset val="134"/>
      </rPr>
      <t>。</t>
    </r>
  </si>
  <si>
    <r>
      <rPr>
        <sz val="9"/>
        <rFont val="宋体"/>
        <charset val="134"/>
      </rPr>
      <t>群众参与：新院子村、牟家场村、文家边村、马家场村</t>
    </r>
    <r>
      <rPr>
        <sz val="9"/>
        <rFont val="Times New Roman"/>
        <charset val="134"/>
      </rPr>
      <t>400</t>
    </r>
    <r>
      <rPr>
        <sz val="9"/>
        <rFont val="宋体"/>
        <charset val="134"/>
      </rPr>
      <t>人参与前期项目确定会议、决议，</t>
    </r>
    <r>
      <rPr>
        <sz val="9"/>
        <rFont val="Times New Roman"/>
        <charset val="134"/>
      </rPr>
      <t>100</t>
    </r>
    <r>
      <rPr>
        <sz val="9"/>
        <rFont val="宋体"/>
        <charset val="134"/>
      </rPr>
      <t>人参与项目实施过程中施工质量和资金使用监督，茶园建成进入盛产期实现利润后，农发集团、村集体经济组织、农户三方的收益分配比例为</t>
    </r>
    <r>
      <rPr>
        <sz val="9"/>
        <rFont val="Times New Roman"/>
        <charset val="134"/>
      </rPr>
      <t>3:3:4</t>
    </r>
    <r>
      <rPr>
        <sz val="9"/>
        <rFont val="宋体"/>
        <charset val="134"/>
      </rPr>
      <t>。村集体经济组织收益，按</t>
    </r>
    <r>
      <rPr>
        <sz val="9"/>
        <rFont val="Times New Roman"/>
        <charset val="134"/>
      </rPr>
      <t>3:3:4</t>
    </r>
    <r>
      <rPr>
        <sz val="9"/>
        <rFont val="宋体"/>
        <charset val="134"/>
      </rPr>
      <t>进行再分配，其中：</t>
    </r>
    <r>
      <rPr>
        <sz val="9"/>
        <rFont val="Times New Roman"/>
        <charset val="134"/>
      </rPr>
      <t>30%</t>
    </r>
    <r>
      <rPr>
        <sz val="9"/>
        <rFont val="宋体"/>
        <charset val="134"/>
      </rPr>
      <t>作为村集体的管理费用，</t>
    </r>
    <r>
      <rPr>
        <sz val="9"/>
        <rFont val="Times New Roman"/>
        <charset val="134"/>
      </rPr>
      <t>30%</t>
    </r>
    <r>
      <rPr>
        <sz val="9"/>
        <rFont val="宋体"/>
        <charset val="134"/>
      </rPr>
      <t>用于当地贫困户扶贫，</t>
    </r>
    <r>
      <rPr>
        <sz val="9"/>
        <rFont val="Times New Roman"/>
        <charset val="134"/>
      </rPr>
      <t>40%</t>
    </r>
    <r>
      <rPr>
        <sz val="9"/>
        <rFont val="宋体"/>
        <charset val="134"/>
      </rPr>
      <t>用于村集体产业后续发展。项目实施前三年，因产业建设，项目未产生经济效益，项目按</t>
    </r>
    <r>
      <rPr>
        <sz val="9"/>
        <rFont val="Times New Roman"/>
        <charset val="134"/>
      </rPr>
      <t>80</t>
    </r>
    <r>
      <rPr>
        <sz val="9"/>
        <rFont val="宋体"/>
        <charset val="134"/>
      </rPr>
      <t>元</t>
    </r>
    <r>
      <rPr>
        <sz val="9"/>
        <rFont val="Times New Roman"/>
        <charset val="134"/>
      </rPr>
      <t>/</t>
    </r>
    <r>
      <rPr>
        <sz val="9"/>
        <rFont val="宋体"/>
        <charset val="134"/>
      </rPr>
      <t>亩标准支付农户土地费用。第四年起，农户参与项目收益分成（保证农户每年收益在</t>
    </r>
    <r>
      <rPr>
        <sz val="9"/>
        <rFont val="Times New Roman"/>
        <charset val="134"/>
      </rPr>
      <t>80</t>
    </r>
    <r>
      <rPr>
        <sz val="9"/>
        <rFont val="宋体"/>
        <charset val="134"/>
      </rPr>
      <t>元</t>
    </r>
    <r>
      <rPr>
        <sz val="9"/>
        <rFont val="Times New Roman"/>
        <charset val="134"/>
      </rPr>
      <t>/</t>
    </r>
    <r>
      <rPr>
        <sz val="9"/>
        <rFont val="宋体"/>
        <charset val="134"/>
      </rPr>
      <t>亩以上），</t>
    </r>
  </si>
  <si>
    <r>
      <rPr>
        <sz val="9"/>
        <rFont val="宋体"/>
        <charset val="134"/>
      </rPr>
      <t>完成茶叶管护</t>
    </r>
    <r>
      <rPr>
        <sz val="9"/>
        <rFont val="Times New Roman"/>
        <charset val="134"/>
      </rPr>
      <t>1900</t>
    </r>
    <r>
      <rPr>
        <sz val="9"/>
        <rFont val="宋体"/>
        <charset val="134"/>
      </rPr>
      <t>亩，苗木成活率</t>
    </r>
    <r>
      <rPr>
        <sz val="9"/>
        <rFont val="Times New Roman"/>
        <charset val="134"/>
      </rPr>
      <t>≥85%</t>
    </r>
    <r>
      <rPr>
        <sz val="9"/>
        <rFont val="宋体"/>
        <charset val="134"/>
      </rPr>
      <t>；</t>
    </r>
  </si>
  <si>
    <r>
      <rPr>
        <sz val="9"/>
        <rFont val="宋体"/>
        <charset val="134"/>
      </rPr>
      <t>财政补助</t>
    </r>
    <r>
      <rPr>
        <sz val="9"/>
        <rFont val="Times New Roman"/>
        <charset val="134"/>
      </rPr>
      <t>60</t>
    </r>
    <r>
      <rPr>
        <sz val="9"/>
        <rFont val="宋体"/>
        <charset val="134"/>
      </rPr>
      <t>万元</t>
    </r>
  </si>
  <si>
    <r>
      <rPr>
        <sz val="9"/>
        <rFont val="宋体"/>
        <charset val="134"/>
      </rPr>
      <t>增加农户收入</t>
    </r>
    <r>
      <rPr>
        <sz val="9"/>
        <rFont val="Times New Roman"/>
        <charset val="134"/>
      </rPr>
      <t>≥4</t>
    </r>
    <r>
      <rPr>
        <sz val="9"/>
        <rFont val="宋体"/>
        <charset val="134"/>
      </rPr>
      <t>万元，增加区域产值</t>
    </r>
    <r>
      <rPr>
        <sz val="9"/>
        <rFont val="Times New Roman"/>
        <charset val="134"/>
      </rPr>
      <t>≥5</t>
    </r>
    <r>
      <rPr>
        <sz val="9"/>
        <rFont val="宋体"/>
        <charset val="134"/>
      </rPr>
      <t>万元</t>
    </r>
  </si>
  <si>
    <t>保合镇人民政府</t>
  </si>
  <si>
    <t>谭和平</t>
  </si>
  <si>
    <t>5100001092797515</t>
  </si>
  <si>
    <t>三元镇全国农业产业强镇建设项目</t>
  </si>
  <si>
    <r>
      <rPr>
        <sz val="9"/>
        <rFont val="宋体"/>
        <charset val="134"/>
      </rPr>
      <t>建设红心柚科研试验基地</t>
    </r>
    <r>
      <rPr>
        <sz val="9"/>
        <rFont val="Times New Roman"/>
        <charset val="134"/>
      </rPr>
      <t>30</t>
    </r>
    <r>
      <rPr>
        <sz val="9"/>
        <rFont val="宋体"/>
        <charset val="134"/>
      </rPr>
      <t>亩，建设红心柚标准化种植示范果园</t>
    </r>
    <r>
      <rPr>
        <sz val="9"/>
        <rFont val="Times New Roman"/>
        <charset val="134"/>
      </rPr>
      <t>300</t>
    </r>
    <r>
      <rPr>
        <sz val="9"/>
        <rFont val="宋体"/>
        <charset val="134"/>
      </rPr>
      <t>亩，建设红心柚储藏加工集散中心</t>
    </r>
    <r>
      <rPr>
        <sz val="9"/>
        <rFont val="Times New Roman"/>
        <charset val="134"/>
      </rPr>
      <t>4500</t>
    </r>
    <r>
      <rPr>
        <sz val="9"/>
        <rFont val="宋体"/>
        <charset val="134"/>
      </rPr>
      <t>平方米，红心柚品牌提升推广。</t>
    </r>
  </si>
  <si>
    <t>三元镇</t>
  </si>
  <si>
    <r>
      <rPr>
        <sz val="9"/>
        <rFont val="宋体"/>
        <charset val="134"/>
      </rPr>
      <t>完成红心柚科研试验基地建设</t>
    </r>
    <r>
      <rPr>
        <sz val="9"/>
        <rFont val="Times New Roman"/>
        <charset val="134"/>
      </rPr>
      <t>30</t>
    </r>
    <r>
      <rPr>
        <sz val="9"/>
        <rFont val="宋体"/>
        <charset val="134"/>
      </rPr>
      <t>亩，完成红心柚集散交易市场建设</t>
    </r>
    <r>
      <rPr>
        <sz val="9"/>
        <rFont val="Times New Roman"/>
        <charset val="134"/>
      </rPr>
      <t>≥1500</t>
    </r>
    <r>
      <rPr>
        <sz val="9"/>
        <rFont val="宋体"/>
        <charset val="134"/>
      </rPr>
      <t>㎡，仓储库建设</t>
    </r>
    <r>
      <rPr>
        <sz val="9"/>
        <rFont val="Times New Roman"/>
        <charset val="134"/>
      </rPr>
      <t>≥1500</t>
    </r>
    <r>
      <rPr>
        <sz val="9"/>
        <rFont val="宋体"/>
        <charset val="134"/>
      </rPr>
      <t>㎡，增加农户收入</t>
    </r>
    <r>
      <rPr>
        <sz val="9"/>
        <rFont val="Times New Roman"/>
        <charset val="134"/>
      </rPr>
      <t>≥10</t>
    </r>
    <r>
      <rPr>
        <sz val="9"/>
        <rFont val="宋体"/>
        <charset val="134"/>
      </rPr>
      <t>万元，增加集体经济收入</t>
    </r>
    <r>
      <rPr>
        <sz val="9"/>
        <rFont val="Times New Roman"/>
        <charset val="134"/>
      </rPr>
      <t>≥5</t>
    </r>
    <r>
      <rPr>
        <sz val="9"/>
        <rFont val="宋体"/>
        <charset val="134"/>
      </rPr>
      <t>万元，带动群众就业人数</t>
    </r>
    <r>
      <rPr>
        <sz val="9"/>
        <rFont val="Times New Roman"/>
        <charset val="134"/>
      </rPr>
      <t>≥10</t>
    </r>
    <r>
      <rPr>
        <sz val="9"/>
        <rFont val="宋体"/>
        <charset val="134"/>
      </rPr>
      <t>人，受益群众满意度</t>
    </r>
    <r>
      <rPr>
        <sz val="9"/>
        <rFont val="Times New Roman"/>
        <charset val="134"/>
      </rPr>
      <t>≥85%</t>
    </r>
    <r>
      <rPr>
        <sz val="9"/>
        <rFont val="宋体"/>
        <charset val="134"/>
      </rPr>
      <t>。</t>
    </r>
  </si>
  <si>
    <r>
      <rPr>
        <sz val="9"/>
        <rFont val="宋体"/>
        <charset val="134"/>
      </rPr>
      <t>群众参与实施，</t>
    </r>
    <r>
      <rPr>
        <sz val="9"/>
        <rFont val="Times New Roman"/>
        <charset val="134"/>
      </rPr>
      <t>26</t>
    </r>
    <r>
      <rPr>
        <sz val="9"/>
        <rFont val="宋体"/>
        <charset val="134"/>
      </rPr>
      <t>人参与前期项目确定会议、决议，</t>
    </r>
    <r>
      <rPr>
        <sz val="9"/>
        <rFont val="Times New Roman"/>
        <charset val="134"/>
      </rPr>
      <t>26</t>
    </r>
    <r>
      <rPr>
        <sz val="9"/>
        <rFont val="宋体"/>
        <charset val="134"/>
      </rPr>
      <t>人参与入库项目的选择，</t>
    </r>
    <r>
      <rPr>
        <sz val="9"/>
        <rFont val="Times New Roman"/>
        <charset val="134"/>
      </rPr>
      <t>8</t>
    </r>
    <r>
      <rPr>
        <sz val="9"/>
        <rFont val="宋体"/>
        <charset val="134"/>
      </rPr>
      <t>人参与项目实施过程中施工质量和资金使用的监督。增加集体经济组织分红收入</t>
    </r>
    <r>
      <rPr>
        <sz val="9"/>
        <rFont val="Times New Roman"/>
        <charset val="134"/>
      </rPr>
      <t>12000</t>
    </r>
    <r>
      <rPr>
        <sz val="9"/>
        <rFont val="宋体"/>
        <charset val="134"/>
      </rPr>
      <t>元</t>
    </r>
    <r>
      <rPr>
        <sz val="9"/>
        <rFont val="Times New Roman"/>
        <charset val="134"/>
      </rPr>
      <t>/</t>
    </r>
    <r>
      <rPr>
        <sz val="9"/>
        <rFont val="宋体"/>
        <charset val="134"/>
      </rPr>
      <t>人</t>
    </r>
    <r>
      <rPr>
        <sz val="9"/>
        <rFont val="Times New Roman"/>
        <charset val="134"/>
      </rPr>
      <t>1</t>
    </r>
    <r>
      <rPr>
        <sz val="9"/>
        <rFont val="宋体"/>
        <charset val="134"/>
      </rPr>
      <t>年。</t>
    </r>
  </si>
  <si>
    <r>
      <rPr>
        <sz val="9"/>
        <rFont val="宋体"/>
        <charset val="134"/>
      </rPr>
      <t>完成红心柚科研试验基地建设</t>
    </r>
    <r>
      <rPr>
        <sz val="9"/>
        <rFont val="Times New Roman"/>
        <charset val="134"/>
      </rPr>
      <t>30</t>
    </r>
    <r>
      <rPr>
        <sz val="9"/>
        <rFont val="宋体"/>
        <charset val="134"/>
      </rPr>
      <t>亩，完成红心柚集散交易市场建设</t>
    </r>
    <r>
      <rPr>
        <sz val="9"/>
        <rFont val="Times New Roman"/>
        <charset val="134"/>
      </rPr>
      <t>≥1500</t>
    </r>
    <r>
      <rPr>
        <sz val="9"/>
        <rFont val="宋体"/>
        <charset val="134"/>
      </rPr>
      <t>㎡，仓储库建设</t>
    </r>
    <r>
      <rPr>
        <sz val="9"/>
        <rFont val="Times New Roman"/>
        <charset val="134"/>
      </rPr>
      <t>≥1500</t>
    </r>
    <r>
      <rPr>
        <sz val="9"/>
        <rFont val="宋体"/>
        <charset val="134"/>
      </rPr>
      <t>㎡</t>
    </r>
  </si>
  <si>
    <r>
      <rPr>
        <sz val="9"/>
        <rFont val="宋体"/>
        <charset val="134"/>
      </rPr>
      <t>财政补助</t>
    </r>
    <r>
      <rPr>
        <sz val="9"/>
        <rFont val="Times New Roman"/>
        <charset val="134"/>
      </rPr>
      <t>116</t>
    </r>
    <r>
      <rPr>
        <sz val="9"/>
        <rFont val="宋体"/>
        <charset val="134"/>
      </rPr>
      <t>万元</t>
    </r>
  </si>
  <si>
    <r>
      <rPr>
        <sz val="9"/>
        <rFont val="宋体"/>
        <charset val="134"/>
      </rPr>
      <t>增加农户收入</t>
    </r>
    <r>
      <rPr>
        <sz val="9"/>
        <rFont val="Times New Roman"/>
        <charset val="134"/>
      </rPr>
      <t>≥10</t>
    </r>
    <r>
      <rPr>
        <sz val="9"/>
        <rFont val="宋体"/>
        <charset val="134"/>
      </rPr>
      <t>万元，增加集体经济收入</t>
    </r>
    <r>
      <rPr>
        <sz val="9"/>
        <rFont val="Times New Roman"/>
        <charset val="134"/>
      </rPr>
      <t>≥5</t>
    </r>
    <r>
      <rPr>
        <sz val="9"/>
        <rFont val="宋体"/>
        <charset val="134"/>
      </rPr>
      <t>万元</t>
    </r>
  </si>
  <si>
    <r>
      <rPr>
        <sz val="9"/>
        <rFont val="宋体"/>
        <charset val="134"/>
      </rPr>
      <t>带动群众就业人数</t>
    </r>
    <r>
      <rPr>
        <sz val="9"/>
        <rFont val="Times New Roman"/>
        <charset val="134"/>
      </rPr>
      <t>≥10</t>
    </r>
    <r>
      <rPr>
        <sz val="9"/>
        <rFont val="宋体"/>
        <charset val="134"/>
      </rPr>
      <t>人</t>
    </r>
  </si>
  <si>
    <r>
      <rPr>
        <sz val="9"/>
        <rFont val="宋体"/>
        <charset val="134"/>
      </rPr>
      <t>项目使用年限</t>
    </r>
    <r>
      <rPr>
        <sz val="9"/>
        <rFont val="Times New Roman"/>
        <charset val="134"/>
      </rPr>
      <t>≥5</t>
    </r>
    <r>
      <rPr>
        <sz val="9"/>
        <rFont val="宋体"/>
        <charset val="134"/>
      </rPr>
      <t>年</t>
    </r>
  </si>
  <si>
    <t>三元镇人民政府</t>
  </si>
  <si>
    <t>杨波</t>
  </si>
  <si>
    <t>5100001092798236</t>
  </si>
  <si>
    <r>
      <rPr>
        <sz val="9"/>
        <rFont val="Times New Roman"/>
        <charset val="134"/>
      </rPr>
      <t>2021</t>
    </r>
    <r>
      <rPr>
        <sz val="9"/>
        <rFont val="宋体"/>
        <charset val="134"/>
      </rPr>
      <t>年三元镇红心柚果园提升改造项目</t>
    </r>
  </si>
  <si>
    <r>
      <rPr>
        <sz val="9"/>
        <rFont val="宋体"/>
        <charset val="134"/>
      </rPr>
      <t>红柚果树矮化造型</t>
    </r>
    <r>
      <rPr>
        <sz val="9"/>
        <rFont val="Times New Roman"/>
        <charset val="134"/>
      </rPr>
      <t>2700</t>
    </r>
    <r>
      <rPr>
        <sz val="9"/>
        <rFont val="宋体"/>
        <charset val="134"/>
      </rPr>
      <t>亩，补植补造丰都红心柚</t>
    </r>
    <r>
      <rPr>
        <sz val="9"/>
        <rFont val="Times New Roman"/>
        <charset val="134"/>
      </rPr>
      <t>300</t>
    </r>
    <r>
      <rPr>
        <sz val="9"/>
        <rFont val="宋体"/>
        <charset val="134"/>
      </rPr>
      <t>亩、苗木</t>
    </r>
    <r>
      <rPr>
        <sz val="9"/>
        <rFont val="Times New Roman"/>
        <charset val="134"/>
      </rPr>
      <t>9000</t>
    </r>
    <r>
      <rPr>
        <sz val="9"/>
        <rFont val="宋体"/>
        <charset val="134"/>
      </rPr>
      <t>株，安装太阳能杀虫照明两用灯</t>
    </r>
    <r>
      <rPr>
        <sz val="9"/>
        <rFont val="Times New Roman"/>
        <charset val="134"/>
      </rPr>
      <t>100</t>
    </r>
    <r>
      <rPr>
        <sz val="9"/>
        <rFont val="宋体"/>
        <charset val="134"/>
      </rPr>
      <t>盏，病虫害防治面积</t>
    </r>
    <r>
      <rPr>
        <sz val="9"/>
        <rFont val="Times New Roman"/>
        <charset val="134"/>
      </rPr>
      <t>3000</t>
    </r>
    <r>
      <rPr>
        <sz val="9"/>
        <rFont val="宋体"/>
        <charset val="134"/>
      </rPr>
      <t>亩，安装红心柚果园标牌</t>
    </r>
    <r>
      <rPr>
        <sz val="9"/>
        <rFont val="Times New Roman"/>
        <charset val="134"/>
      </rPr>
      <t>12</t>
    </r>
    <r>
      <rPr>
        <sz val="9"/>
        <rFont val="宋体"/>
        <charset val="134"/>
      </rPr>
      <t>块；增施肥料果树</t>
    </r>
    <r>
      <rPr>
        <sz val="9"/>
        <rFont val="Times New Roman"/>
        <charset val="134"/>
      </rPr>
      <t>7000</t>
    </r>
    <r>
      <rPr>
        <sz val="9"/>
        <rFont val="宋体"/>
        <charset val="134"/>
      </rPr>
      <t>株；建设</t>
    </r>
    <r>
      <rPr>
        <sz val="9"/>
        <rFont val="Times New Roman"/>
        <charset val="134"/>
      </rPr>
      <t>3</t>
    </r>
    <r>
      <rPr>
        <sz val="9"/>
        <rFont val="宋体"/>
        <charset val="134"/>
      </rPr>
      <t>米宽机耕道</t>
    </r>
    <r>
      <rPr>
        <sz val="9"/>
        <rFont val="Times New Roman"/>
        <charset val="134"/>
      </rPr>
      <t>269</t>
    </r>
    <r>
      <rPr>
        <sz val="9"/>
        <rFont val="宋体"/>
        <charset val="134"/>
      </rPr>
      <t>米，</t>
    </r>
    <r>
      <rPr>
        <sz val="9"/>
        <rFont val="Times New Roman"/>
        <charset val="134"/>
      </rPr>
      <t>2</t>
    </r>
    <r>
      <rPr>
        <sz val="9"/>
        <rFont val="宋体"/>
        <charset val="134"/>
      </rPr>
      <t>米宽生产便道</t>
    </r>
    <r>
      <rPr>
        <sz val="9"/>
        <rFont val="Times New Roman"/>
        <charset val="134"/>
      </rPr>
      <t>43</t>
    </r>
    <r>
      <rPr>
        <sz val="9"/>
        <rFont val="宋体"/>
        <charset val="134"/>
      </rPr>
      <t>米。</t>
    </r>
  </si>
  <si>
    <r>
      <rPr>
        <sz val="9"/>
        <rFont val="宋体"/>
        <charset val="134"/>
      </rPr>
      <t>完成果园改造、生物防控</t>
    </r>
    <r>
      <rPr>
        <sz val="9"/>
        <rFont val="Times New Roman"/>
        <charset val="134"/>
      </rPr>
      <t>≥3000</t>
    </r>
    <r>
      <rPr>
        <sz val="9"/>
        <rFont val="宋体"/>
        <charset val="134"/>
      </rPr>
      <t>亩，苗木栽植</t>
    </r>
    <r>
      <rPr>
        <sz val="9"/>
        <rFont val="Times New Roman"/>
        <charset val="134"/>
      </rPr>
      <t>≥300</t>
    </r>
    <r>
      <rPr>
        <sz val="9"/>
        <rFont val="宋体"/>
        <charset val="134"/>
      </rPr>
      <t>亩，果园标识安装</t>
    </r>
    <r>
      <rPr>
        <sz val="9"/>
        <rFont val="Times New Roman"/>
        <charset val="134"/>
      </rPr>
      <t>≥30</t>
    </r>
    <r>
      <rPr>
        <sz val="9"/>
        <rFont val="宋体"/>
        <charset val="134"/>
      </rPr>
      <t>个，苗木存活率</t>
    </r>
    <r>
      <rPr>
        <sz val="9"/>
        <rFont val="Times New Roman"/>
        <charset val="134"/>
      </rPr>
      <t>≥85%</t>
    </r>
    <r>
      <rPr>
        <sz val="9"/>
        <rFont val="宋体"/>
        <charset val="134"/>
      </rPr>
      <t>，提高红心柚品质及产量，增加农户收入</t>
    </r>
    <r>
      <rPr>
        <sz val="9"/>
        <rFont val="Times New Roman"/>
        <charset val="134"/>
      </rPr>
      <t>≥5</t>
    </r>
    <r>
      <rPr>
        <sz val="9"/>
        <rFont val="宋体"/>
        <charset val="134"/>
      </rPr>
      <t>万元，提供临时务工人数</t>
    </r>
    <r>
      <rPr>
        <sz val="9"/>
        <rFont val="Times New Roman"/>
        <charset val="134"/>
      </rPr>
      <t>≥5</t>
    </r>
    <r>
      <rPr>
        <sz val="9"/>
        <rFont val="宋体"/>
        <charset val="134"/>
      </rPr>
      <t>人，受益农户</t>
    </r>
    <r>
      <rPr>
        <sz val="9"/>
        <rFont val="Times New Roman"/>
        <charset val="134"/>
      </rPr>
      <t>≥80</t>
    </r>
    <r>
      <rPr>
        <sz val="9"/>
        <rFont val="宋体"/>
        <charset val="134"/>
      </rPr>
      <t>人，受益群众满意度</t>
    </r>
    <r>
      <rPr>
        <sz val="9"/>
        <rFont val="Times New Roman"/>
        <charset val="134"/>
      </rPr>
      <t>≥90%</t>
    </r>
    <r>
      <rPr>
        <sz val="9"/>
        <rFont val="宋体"/>
        <charset val="134"/>
      </rPr>
      <t>。</t>
    </r>
  </si>
  <si>
    <r>
      <rPr>
        <sz val="9"/>
        <rFont val="宋体"/>
        <charset val="134"/>
      </rPr>
      <t>群众参与实施，</t>
    </r>
    <r>
      <rPr>
        <sz val="9"/>
        <rFont val="Times New Roman"/>
        <charset val="134"/>
      </rPr>
      <t>30</t>
    </r>
    <r>
      <rPr>
        <sz val="9"/>
        <rFont val="宋体"/>
        <charset val="134"/>
      </rPr>
      <t>人参与前期项目确定会议、决议，</t>
    </r>
    <r>
      <rPr>
        <sz val="9"/>
        <rFont val="Times New Roman"/>
        <charset val="134"/>
      </rPr>
      <t>30</t>
    </r>
    <r>
      <rPr>
        <sz val="9"/>
        <rFont val="宋体"/>
        <charset val="134"/>
      </rPr>
      <t>人参与入库项目的选择，</t>
    </r>
    <r>
      <rPr>
        <sz val="9"/>
        <rFont val="Times New Roman"/>
        <charset val="134"/>
      </rPr>
      <t>15</t>
    </r>
    <r>
      <rPr>
        <sz val="9"/>
        <rFont val="宋体"/>
        <charset val="134"/>
      </rPr>
      <t>人参与项目实施过程中施工质量和资金使用的监督。增加脱贫户或村民经营性收入</t>
    </r>
    <r>
      <rPr>
        <sz val="9"/>
        <rFont val="Times New Roman"/>
        <charset val="134"/>
      </rPr>
      <t>12500</t>
    </r>
    <r>
      <rPr>
        <sz val="9"/>
        <rFont val="宋体"/>
        <charset val="134"/>
      </rPr>
      <t>元</t>
    </r>
    <r>
      <rPr>
        <sz val="9"/>
        <rFont val="Times New Roman"/>
        <charset val="134"/>
      </rPr>
      <t>/</t>
    </r>
    <r>
      <rPr>
        <sz val="9"/>
        <rFont val="宋体"/>
        <charset val="134"/>
      </rPr>
      <t>人</t>
    </r>
    <r>
      <rPr>
        <sz val="9"/>
        <rFont val="Times New Roman"/>
        <charset val="134"/>
      </rPr>
      <t>1</t>
    </r>
    <r>
      <rPr>
        <sz val="9"/>
        <rFont val="宋体"/>
        <charset val="134"/>
      </rPr>
      <t>年。</t>
    </r>
  </si>
  <si>
    <r>
      <rPr>
        <sz val="9"/>
        <rFont val="宋体"/>
        <charset val="134"/>
      </rPr>
      <t>完成果园改造、生物防控</t>
    </r>
    <r>
      <rPr>
        <sz val="9"/>
        <rFont val="Times New Roman"/>
        <charset val="134"/>
      </rPr>
      <t>≥3000</t>
    </r>
    <r>
      <rPr>
        <sz val="9"/>
        <rFont val="宋体"/>
        <charset val="134"/>
      </rPr>
      <t>亩，苗木栽植</t>
    </r>
    <r>
      <rPr>
        <sz val="9"/>
        <rFont val="Times New Roman"/>
        <charset val="134"/>
      </rPr>
      <t>≥300</t>
    </r>
    <r>
      <rPr>
        <sz val="9"/>
        <rFont val="宋体"/>
        <charset val="134"/>
      </rPr>
      <t>亩，果园标识安装</t>
    </r>
    <r>
      <rPr>
        <sz val="9"/>
        <rFont val="Times New Roman"/>
        <charset val="134"/>
      </rPr>
      <t>≥30</t>
    </r>
    <r>
      <rPr>
        <sz val="9"/>
        <rFont val="宋体"/>
        <charset val="134"/>
      </rPr>
      <t>个，苗木存活率</t>
    </r>
    <r>
      <rPr>
        <sz val="9"/>
        <rFont val="Times New Roman"/>
        <charset val="134"/>
      </rPr>
      <t>≥85%</t>
    </r>
  </si>
  <si>
    <r>
      <rPr>
        <sz val="9"/>
        <rFont val="宋体"/>
        <charset val="134"/>
      </rPr>
      <t>财政补助</t>
    </r>
    <r>
      <rPr>
        <sz val="9"/>
        <rFont val="Times New Roman"/>
        <charset val="134"/>
      </rPr>
      <t>120</t>
    </r>
    <r>
      <rPr>
        <sz val="9"/>
        <rFont val="宋体"/>
        <charset val="134"/>
      </rPr>
      <t>万元</t>
    </r>
  </si>
  <si>
    <r>
      <rPr>
        <sz val="9"/>
        <rFont val="宋体"/>
        <charset val="134"/>
      </rPr>
      <t>增加农户收入</t>
    </r>
    <r>
      <rPr>
        <sz val="9"/>
        <rFont val="Times New Roman"/>
        <charset val="134"/>
      </rPr>
      <t>≥5</t>
    </r>
    <r>
      <rPr>
        <sz val="9"/>
        <rFont val="宋体"/>
        <charset val="134"/>
      </rPr>
      <t>万元</t>
    </r>
  </si>
  <si>
    <r>
      <rPr>
        <sz val="9"/>
        <rFont val="宋体"/>
        <charset val="134"/>
      </rPr>
      <t>提供临时务工人数</t>
    </r>
    <r>
      <rPr>
        <sz val="9"/>
        <rFont val="Times New Roman"/>
        <charset val="134"/>
      </rPr>
      <t>≥5</t>
    </r>
    <r>
      <rPr>
        <sz val="9"/>
        <rFont val="宋体"/>
        <charset val="134"/>
      </rPr>
      <t>人，受益农户</t>
    </r>
    <r>
      <rPr>
        <sz val="9"/>
        <rFont val="Times New Roman"/>
        <charset val="134"/>
      </rPr>
      <t>≥80</t>
    </r>
    <r>
      <rPr>
        <sz val="9"/>
        <rFont val="宋体"/>
        <charset val="134"/>
      </rPr>
      <t>人</t>
    </r>
  </si>
  <si>
    <t>李光志</t>
  </si>
  <si>
    <t>5100001092945363</t>
  </si>
  <si>
    <r>
      <rPr>
        <sz val="10"/>
        <rFont val="Times New Roman"/>
        <charset val="134"/>
      </rPr>
      <t>2022</t>
    </r>
    <r>
      <rPr>
        <sz val="10"/>
        <rFont val="宋体"/>
        <charset val="134"/>
      </rPr>
      <t>年三建乡产业后期管护项目</t>
    </r>
  </si>
  <si>
    <t>三建乡产业后期管护1.3万亩。</t>
  </si>
  <si>
    <t>三建乡</t>
  </si>
  <si>
    <t>完成产业后期管护1.3万亩，挂果面积≥3000亩，苗木存活率≥85%，增加农户务工收入≥300万元，增加务工就业人数≥150人，受益群众满意度≥85%。</t>
  </si>
  <si>
    <r>
      <rPr>
        <sz val="10"/>
        <rFont val="宋体"/>
        <charset val="134"/>
      </rPr>
      <t>项目实施前充分征求群众意见，全乡</t>
    </r>
    <r>
      <rPr>
        <sz val="10"/>
        <rFont val="Times New Roman"/>
        <charset val="134"/>
      </rPr>
      <t>8</t>
    </r>
    <r>
      <rPr>
        <sz val="10"/>
        <rFont val="宋体"/>
        <charset val="134"/>
      </rPr>
      <t>各村</t>
    </r>
    <r>
      <rPr>
        <sz val="10"/>
        <rFont val="Times New Roman"/>
        <charset val="134"/>
      </rPr>
      <t>200</t>
    </r>
    <r>
      <rPr>
        <sz val="10"/>
        <rFont val="宋体"/>
        <charset val="134"/>
      </rPr>
      <t>余名代表参与项目的确定决策，至少累计提供就业岗位</t>
    </r>
    <r>
      <rPr>
        <sz val="10"/>
        <rFont val="Times New Roman"/>
        <charset val="134"/>
      </rPr>
      <t>1000</t>
    </r>
    <r>
      <rPr>
        <sz val="10"/>
        <rFont val="宋体"/>
        <charset val="134"/>
      </rPr>
      <t>余人次，兑现保底收益</t>
    </r>
    <r>
      <rPr>
        <sz val="10"/>
        <rFont val="Times New Roman"/>
        <charset val="134"/>
      </rPr>
      <t>312</t>
    </r>
    <r>
      <rPr>
        <sz val="10"/>
        <rFont val="宋体"/>
        <charset val="134"/>
      </rPr>
      <t>万元。</t>
    </r>
  </si>
  <si>
    <r>
      <rPr>
        <sz val="10"/>
        <rFont val="宋体"/>
        <charset val="134"/>
      </rPr>
      <t>完成产业后期管护</t>
    </r>
    <r>
      <rPr>
        <sz val="10"/>
        <rFont val="Times New Roman"/>
        <charset val="134"/>
      </rPr>
      <t>1.3</t>
    </r>
    <r>
      <rPr>
        <sz val="10"/>
        <rFont val="宋体"/>
        <charset val="134"/>
      </rPr>
      <t>万亩，挂果面积</t>
    </r>
    <r>
      <rPr>
        <sz val="10"/>
        <rFont val="Times New Roman"/>
        <charset val="134"/>
      </rPr>
      <t>≥3000</t>
    </r>
    <r>
      <rPr>
        <sz val="10"/>
        <rFont val="宋体"/>
        <charset val="134"/>
      </rPr>
      <t>亩，苗木存活率</t>
    </r>
    <r>
      <rPr>
        <sz val="10"/>
        <rFont val="Times New Roman"/>
        <charset val="134"/>
      </rPr>
      <t>≥85%</t>
    </r>
    <r>
      <rPr>
        <sz val="10"/>
        <rFont val="宋体"/>
        <charset val="134"/>
      </rPr>
      <t>，增加农户务工收入</t>
    </r>
    <r>
      <rPr>
        <sz val="10"/>
        <rFont val="Times New Roman"/>
        <charset val="134"/>
      </rPr>
      <t>≥300</t>
    </r>
    <r>
      <rPr>
        <sz val="10"/>
        <rFont val="宋体"/>
        <charset val="134"/>
      </rPr>
      <t>万元，增加务工就业人数</t>
    </r>
    <r>
      <rPr>
        <sz val="10"/>
        <rFont val="Times New Roman"/>
        <charset val="134"/>
      </rPr>
      <t>≥150</t>
    </r>
    <r>
      <rPr>
        <sz val="10"/>
        <rFont val="宋体"/>
        <charset val="134"/>
      </rPr>
      <t>人，受益群众满意度</t>
    </r>
    <r>
      <rPr>
        <sz val="10"/>
        <rFont val="Times New Roman"/>
        <charset val="134"/>
      </rPr>
      <t>≥85%</t>
    </r>
    <r>
      <rPr>
        <sz val="10"/>
        <rFont val="宋体"/>
        <charset val="134"/>
      </rPr>
      <t>。</t>
    </r>
  </si>
  <si>
    <r>
      <rPr>
        <sz val="10"/>
        <rFont val="宋体"/>
        <charset val="134"/>
      </rPr>
      <t>完成产业后期管护</t>
    </r>
    <r>
      <rPr>
        <sz val="10"/>
        <rFont val="Times New Roman"/>
        <charset val="134"/>
      </rPr>
      <t>1.3</t>
    </r>
    <r>
      <rPr>
        <sz val="10"/>
        <rFont val="宋体"/>
        <charset val="134"/>
      </rPr>
      <t>万亩，苗木存活率</t>
    </r>
    <r>
      <rPr>
        <sz val="10"/>
        <rFont val="Times New Roman"/>
        <charset val="134"/>
      </rPr>
      <t>≥85%</t>
    </r>
  </si>
  <si>
    <r>
      <rPr>
        <sz val="10"/>
        <rFont val="宋体"/>
        <charset val="134"/>
      </rPr>
      <t>项目验收合格率</t>
    </r>
    <r>
      <rPr>
        <sz val="10"/>
        <rFont val="Times New Roman"/>
        <charset val="134"/>
      </rPr>
      <t>100%</t>
    </r>
  </si>
  <si>
    <r>
      <rPr>
        <sz val="10"/>
        <rFont val="宋体"/>
        <charset val="134"/>
      </rPr>
      <t>项目完工及时率</t>
    </r>
    <r>
      <rPr>
        <sz val="10"/>
        <rFont val="Times New Roman"/>
        <charset val="134"/>
      </rPr>
      <t>100%</t>
    </r>
  </si>
  <si>
    <r>
      <rPr>
        <sz val="10"/>
        <rFont val="宋体"/>
        <charset val="134"/>
      </rPr>
      <t>财政补助</t>
    </r>
    <r>
      <rPr>
        <sz val="10"/>
        <rFont val="Times New Roman"/>
        <charset val="134"/>
      </rPr>
      <t>2000</t>
    </r>
    <r>
      <rPr>
        <sz val="10"/>
        <rFont val="宋体"/>
        <charset val="134"/>
      </rPr>
      <t>万元</t>
    </r>
  </si>
  <si>
    <r>
      <rPr>
        <sz val="10"/>
        <rFont val="宋体"/>
        <charset val="134"/>
      </rPr>
      <t>增加农户务工收入</t>
    </r>
    <r>
      <rPr>
        <sz val="10"/>
        <rFont val="Times New Roman"/>
        <charset val="134"/>
      </rPr>
      <t>≥300</t>
    </r>
    <r>
      <rPr>
        <sz val="10"/>
        <rFont val="宋体"/>
        <charset val="134"/>
      </rPr>
      <t>万元</t>
    </r>
  </si>
  <si>
    <r>
      <rPr>
        <sz val="10"/>
        <rFont val="宋体"/>
        <charset val="134"/>
      </rPr>
      <t>增加务工就业人数</t>
    </r>
    <r>
      <rPr>
        <sz val="10"/>
        <rFont val="Times New Roman"/>
        <charset val="134"/>
      </rPr>
      <t>≥150</t>
    </r>
    <r>
      <rPr>
        <sz val="10"/>
        <rFont val="宋体"/>
        <charset val="134"/>
      </rPr>
      <t>人</t>
    </r>
  </si>
  <si>
    <r>
      <rPr>
        <sz val="10"/>
        <rFont val="宋体"/>
        <charset val="134"/>
      </rPr>
      <t>项目存续期</t>
    </r>
    <r>
      <rPr>
        <sz val="10"/>
        <rFont val="Times New Roman"/>
        <charset val="134"/>
      </rPr>
      <t>≥8</t>
    </r>
    <r>
      <rPr>
        <sz val="10"/>
        <rFont val="宋体"/>
        <charset val="134"/>
      </rPr>
      <t>年</t>
    </r>
  </si>
  <si>
    <r>
      <rPr>
        <sz val="10"/>
        <rFont val="宋体"/>
        <charset val="134"/>
      </rPr>
      <t>受益群众满意度</t>
    </r>
    <r>
      <rPr>
        <sz val="10"/>
        <rFont val="Times New Roman"/>
        <charset val="134"/>
      </rPr>
      <t>≥90%</t>
    </r>
  </si>
  <si>
    <t>三建乡人民政府</t>
  </si>
  <si>
    <t>陶飞</t>
  </si>
  <si>
    <t>5100001092743330</t>
  </si>
  <si>
    <r>
      <rPr>
        <sz val="9"/>
        <rFont val="Times New Roman"/>
        <charset val="134"/>
      </rPr>
      <t>2022</t>
    </r>
    <r>
      <rPr>
        <sz val="9"/>
        <rFont val="宋体"/>
        <charset val="134"/>
      </rPr>
      <t>年保合镇马家场村花椒产业基地配套机耕道建设项目</t>
    </r>
  </si>
  <si>
    <t>新建C25砼路面厚15厘米机耕道3公里，路基路面同宽2米。</t>
  </si>
  <si>
    <t>保合镇马家场村</t>
  </si>
  <si>
    <r>
      <rPr>
        <sz val="9"/>
        <rFont val="宋体"/>
        <charset val="134"/>
      </rPr>
      <t>完成机耕道建设</t>
    </r>
    <r>
      <rPr>
        <sz val="9"/>
        <rFont val="Times New Roman"/>
        <charset val="134"/>
      </rPr>
      <t>≥3</t>
    </r>
    <r>
      <rPr>
        <sz val="9"/>
        <rFont val="宋体"/>
        <charset val="134"/>
      </rPr>
      <t>公里，降低运输成本，为当地群众提供生产生活便利</t>
    </r>
    <r>
      <rPr>
        <sz val="9"/>
        <rFont val="Times New Roman"/>
        <charset val="134"/>
      </rPr>
      <t>≥200</t>
    </r>
    <r>
      <rPr>
        <sz val="9"/>
        <rFont val="宋体"/>
        <charset val="134"/>
      </rPr>
      <t>人，受益群众满意度</t>
    </r>
    <r>
      <rPr>
        <sz val="9"/>
        <rFont val="Times New Roman"/>
        <charset val="134"/>
      </rPr>
      <t>≥85%</t>
    </r>
    <r>
      <rPr>
        <sz val="9"/>
        <rFont val="宋体"/>
        <charset val="134"/>
      </rPr>
      <t>。</t>
    </r>
  </si>
  <si>
    <r>
      <rPr>
        <sz val="9"/>
        <rFont val="Times New Roman"/>
        <charset val="134"/>
      </rPr>
      <t>20</t>
    </r>
    <r>
      <rPr>
        <sz val="9"/>
        <rFont val="宋体"/>
        <charset val="134"/>
      </rPr>
      <t>人参与前期项目确定会议、决议，</t>
    </r>
    <r>
      <rPr>
        <sz val="9"/>
        <rFont val="Times New Roman"/>
        <charset val="134"/>
      </rPr>
      <t>5</t>
    </r>
    <r>
      <rPr>
        <sz val="9"/>
        <rFont val="宋体"/>
        <charset val="134"/>
      </rPr>
      <t>人参与入库项目的选择，</t>
    </r>
    <r>
      <rPr>
        <sz val="9"/>
        <rFont val="Times New Roman"/>
        <charset val="134"/>
      </rPr>
      <t>7</t>
    </r>
    <r>
      <rPr>
        <sz val="9"/>
        <rFont val="宋体"/>
        <charset val="134"/>
      </rPr>
      <t>人参与项目实施过程中施工质量和资金使用的监督等。增加脱贫户或村民经营性收入</t>
    </r>
    <r>
      <rPr>
        <sz val="9"/>
        <rFont val="Times New Roman"/>
        <charset val="134"/>
      </rPr>
      <t>100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年，或增加集体经济组织分红收入</t>
    </r>
    <r>
      <rPr>
        <sz val="9"/>
        <rFont val="Times New Roman"/>
        <charset val="134"/>
      </rPr>
      <t>3</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t>
    </r>
  </si>
  <si>
    <r>
      <rPr>
        <sz val="9"/>
        <rFont val="宋体"/>
        <charset val="134"/>
      </rPr>
      <t>完成机耕道建设</t>
    </r>
    <r>
      <rPr>
        <sz val="9"/>
        <rFont val="Times New Roman"/>
        <charset val="134"/>
      </rPr>
      <t>≥3</t>
    </r>
    <r>
      <rPr>
        <sz val="9"/>
        <rFont val="宋体"/>
        <charset val="134"/>
      </rPr>
      <t>公里</t>
    </r>
  </si>
  <si>
    <t>降低运输成本</t>
  </si>
  <si>
    <r>
      <rPr>
        <sz val="9"/>
        <rFont val="宋体"/>
        <charset val="134"/>
      </rPr>
      <t>为当地群众提供生产生活便利</t>
    </r>
    <r>
      <rPr>
        <sz val="9"/>
        <rFont val="Times New Roman"/>
        <charset val="134"/>
      </rPr>
      <t>≥200</t>
    </r>
    <r>
      <rPr>
        <sz val="9"/>
        <rFont val="宋体"/>
        <charset val="134"/>
      </rPr>
      <t>人</t>
    </r>
  </si>
  <si>
    <t>5100001093816434</t>
  </si>
  <si>
    <t>丰都树人镇种猪场项目（二期）养殖设备采购安装工程</t>
  </si>
  <si>
    <t>养殖业基地</t>
  </si>
  <si>
    <t>养殖设备采购安装工程，主要包括地板系统建设、环控系统建设、栏位系统建设、饲料系统建设除臭及其它设备建设等。</t>
  </si>
  <si>
    <t>树人镇</t>
  </si>
  <si>
    <r>
      <rPr>
        <sz val="9"/>
        <rFont val="宋体"/>
        <charset val="134"/>
      </rPr>
      <t>完成地板系统安装</t>
    </r>
    <r>
      <rPr>
        <sz val="9"/>
        <rFont val="Times New Roman"/>
        <charset val="134"/>
      </rPr>
      <t>≥5000</t>
    </r>
    <r>
      <rPr>
        <sz val="9"/>
        <rFont val="宋体"/>
        <charset val="134"/>
      </rPr>
      <t>㎡，环控系统安装</t>
    </r>
    <r>
      <rPr>
        <sz val="9"/>
        <rFont val="Times New Roman"/>
        <charset val="134"/>
      </rPr>
      <t>≥1</t>
    </r>
    <r>
      <rPr>
        <sz val="9"/>
        <rFont val="宋体"/>
        <charset val="134"/>
      </rPr>
      <t>套，栏位系统安装</t>
    </r>
    <r>
      <rPr>
        <sz val="9"/>
        <rFont val="Times New Roman"/>
        <charset val="134"/>
      </rPr>
      <t>≥1</t>
    </r>
    <r>
      <rPr>
        <sz val="9"/>
        <rFont val="宋体"/>
        <charset val="134"/>
      </rPr>
      <t>套，饲料系统安装</t>
    </r>
    <r>
      <rPr>
        <sz val="9"/>
        <rFont val="Times New Roman"/>
        <charset val="134"/>
      </rPr>
      <t>≥1</t>
    </r>
    <r>
      <rPr>
        <sz val="9"/>
        <rFont val="宋体"/>
        <charset val="134"/>
      </rPr>
      <t>套，除臭系统安装</t>
    </r>
    <r>
      <rPr>
        <sz val="9"/>
        <rFont val="Times New Roman"/>
        <charset val="134"/>
      </rPr>
      <t>≥1</t>
    </r>
    <r>
      <rPr>
        <sz val="9"/>
        <rFont val="宋体"/>
        <charset val="134"/>
      </rPr>
      <t>套，增加农户务工收入</t>
    </r>
    <r>
      <rPr>
        <sz val="9"/>
        <rFont val="Times New Roman"/>
        <charset val="134"/>
      </rPr>
      <t>≥100</t>
    </r>
    <r>
      <rPr>
        <sz val="9"/>
        <rFont val="宋体"/>
        <charset val="134"/>
      </rPr>
      <t>万元，增加务工就业人数</t>
    </r>
    <r>
      <rPr>
        <sz val="9"/>
        <rFont val="Times New Roman"/>
        <charset val="134"/>
      </rPr>
      <t>≥30</t>
    </r>
    <r>
      <rPr>
        <sz val="9"/>
        <rFont val="宋体"/>
        <charset val="134"/>
      </rPr>
      <t>人，受益群众满意度</t>
    </r>
    <r>
      <rPr>
        <sz val="9"/>
        <rFont val="Times New Roman"/>
        <charset val="134"/>
      </rPr>
      <t>≥90%</t>
    </r>
    <r>
      <rPr>
        <sz val="9"/>
        <rFont val="宋体"/>
        <charset val="134"/>
      </rPr>
      <t>。</t>
    </r>
  </si>
  <si>
    <t>10余人参与前期项目确定会议、决议，10余人参与入库项目的选择，10余人参与项目实施过程中施工质量和资金使用的监督等。增加农户务工收入≥100万元，增加务工就业人数≥30人。</t>
  </si>
  <si>
    <r>
      <rPr>
        <sz val="9"/>
        <rFont val="宋体"/>
        <charset val="134"/>
      </rPr>
      <t>完成地板系统安装</t>
    </r>
    <r>
      <rPr>
        <sz val="9"/>
        <rFont val="Times New Roman"/>
        <charset val="134"/>
      </rPr>
      <t>≥5000</t>
    </r>
    <r>
      <rPr>
        <sz val="9"/>
        <rFont val="宋体"/>
        <charset val="134"/>
      </rPr>
      <t>㎡，环控系统安装</t>
    </r>
    <r>
      <rPr>
        <sz val="9"/>
        <rFont val="Times New Roman"/>
        <charset val="134"/>
      </rPr>
      <t>≥1</t>
    </r>
    <r>
      <rPr>
        <sz val="9"/>
        <rFont val="宋体"/>
        <charset val="134"/>
      </rPr>
      <t>套，栏位系统安装</t>
    </r>
    <r>
      <rPr>
        <sz val="9"/>
        <rFont val="Times New Roman"/>
        <charset val="134"/>
      </rPr>
      <t>≥1</t>
    </r>
    <r>
      <rPr>
        <sz val="9"/>
        <rFont val="宋体"/>
        <charset val="134"/>
      </rPr>
      <t>套，饲料系统安装</t>
    </r>
    <r>
      <rPr>
        <sz val="9"/>
        <rFont val="Times New Roman"/>
        <charset val="134"/>
      </rPr>
      <t>≥1</t>
    </r>
    <r>
      <rPr>
        <sz val="9"/>
        <rFont val="宋体"/>
        <charset val="134"/>
      </rPr>
      <t>套，除臭系统安装</t>
    </r>
    <r>
      <rPr>
        <sz val="9"/>
        <rFont val="Times New Roman"/>
        <charset val="134"/>
      </rPr>
      <t>≥1</t>
    </r>
    <r>
      <rPr>
        <sz val="9"/>
        <rFont val="宋体"/>
        <charset val="134"/>
      </rPr>
      <t>套</t>
    </r>
  </si>
  <si>
    <r>
      <rPr>
        <sz val="9"/>
        <rFont val="宋体"/>
        <charset val="134"/>
      </rPr>
      <t>财政补助</t>
    </r>
    <r>
      <rPr>
        <sz val="9"/>
        <rFont val="Times New Roman"/>
        <charset val="134"/>
      </rPr>
      <t>830</t>
    </r>
    <r>
      <rPr>
        <sz val="9"/>
        <rFont val="宋体"/>
        <charset val="134"/>
      </rPr>
      <t>万元</t>
    </r>
  </si>
  <si>
    <r>
      <rPr>
        <sz val="9"/>
        <rFont val="宋体"/>
        <charset val="134"/>
      </rPr>
      <t>增加农户务工收入</t>
    </r>
    <r>
      <rPr>
        <sz val="9"/>
        <rFont val="Times New Roman"/>
        <charset val="134"/>
      </rPr>
      <t>≥100</t>
    </r>
    <r>
      <rPr>
        <sz val="9"/>
        <rFont val="宋体"/>
        <charset val="134"/>
      </rPr>
      <t>万元</t>
    </r>
  </si>
  <si>
    <r>
      <rPr>
        <sz val="9"/>
        <rFont val="宋体"/>
        <charset val="134"/>
      </rPr>
      <t>增加务工就业人数</t>
    </r>
    <r>
      <rPr>
        <sz val="9"/>
        <rFont val="Times New Roman"/>
        <charset val="134"/>
      </rPr>
      <t>≥30</t>
    </r>
    <r>
      <rPr>
        <sz val="9"/>
        <rFont val="宋体"/>
        <charset val="134"/>
      </rPr>
      <t>人</t>
    </r>
  </si>
  <si>
    <t>重庆丰都良选畜牧有限公司</t>
  </si>
  <si>
    <t>梁勇</t>
  </si>
  <si>
    <t>5100000989115744</t>
  </si>
  <si>
    <r>
      <rPr>
        <sz val="9"/>
        <rFont val="Times New Roman"/>
        <charset val="134"/>
      </rPr>
      <t>2021</t>
    </r>
    <r>
      <rPr>
        <sz val="9"/>
        <rFont val="宋体"/>
        <charset val="134"/>
      </rPr>
      <t>年兴义镇双桂场村花椒基地配套设施项目</t>
    </r>
  </si>
  <si>
    <r>
      <rPr>
        <sz val="9"/>
        <rFont val="宋体"/>
        <charset val="134"/>
      </rPr>
      <t>建设宽</t>
    </r>
    <r>
      <rPr>
        <sz val="9"/>
        <rFont val="Times New Roman"/>
        <charset val="134"/>
      </rPr>
      <t>2.5</t>
    </r>
    <r>
      <rPr>
        <sz val="9"/>
        <rFont val="宋体"/>
        <charset val="134"/>
      </rPr>
      <t>米机耕道</t>
    </r>
    <r>
      <rPr>
        <sz val="9"/>
        <rFont val="Times New Roman"/>
        <charset val="134"/>
      </rPr>
      <t>5</t>
    </r>
    <r>
      <rPr>
        <sz val="9"/>
        <rFont val="宋体"/>
        <charset val="134"/>
      </rPr>
      <t>公里；建设宽</t>
    </r>
    <r>
      <rPr>
        <sz val="9"/>
        <rFont val="Times New Roman"/>
        <charset val="134"/>
      </rPr>
      <t>1.2</t>
    </r>
    <r>
      <rPr>
        <sz val="9"/>
        <rFont val="宋体"/>
        <charset val="134"/>
      </rPr>
      <t>米采摘便道</t>
    </r>
    <r>
      <rPr>
        <sz val="9"/>
        <rFont val="Times New Roman"/>
        <charset val="134"/>
      </rPr>
      <t>14</t>
    </r>
    <r>
      <rPr>
        <sz val="9"/>
        <rFont val="宋体"/>
        <charset val="134"/>
      </rPr>
      <t>公里；</t>
    </r>
    <r>
      <rPr>
        <sz val="9"/>
        <rFont val="Times New Roman"/>
        <charset val="134"/>
      </rPr>
      <t>3</t>
    </r>
    <r>
      <rPr>
        <sz val="9"/>
        <rFont val="宋体"/>
        <charset val="134"/>
      </rPr>
      <t>、建设</t>
    </r>
    <r>
      <rPr>
        <sz val="9"/>
        <rFont val="Times New Roman"/>
        <charset val="134"/>
      </rPr>
      <t>200m³/</t>
    </r>
    <r>
      <rPr>
        <sz val="9"/>
        <rFont val="宋体"/>
        <charset val="134"/>
      </rPr>
      <t>个蓄水池</t>
    </r>
    <r>
      <rPr>
        <sz val="9"/>
        <rFont val="Times New Roman"/>
        <charset val="134"/>
      </rPr>
      <t>8</t>
    </r>
    <r>
      <rPr>
        <sz val="9"/>
        <rFont val="宋体"/>
        <charset val="134"/>
      </rPr>
      <t>口，铺设</t>
    </r>
    <r>
      <rPr>
        <sz val="9"/>
        <rFont val="Times New Roman"/>
        <charset val="134"/>
      </rPr>
      <t>1700</t>
    </r>
    <r>
      <rPr>
        <sz val="9"/>
        <rFont val="宋体"/>
        <charset val="134"/>
      </rPr>
      <t>亩花椒产业水肥育一体化滴灌设施。</t>
    </r>
  </si>
  <si>
    <t>兴义镇双桂场村</t>
  </si>
  <si>
    <r>
      <rPr>
        <sz val="9"/>
        <rFont val="宋体"/>
        <charset val="134"/>
      </rPr>
      <t>完成</t>
    </r>
    <r>
      <rPr>
        <sz val="9"/>
        <rFont val="Times New Roman"/>
        <charset val="134"/>
      </rPr>
      <t>2.5</t>
    </r>
    <r>
      <rPr>
        <sz val="9"/>
        <rFont val="宋体"/>
        <charset val="134"/>
      </rPr>
      <t>米宽机耕道建设</t>
    </r>
    <r>
      <rPr>
        <sz val="9"/>
        <rFont val="Times New Roman"/>
        <charset val="134"/>
      </rPr>
      <t>5</t>
    </r>
    <r>
      <rPr>
        <sz val="9"/>
        <rFont val="宋体"/>
        <charset val="134"/>
      </rPr>
      <t>公里，</t>
    </r>
    <r>
      <rPr>
        <sz val="9"/>
        <rFont val="Times New Roman"/>
        <charset val="134"/>
      </rPr>
      <t>1.2</t>
    </r>
    <r>
      <rPr>
        <sz val="9"/>
        <rFont val="宋体"/>
        <charset val="134"/>
      </rPr>
      <t>宽采摘便道</t>
    </r>
    <r>
      <rPr>
        <sz val="9"/>
        <rFont val="Times New Roman"/>
        <charset val="134"/>
      </rPr>
      <t>14</t>
    </r>
    <r>
      <rPr>
        <sz val="9"/>
        <rFont val="宋体"/>
        <charset val="134"/>
      </rPr>
      <t>公里，蓄水池建设</t>
    </r>
    <r>
      <rPr>
        <sz val="9"/>
        <rFont val="Times New Roman"/>
        <charset val="134"/>
      </rPr>
      <t>8</t>
    </r>
    <r>
      <rPr>
        <sz val="9"/>
        <rFont val="宋体"/>
        <charset val="134"/>
      </rPr>
      <t>口；带动农户增收</t>
    </r>
    <r>
      <rPr>
        <sz val="9"/>
        <rFont val="Times New Roman"/>
        <charset val="134"/>
      </rPr>
      <t>≥10</t>
    </r>
    <r>
      <rPr>
        <sz val="9"/>
        <rFont val="宋体"/>
        <charset val="134"/>
      </rPr>
      <t>万元，带动群众就业</t>
    </r>
    <r>
      <rPr>
        <sz val="9"/>
        <rFont val="Times New Roman"/>
        <charset val="134"/>
      </rPr>
      <t>≥10</t>
    </r>
    <r>
      <rPr>
        <sz val="9"/>
        <rFont val="宋体"/>
        <charset val="134"/>
      </rPr>
      <t>人，群众满意度</t>
    </r>
    <r>
      <rPr>
        <sz val="9"/>
        <rFont val="Times New Roman"/>
        <charset val="134"/>
      </rPr>
      <t>≥85%</t>
    </r>
    <r>
      <rPr>
        <sz val="9"/>
        <rFont val="宋体"/>
        <charset val="134"/>
      </rPr>
      <t>。</t>
    </r>
  </si>
  <si>
    <r>
      <rPr>
        <sz val="9"/>
        <rFont val="Times New Roman"/>
        <charset val="134"/>
      </rPr>
      <t>17</t>
    </r>
    <r>
      <rPr>
        <sz val="9"/>
        <rFont val="宋体"/>
        <charset val="134"/>
      </rPr>
      <t>人参与前期项目确定会议、决议，</t>
    </r>
    <r>
      <rPr>
        <sz val="9"/>
        <rFont val="Times New Roman"/>
        <charset val="134"/>
      </rPr>
      <t>13</t>
    </r>
    <r>
      <rPr>
        <sz val="9"/>
        <rFont val="宋体"/>
        <charset val="134"/>
      </rPr>
      <t>人参与入库项目的选择，</t>
    </r>
    <r>
      <rPr>
        <sz val="9"/>
        <rFont val="Times New Roman"/>
        <charset val="134"/>
      </rPr>
      <t>13</t>
    </r>
    <r>
      <rPr>
        <sz val="9"/>
        <rFont val="宋体"/>
        <charset val="134"/>
      </rPr>
      <t>人参与项目实施过程中施工质量和资金使用的监督等。增加脱贫户或村民经营性收入和务工性收入，或增加集体经济组织分红收入</t>
    </r>
    <r>
      <rPr>
        <sz val="9"/>
        <rFont val="Times New Roman"/>
        <charset val="134"/>
      </rPr>
      <t>5000</t>
    </r>
    <r>
      <rPr>
        <sz val="9"/>
        <rFont val="宋体"/>
        <charset val="134"/>
      </rPr>
      <t>元</t>
    </r>
    <r>
      <rPr>
        <sz val="9"/>
        <rFont val="Times New Roman"/>
        <charset val="134"/>
      </rPr>
      <t>/•</t>
    </r>
    <r>
      <rPr>
        <sz val="9"/>
        <rFont val="宋体"/>
        <charset val="134"/>
      </rPr>
      <t>年。</t>
    </r>
  </si>
  <si>
    <r>
      <rPr>
        <sz val="9"/>
        <rFont val="宋体"/>
        <charset val="134"/>
      </rPr>
      <t>完成</t>
    </r>
    <r>
      <rPr>
        <sz val="9"/>
        <rFont val="Times New Roman"/>
        <charset val="134"/>
      </rPr>
      <t>2.5</t>
    </r>
    <r>
      <rPr>
        <sz val="9"/>
        <rFont val="宋体"/>
        <charset val="134"/>
      </rPr>
      <t>米宽机耕道建设</t>
    </r>
    <r>
      <rPr>
        <sz val="9"/>
        <rFont val="Times New Roman"/>
        <charset val="134"/>
      </rPr>
      <t>5</t>
    </r>
    <r>
      <rPr>
        <sz val="9"/>
        <rFont val="宋体"/>
        <charset val="134"/>
      </rPr>
      <t>公里，</t>
    </r>
    <r>
      <rPr>
        <sz val="9"/>
        <rFont val="Times New Roman"/>
        <charset val="134"/>
      </rPr>
      <t>1.2</t>
    </r>
    <r>
      <rPr>
        <sz val="9"/>
        <rFont val="宋体"/>
        <charset val="134"/>
      </rPr>
      <t>宽采摘便道</t>
    </r>
    <r>
      <rPr>
        <sz val="9"/>
        <rFont val="Times New Roman"/>
        <charset val="134"/>
      </rPr>
      <t>14</t>
    </r>
    <r>
      <rPr>
        <sz val="9"/>
        <rFont val="宋体"/>
        <charset val="134"/>
      </rPr>
      <t>公里，蓄水池建设</t>
    </r>
    <r>
      <rPr>
        <sz val="9"/>
        <rFont val="Times New Roman"/>
        <charset val="134"/>
      </rPr>
      <t>8</t>
    </r>
    <r>
      <rPr>
        <sz val="9"/>
        <rFont val="宋体"/>
        <charset val="134"/>
      </rPr>
      <t>口；</t>
    </r>
  </si>
  <si>
    <r>
      <rPr>
        <sz val="9"/>
        <rFont val="宋体"/>
        <charset val="134"/>
      </rPr>
      <t>财政补助</t>
    </r>
    <r>
      <rPr>
        <sz val="9"/>
        <rFont val="Times New Roman"/>
        <charset val="134"/>
      </rPr>
      <t>300</t>
    </r>
    <r>
      <rPr>
        <sz val="9"/>
        <rFont val="宋体"/>
        <charset val="134"/>
      </rPr>
      <t>万元</t>
    </r>
  </si>
  <si>
    <r>
      <rPr>
        <sz val="9"/>
        <rFont val="宋体"/>
        <charset val="134"/>
      </rPr>
      <t>带动农户增收</t>
    </r>
    <r>
      <rPr>
        <sz val="9"/>
        <rFont val="Times New Roman"/>
        <charset val="134"/>
      </rPr>
      <t>≥10</t>
    </r>
    <r>
      <rPr>
        <sz val="9"/>
        <rFont val="宋体"/>
        <charset val="134"/>
      </rPr>
      <t>万元</t>
    </r>
  </si>
  <si>
    <r>
      <rPr>
        <sz val="9"/>
        <rFont val="宋体"/>
        <charset val="134"/>
      </rPr>
      <t>带动群众就业</t>
    </r>
    <r>
      <rPr>
        <sz val="9"/>
        <rFont val="Times New Roman"/>
        <charset val="134"/>
      </rPr>
      <t>≥10</t>
    </r>
    <r>
      <rPr>
        <sz val="9"/>
        <rFont val="宋体"/>
        <charset val="134"/>
      </rPr>
      <t>人</t>
    </r>
  </si>
  <si>
    <t>兴义镇人民政府</t>
  </si>
  <si>
    <t>曾珠</t>
  </si>
  <si>
    <t>5100001092742476</t>
  </si>
  <si>
    <r>
      <rPr>
        <sz val="9"/>
        <rFont val="Times New Roman"/>
        <charset val="134"/>
      </rPr>
      <t>2021</t>
    </r>
    <r>
      <rPr>
        <sz val="9"/>
        <rFont val="宋体"/>
        <charset val="134"/>
      </rPr>
      <t>年双龙镇</t>
    </r>
    <r>
      <rPr>
        <sz val="9"/>
        <rFont val="Times New Roman"/>
        <charset val="134"/>
      </rPr>
      <t>1900</t>
    </r>
    <r>
      <rPr>
        <sz val="9"/>
        <rFont val="宋体"/>
        <charset val="134"/>
      </rPr>
      <t>亩茶叶产业项目</t>
    </r>
  </si>
  <si>
    <r>
      <rPr>
        <sz val="9"/>
        <rFont val="宋体"/>
        <charset val="134"/>
      </rPr>
      <t>双龙镇</t>
    </r>
    <r>
      <rPr>
        <sz val="9"/>
        <rFont val="Times New Roman"/>
        <charset val="134"/>
      </rPr>
      <t>1900</t>
    </r>
    <r>
      <rPr>
        <sz val="9"/>
        <rFont val="宋体"/>
        <charset val="134"/>
      </rPr>
      <t>亩茶叶种植及管护。</t>
    </r>
  </si>
  <si>
    <r>
      <rPr>
        <sz val="9"/>
        <rFont val="宋体"/>
        <charset val="134"/>
      </rPr>
      <t>完成茶叶种植</t>
    </r>
    <r>
      <rPr>
        <sz val="9"/>
        <rFont val="Times New Roman"/>
        <charset val="134"/>
      </rPr>
      <t>1900</t>
    </r>
    <r>
      <rPr>
        <sz val="9"/>
        <rFont val="宋体"/>
        <charset val="134"/>
      </rPr>
      <t>亩，苗木成活率</t>
    </r>
    <r>
      <rPr>
        <sz val="9"/>
        <rFont val="Times New Roman"/>
        <charset val="134"/>
      </rPr>
      <t>≥85%</t>
    </r>
    <r>
      <rPr>
        <sz val="9"/>
        <rFont val="宋体"/>
        <charset val="134"/>
      </rPr>
      <t>；增加农户务工收入</t>
    </r>
    <r>
      <rPr>
        <sz val="9"/>
        <rFont val="Times New Roman"/>
        <charset val="134"/>
      </rPr>
      <t>≥3</t>
    </r>
    <r>
      <rPr>
        <sz val="9"/>
        <rFont val="宋体"/>
        <charset val="134"/>
      </rPr>
      <t>万元，带动脱贫户</t>
    </r>
    <r>
      <rPr>
        <sz val="9"/>
        <rFont val="Times New Roman"/>
        <charset val="134"/>
      </rPr>
      <t>≥8</t>
    </r>
    <r>
      <rPr>
        <sz val="9"/>
        <rFont val="宋体"/>
        <charset val="134"/>
      </rPr>
      <t>户，群众满意度</t>
    </r>
    <r>
      <rPr>
        <sz val="9"/>
        <rFont val="Times New Roman"/>
        <charset val="134"/>
      </rPr>
      <t>≥85%</t>
    </r>
    <r>
      <rPr>
        <sz val="9"/>
        <rFont val="宋体"/>
        <charset val="134"/>
      </rPr>
      <t>。</t>
    </r>
  </si>
  <si>
    <r>
      <rPr>
        <sz val="9"/>
        <rFont val="宋体"/>
        <charset val="134"/>
      </rPr>
      <t>10人参与前期项目确定会议、决议，10人参与入库项目的选择，5人参与项目实施过程中施工质量和资金使用的监督等，带动农户</t>
    </r>
    <r>
      <rPr>
        <sz val="9"/>
        <rFont val="Times New Roman"/>
        <charset val="134"/>
      </rPr>
      <t>30</t>
    </r>
    <r>
      <rPr>
        <sz val="9"/>
        <rFont val="宋体"/>
        <charset val="134"/>
      </rPr>
      <t>户</t>
    </r>
    <r>
      <rPr>
        <sz val="9"/>
        <rFont val="Times New Roman"/>
        <charset val="134"/>
      </rPr>
      <t>42</t>
    </r>
    <r>
      <rPr>
        <sz val="9"/>
        <rFont val="宋体"/>
        <charset val="134"/>
      </rPr>
      <t>人增加务工收入</t>
    </r>
    <r>
      <rPr>
        <sz val="9"/>
        <rFont val="Times New Roman"/>
        <charset val="134"/>
      </rPr>
      <t>4</t>
    </r>
    <r>
      <rPr>
        <sz val="9"/>
        <rFont val="宋体"/>
        <charset val="134"/>
      </rPr>
      <t>万元</t>
    </r>
  </si>
  <si>
    <r>
      <rPr>
        <sz val="9"/>
        <rFont val="宋体"/>
        <charset val="134"/>
      </rPr>
      <t>完成茶叶种植</t>
    </r>
    <r>
      <rPr>
        <sz val="9"/>
        <rFont val="Times New Roman"/>
        <charset val="134"/>
      </rPr>
      <t>1900</t>
    </r>
    <r>
      <rPr>
        <sz val="9"/>
        <rFont val="宋体"/>
        <charset val="134"/>
      </rPr>
      <t>亩，苗木成活率</t>
    </r>
    <r>
      <rPr>
        <sz val="9"/>
        <rFont val="Times New Roman"/>
        <charset val="134"/>
      </rPr>
      <t>≥85%</t>
    </r>
    <r>
      <rPr>
        <sz val="9"/>
        <rFont val="宋体"/>
        <charset val="134"/>
      </rPr>
      <t>；</t>
    </r>
  </si>
  <si>
    <r>
      <rPr>
        <sz val="9"/>
        <rFont val="宋体"/>
        <charset val="134"/>
      </rPr>
      <t>财政补助</t>
    </r>
    <r>
      <rPr>
        <sz val="9"/>
        <rFont val="Times New Roman"/>
        <charset val="134"/>
      </rPr>
      <t>289</t>
    </r>
    <r>
      <rPr>
        <sz val="9"/>
        <rFont val="宋体"/>
        <charset val="134"/>
      </rPr>
      <t>万元</t>
    </r>
  </si>
  <si>
    <r>
      <rPr>
        <sz val="9"/>
        <rFont val="宋体"/>
        <charset val="134"/>
      </rPr>
      <t>增加农户务工收入</t>
    </r>
    <r>
      <rPr>
        <sz val="9"/>
        <rFont val="Times New Roman"/>
        <charset val="134"/>
      </rPr>
      <t>≥3</t>
    </r>
    <r>
      <rPr>
        <sz val="9"/>
        <rFont val="宋体"/>
        <charset val="134"/>
      </rPr>
      <t>万元</t>
    </r>
  </si>
  <si>
    <r>
      <rPr>
        <sz val="9"/>
        <rFont val="宋体"/>
        <charset val="134"/>
      </rPr>
      <t>带动脱贫户</t>
    </r>
    <r>
      <rPr>
        <sz val="9"/>
        <rFont val="Times New Roman"/>
        <charset val="134"/>
      </rPr>
      <t>≥8</t>
    </r>
    <r>
      <rPr>
        <sz val="9"/>
        <rFont val="宋体"/>
        <charset val="134"/>
      </rPr>
      <t>户</t>
    </r>
  </si>
  <si>
    <t>5100001092743436</t>
  </si>
  <si>
    <r>
      <rPr>
        <sz val="9"/>
        <rFont val="Times New Roman"/>
        <charset val="134"/>
      </rPr>
      <t>2021</t>
    </r>
    <r>
      <rPr>
        <sz val="9"/>
        <rFont val="宋体"/>
        <charset val="134"/>
      </rPr>
      <t>年双龙镇</t>
    </r>
    <r>
      <rPr>
        <sz val="9"/>
        <rFont val="Times New Roman"/>
        <charset val="134"/>
      </rPr>
      <t>400</t>
    </r>
    <r>
      <rPr>
        <sz val="9"/>
        <rFont val="宋体"/>
        <charset val="134"/>
      </rPr>
      <t>亩茶园管护项目</t>
    </r>
  </si>
  <si>
    <r>
      <rPr>
        <sz val="9"/>
        <rFont val="宋体"/>
        <charset val="134"/>
      </rPr>
      <t>双龙镇</t>
    </r>
    <r>
      <rPr>
        <sz val="9"/>
        <rFont val="Times New Roman"/>
        <charset val="134"/>
      </rPr>
      <t>400</t>
    </r>
    <r>
      <rPr>
        <sz val="9"/>
        <rFont val="宋体"/>
        <charset val="134"/>
      </rPr>
      <t>亩茶叶管护。</t>
    </r>
  </si>
  <si>
    <r>
      <rPr>
        <sz val="9"/>
        <rFont val="宋体"/>
        <charset val="134"/>
      </rPr>
      <t>完成茶叶管护</t>
    </r>
    <r>
      <rPr>
        <sz val="9"/>
        <rFont val="Times New Roman"/>
        <charset val="134"/>
      </rPr>
      <t>400</t>
    </r>
    <r>
      <rPr>
        <sz val="9"/>
        <rFont val="宋体"/>
        <charset val="134"/>
      </rPr>
      <t>亩，苗木存活率</t>
    </r>
    <r>
      <rPr>
        <sz val="9"/>
        <rFont val="Times New Roman"/>
        <charset val="134"/>
      </rPr>
      <t>≥85%</t>
    </r>
    <r>
      <rPr>
        <sz val="9"/>
        <rFont val="宋体"/>
        <charset val="134"/>
      </rPr>
      <t>，增加农户务工收入</t>
    </r>
    <r>
      <rPr>
        <sz val="9"/>
        <rFont val="Times New Roman"/>
        <charset val="134"/>
      </rPr>
      <t>≥3</t>
    </r>
    <r>
      <rPr>
        <sz val="9"/>
        <rFont val="宋体"/>
        <charset val="134"/>
      </rPr>
      <t>万元，带动脱贫户</t>
    </r>
    <r>
      <rPr>
        <sz val="9"/>
        <rFont val="Times New Roman"/>
        <charset val="134"/>
      </rPr>
      <t>≥8</t>
    </r>
    <r>
      <rPr>
        <sz val="9"/>
        <rFont val="宋体"/>
        <charset val="134"/>
      </rPr>
      <t>户，群众满意度</t>
    </r>
    <r>
      <rPr>
        <sz val="9"/>
        <rFont val="Times New Roman"/>
        <charset val="134"/>
      </rPr>
      <t>≥85%</t>
    </r>
    <r>
      <rPr>
        <sz val="9"/>
        <rFont val="宋体"/>
        <charset val="134"/>
      </rPr>
      <t>。</t>
    </r>
  </si>
  <si>
    <r>
      <rPr>
        <sz val="9"/>
        <rFont val="宋体"/>
        <charset val="134"/>
      </rPr>
      <t>10人参与前期项目确定会议、决议，10人参与入库项目的选择，5人参与项目实施过程中施工质量和资金使用的监督等，带动农户</t>
    </r>
    <r>
      <rPr>
        <sz val="9"/>
        <rFont val="Times New Roman"/>
        <charset val="134"/>
      </rPr>
      <t>14</t>
    </r>
    <r>
      <rPr>
        <sz val="9"/>
        <rFont val="宋体"/>
        <charset val="134"/>
      </rPr>
      <t>户</t>
    </r>
    <r>
      <rPr>
        <sz val="9"/>
        <rFont val="Times New Roman"/>
        <charset val="134"/>
      </rPr>
      <t>15</t>
    </r>
    <r>
      <rPr>
        <sz val="9"/>
        <rFont val="宋体"/>
        <charset val="134"/>
      </rPr>
      <t>人增加务工收入</t>
    </r>
    <r>
      <rPr>
        <sz val="9"/>
        <rFont val="Times New Roman"/>
        <charset val="134"/>
      </rPr>
      <t>3</t>
    </r>
    <r>
      <rPr>
        <sz val="9"/>
        <rFont val="宋体"/>
        <charset val="134"/>
      </rPr>
      <t>万元</t>
    </r>
  </si>
  <si>
    <r>
      <rPr>
        <sz val="9"/>
        <rFont val="宋体"/>
        <charset val="134"/>
      </rPr>
      <t>完成茶叶管护</t>
    </r>
    <r>
      <rPr>
        <sz val="9"/>
        <rFont val="Times New Roman"/>
        <charset val="134"/>
      </rPr>
      <t>400</t>
    </r>
    <r>
      <rPr>
        <sz val="9"/>
        <rFont val="宋体"/>
        <charset val="134"/>
      </rPr>
      <t>亩，苗木存活率</t>
    </r>
    <r>
      <rPr>
        <sz val="9"/>
        <rFont val="Times New Roman"/>
        <charset val="134"/>
      </rPr>
      <t>≥85%</t>
    </r>
  </si>
  <si>
    <r>
      <rPr>
        <sz val="9"/>
        <rFont val="宋体"/>
        <charset val="134"/>
      </rPr>
      <t>财政补助</t>
    </r>
    <r>
      <rPr>
        <sz val="9"/>
        <rFont val="Times New Roman"/>
        <charset val="134"/>
      </rPr>
      <t>20</t>
    </r>
    <r>
      <rPr>
        <sz val="9"/>
        <rFont val="宋体"/>
        <charset val="134"/>
      </rPr>
      <t>万元</t>
    </r>
  </si>
  <si>
    <t>5100001092744319</t>
  </si>
  <si>
    <r>
      <rPr>
        <sz val="9"/>
        <rFont val="Times New Roman"/>
        <charset val="134"/>
      </rPr>
      <t>2021</t>
    </r>
    <r>
      <rPr>
        <sz val="9"/>
        <rFont val="宋体"/>
        <charset val="134"/>
      </rPr>
      <t>年双龙镇</t>
    </r>
    <r>
      <rPr>
        <sz val="9"/>
        <rFont val="Times New Roman"/>
        <charset val="134"/>
      </rPr>
      <t>200</t>
    </r>
    <r>
      <rPr>
        <sz val="9"/>
        <rFont val="宋体"/>
        <charset val="134"/>
      </rPr>
      <t>亩老茶园改造项目</t>
    </r>
  </si>
  <si>
    <r>
      <rPr>
        <sz val="9"/>
        <rFont val="宋体"/>
        <charset val="134"/>
      </rPr>
      <t>双龙镇</t>
    </r>
    <r>
      <rPr>
        <sz val="9"/>
        <rFont val="Times New Roman"/>
        <charset val="134"/>
      </rPr>
      <t>200</t>
    </r>
    <r>
      <rPr>
        <sz val="9"/>
        <rFont val="宋体"/>
        <charset val="134"/>
      </rPr>
      <t>亩茶叶管护。</t>
    </r>
  </si>
  <si>
    <r>
      <rPr>
        <sz val="9"/>
        <rFont val="宋体"/>
        <charset val="134"/>
      </rPr>
      <t>完成茶叶管护</t>
    </r>
    <r>
      <rPr>
        <sz val="9"/>
        <rFont val="Times New Roman"/>
        <charset val="134"/>
      </rPr>
      <t>200</t>
    </r>
    <r>
      <rPr>
        <sz val="9"/>
        <rFont val="宋体"/>
        <charset val="134"/>
      </rPr>
      <t>亩，苗木存活率</t>
    </r>
    <r>
      <rPr>
        <sz val="9"/>
        <rFont val="Times New Roman"/>
        <charset val="134"/>
      </rPr>
      <t>≥85%</t>
    </r>
    <r>
      <rPr>
        <sz val="9"/>
        <rFont val="宋体"/>
        <charset val="134"/>
      </rPr>
      <t>，增加农户务工收入</t>
    </r>
    <r>
      <rPr>
        <sz val="9"/>
        <rFont val="Times New Roman"/>
        <charset val="134"/>
      </rPr>
      <t>≥1</t>
    </r>
    <r>
      <rPr>
        <sz val="9"/>
        <rFont val="宋体"/>
        <charset val="134"/>
      </rPr>
      <t>万元，带动脱贫户</t>
    </r>
    <r>
      <rPr>
        <sz val="9"/>
        <rFont val="Times New Roman"/>
        <charset val="134"/>
      </rPr>
      <t>≥12</t>
    </r>
    <r>
      <rPr>
        <sz val="9"/>
        <rFont val="宋体"/>
        <charset val="134"/>
      </rPr>
      <t>户，群众满意度</t>
    </r>
    <r>
      <rPr>
        <sz val="9"/>
        <rFont val="Times New Roman"/>
        <charset val="134"/>
      </rPr>
      <t>≥85%</t>
    </r>
    <r>
      <rPr>
        <sz val="9"/>
        <rFont val="宋体"/>
        <charset val="134"/>
      </rPr>
      <t>。</t>
    </r>
  </si>
  <si>
    <t>10人参与前期项目确定会议、决议，10人参与入库项目的选择，5人参与项目实施过程中施工质量和资金使用的监督等，带动农户16户18人增加务工收入1万元</t>
  </si>
  <si>
    <r>
      <rPr>
        <sz val="9"/>
        <rFont val="宋体"/>
        <charset val="134"/>
      </rPr>
      <t>完成茶叶管护</t>
    </r>
    <r>
      <rPr>
        <sz val="9"/>
        <rFont val="Times New Roman"/>
        <charset val="134"/>
      </rPr>
      <t>200</t>
    </r>
    <r>
      <rPr>
        <sz val="9"/>
        <rFont val="宋体"/>
        <charset val="134"/>
      </rPr>
      <t>亩，苗木存活率</t>
    </r>
    <r>
      <rPr>
        <sz val="9"/>
        <rFont val="Times New Roman"/>
        <charset val="134"/>
      </rPr>
      <t>≥85%</t>
    </r>
  </si>
  <si>
    <r>
      <rPr>
        <sz val="9"/>
        <rFont val="宋体"/>
        <charset val="134"/>
      </rPr>
      <t>财政补助</t>
    </r>
    <r>
      <rPr>
        <sz val="9"/>
        <rFont val="Times New Roman"/>
        <charset val="134"/>
      </rPr>
      <t>10</t>
    </r>
    <r>
      <rPr>
        <sz val="9"/>
        <rFont val="宋体"/>
        <charset val="134"/>
      </rPr>
      <t>万元</t>
    </r>
  </si>
  <si>
    <r>
      <rPr>
        <sz val="9"/>
        <rFont val="宋体"/>
        <charset val="134"/>
      </rPr>
      <t>增加农户务工收入</t>
    </r>
    <r>
      <rPr>
        <sz val="9"/>
        <rFont val="Times New Roman"/>
        <charset val="134"/>
      </rPr>
      <t>≥1</t>
    </r>
    <r>
      <rPr>
        <sz val="9"/>
        <rFont val="宋体"/>
        <charset val="134"/>
      </rPr>
      <t>万元</t>
    </r>
  </si>
  <si>
    <r>
      <rPr>
        <sz val="9"/>
        <rFont val="宋体"/>
        <charset val="134"/>
      </rPr>
      <t>带动脱贫户</t>
    </r>
    <r>
      <rPr>
        <sz val="9"/>
        <rFont val="Times New Roman"/>
        <charset val="134"/>
      </rPr>
      <t>≥12</t>
    </r>
    <r>
      <rPr>
        <sz val="9"/>
        <rFont val="宋体"/>
        <charset val="134"/>
      </rPr>
      <t>户</t>
    </r>
  </si>
  <si>
    <t>5100001092715566</t>
  </si>
  <si>
    <r>
      <rPr>
        <sz val="9"/>
        <rFont val="Times New Roman"/>
        <charset val="134"/>
      </rPr>
      <t>2021</t>
    </r>
    <r>
      <rPr>
        <sz val="9"/>
        <rFont val="宋体"/>
        <charset val="134"/>
      </rPr>
      <t>年十直镇蒋家山青脆李产业配套项目</t>
    </r>
  </si>
  <si>
    <r>
      <rPr>
        <sz val="9"/>
        <rFont val="宋体"/>
        <charset val="134"/>
      </rPr>
      <t>续建产业道路长</t>
    </r>
    <r>
      <rPr>
        <sz val="9"/>
        <rFont val="Times New Roman"/>
        <charset val="134"/>
      </rPr>
      <t>2.4km</t>
    </r>
    <r>
      <rPr>
        <sz val="9"/>
        <rFont val="宋体"/>
        <charset val="134"/>
      </rPr>
      <t>，道路设错车道</t>
    </r>
    <r>
      <rPr>
        <sz val="9"/>
        <rFont val="Times New Roman"/>
        <charset val="134"/>
      </rPr>
      <t>9</t>
    </r>
    <r>
      <rPr>
        <sz val="9"/>
        <rFont val="宋体"/>
        <charset val="134"/>
      </rPr>
      <t>个，单孔钢筋混凝土圆管涵</t>
    </r>
    <r>
      <rPr>
        <sz val="9"/>
        <rFont val="Times New Roman"/>
        <charset val="134"/>
      </rPr>
      <t>10</t>
    </r>
    <r>
      <rPr>
        <sz val="9"/>
        <rFont val="宋体"/>
        <charset val="134"/>
      </rPr>
      <t>道共</t>
    </r>
    <r>
      <rPr>
        <sz val="9"/>
        <rFont val="Times New Roman"/>
        <charset val="134"/>
      </rPr>
      <t>50m</t>
    </r>
    <r>
      <rPr>
        <sz val="9"/>
        <rFont val="宋体"/>
        <charset val="134"/>
      </rPr>
      <t>。续建采摘便道长</t>
    </r>
    <r>
      <rPr>
        <sz val="9"/>
        <rFont val="Times New Roman"/>
        <charset val="134"/>
      </rPr>
      <t>3km</t>
    </r>
    <r>
      <rPr>
        <sz val="9"/>
        <rFont val="宋体"/>
        <charset val="134"/>
      </rPr>
      <t>。续建管网</t>
    </r>
    <r>
      <rPr>
        <sz val="9"/>
        <rFont val="Times New Roman"/>
        <charset val="134"/>
      </rPr>
      <t>4200m</t>
    </r>
    <r>
      <rPr>
        <sz val="9"/>
        <rFont val="宋体"/>
        <charset val="134"/>
      </rPr>
      <t>，</t>
    </r>
    <r>
      <rPr>
        <sz val="9"/>
        <rFont val="Times New Roman"/>
        <charset val="134"/>
      </rPr>
      <t>100m³</t>
    </r>
    <r>
      <rPr>
        <sz val="9"/>
        <rFont val="宋体"/>
        <charset val="134"/>
      </rPr>
      <t>蓄水池</t>
    </r>
    <r>
      <rPr>
        <sz val="9"/>
        <rFont val="Times New Roman"/>
        <charset val="134"/>
      </rPr>
      <t>3</t>
    </r>
    <r>
      <rPr>
        <sz val="9"/>
        <rFont val="宋体"/>
        <charset val="134"/>
      </rPr>
      <t>口，闸阀井</t>
    </r>
    <r>
      <rPr>
        <sz val="9"/>
        <rFont val="Times New Roman"/>
        <charset val="134"/>
      </rPr>
      <t>7</t>
    </r>
    <r>
      <rPr>
        <sz val="9"/>
        <rFont val="宋体"/>
        <charset val="134"/>
      </rPr>
      <t>个。</t>
    </r>
  </si>
  <si>
    <t>十直镇蒋家山村</t>
  </si>
  <si>
    <r>
      <rPr>
        <sz val="9"/>
        <rFont val="宋体"/>
        <charset val="134"/>
      </rPr>
      <t>完成产业路建设</t>
    </r>
    <r>
      <rPr>
        <sz val="9"/>
        <rFont val="Times New Roman"/>
        <charset val="134"/>
      </rPr>
      <t>2.4</t>
    </r>
    <r>
      <rPr>
        <sz val="9"/>
        <rFont val="宋体"/>
        <charset val="134"/>
      </rPr>
      <t>㎞，采摘便道建设</t>
    </r>
    <r>
      <rPr>
        <sz val="9"/>
        <rFont val="Times New Roman"/>
        <charset val="134"/>
      </rPr>
      <t>3</t>
    </r>
    <r>
      <rPr>
        <sz val="9"/>
        <rFont val="宋体"/>
        <charset val="134"/>
      </rPr>
      <t>㎞，蓄水池建设</t>
    </r>
    <r>
      <rPr>
        <sz val="9"/>
        <rFont val="Times New Roman"/>
        <charset val="134"/>
      </rPr>
      <t>3</t>
    </r>
    <r>
      <rPr>
        <sz val="9"/>
        <rFont val="宋体"/>
        <charset val="134"/>
      </rPr>
      <t>口，铺设管网</t>
    </r>
    <r>
      <rPr>
        <sz val="9"/>
        <rFont val="Times New Roman"/>
        <charset val="134"/>
      </rPr>
      <t>4.2</t>
    </r>
    <r>
      <rPr>
        <sz val="9"/>
        <rFont val="宋体"/>
        <charset val="134"/>
      </rPr>
      <t>㎞；有效降低劳动成本，增加农户务工收入</t>
    </r>
    <r>
      <rPr>
        <sz val="9"/>
        <rFont val="Times New Roman"/>
        <charset val="134"/>
      </rPr>
      <t>≥5</t>
    </r>
    <r>
      <rPr>
        <sz val="9"/>
        <rFont val="宋体"/>
        <charset val="134"/>
      </rPr>
      <t>万元，受益农户</t>
    </r>
    <r>
      <rPr>
        <sz val="9"/>
        <rFont val="Times New Roman"/>
        <charset val="134"/>
      </rPr>
      <t>≥65</t>
    </r>
    <r>
      <rPr>
        <sz val="9"/>
        <rFont val="宋体"/>
        <charset val="134"/>
      </rPr>
      <t>户，受益群众满意度</t>
    </r>
    <r>
      <rPr>
        <sz val="9"/>
        <rFont val="Times New Roman"/>
        <charset val="134"/>
      </rPr>
      <t>≥85%</t>
    </r>
    <r>
      <rPr>
        <sz val="9"/>
        <rFont val="宋体"/>
        <charset val="134"/>
      </rPr>
      <t>。</t>
    </r>
  </si>
  <si>
    <r>
      <rPr>
        <sz val="9"/>
        <rFont val="宋体"/>
        <charset val="134"/>
      </rPr>
      <t>该项目</t>
    </r>
    <r>
      <rPr>
        <sz val="9"/>
        <rFont val="Times New Roman"/>
        <charset val="134"/>
      </rPr>
      <t>32</t>
    </r>
    <r>
      <rPr>
        <sz val="9"/>
        <rFont val="宋体"/>
        <charset val="134"/>
      </rPr>
      <t>人参与前期项目确定会议、决议，</t>
    </r>
    <r>
      <rPr>
        <sz val="9"/>
        <rFont val="Times New Roman"/>
        <charset val="134"/>
      </rPr>
      <t>7</t>
    </r>
    <r>
      <rPr>
        <sz val="9"/>
        <rFont val="宋体"/>
        <charset val="134"/>
      </rPr>
      <t>人参与入库项目的选择，</t>
    </r>
    <r>
      <rPr>
        <sz val="9"/>
        <rFont val="Times New Roman"/>
        <charset val="134"/>
      </rPr>
      <t>7</t>
    </r>
    <r>
      <rPr>
        <sz val="9"/>
        <rFont val="宋体"/>
        <charset val="134"/>
      </rPr>
      <t>人参与项目实施过程中施工质量和资金使用的监督等。增加脱贫户或村民经营性收入</t>
    </r>
    <r>
      <rPr>
        <sz val="9"/>
        <rFont val="Times New Roman"/>
        <charset val="134"/>
      </rPr>
      <t>300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t>
    </r>
  </si>
  <si>
    <r>
      <rPr>
        <sz val="9"/>
        <rFont val="宋体"/>
        <charset val="134"/>
      </rPr>
      <t>完成产业路建设</t>
    </r>
    <r>
      <rPr>
        <sz val="9"/>
        <rFont val="Times New Roman"/>
        <charset val="134"/>
      </rPr>
      <t>2.4</t>
    </r>
    <r>
      <rPr>
        <sz val="9"/>
        <rFont val="宋体"/>
        <charset val="134"/>
      </rPr>
      <t>㎞，采摘便道建设</t>
    </r>
    <r>
      <rPr>
        <sz val="9"/>
        <rFont val="Times New Roman"/>
        <charset val="134"/>
      </rPr>
      <t>3</t>
    </r>
    <r>
      <rPr>
        <sz val="9"/>
        <rFont val="宋体"/>
        <charset val="134"/>
      </rPr>
      <t>㎞，蓄水池建设</t>
    </r>
    <r>
      <rPr>
        <sz val="9"/>
        <rFont val="Times New Roman"/>
        <charset val="134"/>
      </rPr>
      <t>3</t>
    </r>
    <r>
      <rPr>
        <sz val="9"/>
        <rFont val="宋体"/>
        <charset val="134"/>
      </rPr>
      <t>口，铺设管网</t>
    </r>
    <r>
      <rPr>
        <sz val="9"/>
        <rFont val="Times New Roman"/>
        <charset val="134"/>
      </rPr>
      <t>4.2</t>
    </r>
    <r>
      <rPr>
        <sz val="9"/>
        <rFont val="宋体"/>
        <charset val="134"/>
      </rPr>
      <t>㎞；</t>
    </r>
  </si>
  <si>
    <r>
      <rPr>
        <sz val="9"/>
        <rFont val="宋体"/>
        <charset val="134"/>
      </rPr>
      <t>财政补助</t>
    </r>
    <r>
      <rPr>
        <sz val="9"/>
        <rFont val="Times New Roman"/>
        <charset val="134"/>
      </rPr>
      <t>32.4</t>
    </r>
    <r>
      <rPr>
        <sz val="9"/>
        <rFont val="宋体"/>
        <charset val="134"/>
      </rPr>
      <t>万元</t>
    </r>
  </si>
  <si>
    <r>
      <rPr>
        <sz val="9"/>
        <rFont val="宋体"/>
        <charset val="134"/>
      </rPr>
      <t>有效降低劳动成本，增加农户务工收入</t>
    </r>
    <r>
      <rPr>
        <sz val="9"/>
        <rFont val="Times New Roman"/>
        <charset val="134"/>
      </rPr>
      <t>≥5</t>
    </r>
    <r>
      <rPr>
        <sz val="9"/>
        <rFont val="宋体"/>
        <charset val="134"/>
      </rPr>
      <t>万元</t>
    </r>
  </si>
  <si>
    <r>
      <rPr>
        <sz val="9"/>
        <rFont val="宋体"/>
        <charset val="134"/>
      </rPr>
      <t>受益农户</t>
    </r>
    <r>
      <rPr>
        <sz val="9"/>
        <rFont val="Times New Roman"/>
        <charset val="134"/>
      </rPr>
      <t>≥65</t>
    </r>
    <r>
      <rPr>
        <sz val="9"/>
        <rFont val="宋体"/>
        <charset val="134"/>
      </rPr>
      <t>户</t>
    </r>
  </si>
  <si>
    <t>十直镇人民政府</t>
  </si>
  <si>
    <t>程熠</t>
  </si>
  <si>
    <t>5100001092685057</t>
  </si>
  <si>
    <r>
      <rPr>
        <sz val="9"/>
        <rFont val="Times New Roman"/>
        <charset val="134"/>
      </rPr>
      <t>2021</t>
    </r>
    <r>
      <rPr>
        <sz val="9"/>
        <rFont val="宋体"/>
        <charset val="134"/>
      </rPr>
      <t>年暨龙镇九龙泉村水产养殖配套设施建设项目</t>
    </r>
  </si>
  <si>
    <r>
      <rPr>
        <sz val="9"/>
        <rFont val="宋体"/>
        <charset val="134"/>
      </rPr>
      <t>建设连接道路</t>
    </r>
    <r>
      <rPr>
        <sz val="9"/>
        <rFont val="Times New Roman"/>
        <charset val="134"/>
      </rPr>
      <t>50</t>
    </r>
    <r>
      <rPr>
        <sz val="9"/>
        <rFont val="宋体"/>
        <charset val="134"/>
      </rPr>
      <t>米，路面宽</t>
    </r>
    <r>
      <rPr>
        <sz val="9"/>
        <rFont val="Times New Roman"/>
        <charset val="134"/>
      </rPr>
      <t>3</t>
    </r>
    <r>
      <rPr>
        <sz val="9"/>
        <rFont val="宋体"/>
        <charset val="134"/>
      </rPr>
      <t>米，直径</t>
    </r>
    <r>
      <rPr>
        <sz val="9"/>
        <rFont val="Times New Roman"/>
        <charset val="134"/>
      </rPr>
      <t>300</t>
    </r>
    <r>
      <rPr>
        <sz val="9"/>
        <rFont val="宋体"/>
        <charset val="134"/>
      </rPr>
      <t>引水管</t>
    </r>
    <r>
      <rPr>
        <sz val="9"/>
        <rFont val="Times New Roman"/>
        <charset val="134"/>
      </rPr>
      <t>550</t>
    </r>
    <r>
      <rPr>
        <sz val="9"/>
        <rFont val="宋体"/>
        <charset val="134"/>
      </rPr>
      <t>米，直径</t>
    </r>
    <r>
      <rPr>
        <sz val="9"/>
        <rFont val="Times New Roman"/>
        <charset val="134"/>
      </rPr>
      <t>500</t>
    </r>
    <r>
      <rPr>
        <sz val="9"/>
        <rFont val="宋体"/>
        <charset val="134"/>
      </rPr>
      <t>排污管道</t>
    </r>
    <r>
      <rPr>
        <sz val="9"/>
        <rFont val="Times New Roman"/>
        <charset val="134"/>
      </rPr>
      <t>138</t>
    </r>
    <r>
      <rPr>
        <sz val="9"/>
        <rFont val="宋体"/>
        <charset val="134"/>
      </rPr>
      <t>米，引水渠</t>
    </r>
    <r>
      <rPr>
        <sz val="9"/>
        <rFont val="Times New Roman"/>
        <charset val="134"/>
      </rPr>
      <t>230</t>
    </r>
    <r>
      <rPr>
        <sz val="9"/>
        <rFont val="宋体"/>
        <charset val="134"/>
      </rPr>
      <t>米，后备亲鱼池</t>
    </r>
    <r>
      <rPr>
        <sz val="9"/>
        <rFont val="Times New Roman"/>
        <charset val="134"/>
      </rPr>
      <t>11</t>
    </r>
    <r>
      <rPr>
        <sz val="9"/>
        <rFont val="宋体"/>
        <charset val="134"/>
      </rPr>
      <t>个及配套公益管网，围网</t>
    </r>
    <r>
      <rPr>
        <sz val="9"/>
        <rFont val="Times New Roman"/>
        <charset val="134"/>
      </rPr>
      <t>1050</t>
    </r>
    <r>
      <rPr>
        <sz val="9"/>
        <rFont val="宋体"/>
        <charset val="134"/>
      </rPr>
      <t>米。购置一级标苗鱼池</t>
    </r>
    <r>
      <rPr>
        <sz val="9"/>
        <rFont val="Times New Roman"/>
        <charset val="134"/>
      </rPr>
      <t>108</t>
    </r>
    <r>
      <rPr>
        <sz val="9"/>
        <rFont val="宋体"/>
        <charset val="134"/>
      </rPr>
      <t>个，二级标苗鱼池</t>
    </r>
    <r>
      <rPr>
        <sz val="9"/>
        <rFont val="Times New Roman"/>
        <charset val="134"/>
      </rPr>
      <t>32</t>
    </r>
    <r>
      <rPr>
        <sz val="9"/>
        <rFont val="宋体"/>
        <charset val="134"/>
      </rPr>
      <t>个，液氧塔</t>
    </r>
    <r>
      <rPr>
        <sz val="9"/>
        <rFont val="Times New Roman"/>
        <charset val="134"/>
      </rPr>
      <t>1</t>
    </r>
    <r>
      <rPr>
        <sz val="9"/>
        <rFont val="宋体"/>
        <charset val="134"/>
      </rPr>
      <t>套，备用发电机</t>
    </r>
    <r>
      <rPr>
        <sz val="9"/>
        <rFont val="Times New Roman"/>
        <charset val="134"/>
      </rPr>
      <t>1</t>
    </r>
    <r>
      <rPr>
        <sz val="9"/>
        <rFont val="宋体"/>
        <charset val="134"/>
      </rPr>
      <t>台，宣传栏与标牌</t>
    </r>
    <r>
      <rPr>
        <sz val="9"/>
        <rFont val="Times New Roman"/>
        <charset val="134"/>
      </rPr>
      <t>1</t>
    </r>
    <r>
      <rPr>
        <sz val="9"/>
        <rFont val="宋体"/>
        <charset val="134"/>
      </rPr>
      <t>项。</t>
    </r>
  </si>
  <si>
    <t>暨龙镇九龙泉村</t>
  </si>
  <si>
    <r>
      <rPr>
        <sz val="9"/>
        <rFont val="宋体"/>
        <charset val="134"/>
      </rPr>
      <t>完成水渠维修</t>
    </r>
    <r>
      <rPr>
        <sz val="9"/>
        <rFont val="Times New Roman"/>
        <charset val="134"/>
      </rPr>
      <t>0.6</t>
    </r>
    <r>
      <rPr>
        <sz val="9"/>
        <rFont val="宋体"/>
        <charset val="134"/>
      </rPr>
      <t>㎞，尾水达标净化设施安装</t>
    </r>
    <r>
      <rPr>
        <sz val="9"/>
        <rFont val="Times New Roman"/>
        <charset val="134"/>
      </rPr>
      <t>≥1</t>
    </r>
    <r>
      <rPr>
        <sz val="9"/>
        <rFont val="宋体"/>
        <charset val="134"/>
      </rPr>
      <t>套，种鱼产卵池建设</t>
    </r>
    <r>
      <rPr>
        <sz val="9"/>
        <rFont val="Times New Roman"/>
        <charset val="134"/>
      </rPr>
      <t>≥40</t>
    </r>
    <r>
      <rPr>
        <sz val="9"/>
        <rFont val="宋体"/>
        <charset val="134"/>
      </rPr>
      <t>亩，</t>
    </r>
    <r>
      <rPr>
        <sz val="9"/>
        <rFont val="Times New Roman"/>
        <charset val="134"/>
      </rPr>
      <t>150m³</t>
    </r>
    <r>
      <rPr>
        <sz val="9"/>
        <rFont val="宋体"/>
        <charset val="134"/>
      </rPr>
      <t>冻库建设</t>
    </r>
    <r>
      <rPr>
        <sz val="9"/>
        <rFont val="Times New Roman"/>
        <charset val="134"/>
      </rPr>
      <t>1</t>
    </r>
    <r>
      <rPr>
        <sz val="9"/>
        <rFont val="宋体"/>
        <charset val="134"/>
      </rPr>
      <t>座，带动农户务工收入</t>
    </r>
    <r>
      <rPr>
        <sz val="9"/>
        <rFont val="Times New Roman"/>
        <charset val="134"/>
      </rPr>
      <t>≥10</t>
    </r>
    <r>
      <rPr>
        <sz val="9"/>
        <rFont val="宋体"/>
        <charset val="134"/>
      </rPr>
      <t>万元，带动农户人数</t>
    </r>
    <r>
      <rPr>
        <sz val="9"/>
        <rFont val="Times New Roman"/>
        <charset val="134"/>
      </rPr>
      <t>≥20</t>
    </r>
    <r>
      <rPr>
        <sz val="9"/>
        <rFont val="宋体"/>
        <charset val="134"/>
      </rPr>
      <t>人，受益群众满意度</t>
    </r>
    <r>
      <rPr>
        <sz val="9"/>
        <rFont val="Times New Roman"/>
        <charset val="134"/>
      </rPr>
      <t>≥90%</t>
    </r>
    <r>
      <rPr>
        <sz val="9"/>
        <rFont val="宋体"/>
        <charset val="134"/>
      </rPr>
      <t>。</t>
    </r>
  </si>
  <si>
    <r>
      <rPr>
        <sz val="9"/>
        <rFont val="宋体"/>
        <charset val="134"/>
      </rPr>
      <t>包括</t>
    </r>
    <r>
      <rPr>
        <sz val="9"/>
        <rFont val="Times New Roman"/>
        <charset val="134"/>
      </rPr>
      <t>20</t>
    </r>
    <r>
      <rPr>
        <sz val="9"/>
        <rFont val="宋体"/>
        <charset val="134"/>
      </rPr>
      <t>人参与前期项目确定会议、决议，</t>
    </r>
    <r>
      <rPr>
        <sz val="9"/>
        <rFont val="Times New Roman"/>
        <charset val="134"/>
      </rPr>
      <t>15</t>
    </r>
    <r>
      <rPr>
        <sz val="9"/>
        <rFont val="宋体"/>
        <charset val="134"/>
      </rPr>
      <t>人参与入库项目的选择，</t>
    </r>
    <r>
      <rPr>
        <sz val="9"/>
        <rFont val="Times New Roman"/>
        <charset val="134"/>
      </rPr>
      <t>8</t>
    </r>
    <r>
      <rPr>
        <sz val="9"/>
        <rFont val="宋体"/>
        <charset val="134"/>
      </rPr>
      <t>人参与项目实施过程中施工质量和资金使用的监督等。增加脱贫户或村民经营性收入</t>
    </r>
    <r>
      <rPr>
        <sz val="9"/>
        <rFont val="Times New Roman"/>
        <charset val="134"/>
      </rPr>
      <t>750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t>
    </r>
  </si>
  <si>
    <r>
      <rPr>
        <sz val="9"/>
        <rFont val="宋体"/>
        <charset val="134"/>
      </rPr>
      <t>完成水渠维修</t>
    </r>
    <r>
      <rPr>
        <sz val="9"/>
        <rFont val="Times New Roman"/>
        <charset val="134"/>
      </rPr>
      <t>0.6</t>
    </r>
    <r>
      <rPr>
        <sz val="9"/>
        <rFont val="宋体"/>
        <charset val="134"/>
      </rPr>
      <t>㎞，尾水达标净化设施安装</t>
    </r>
    <r>
      <rPr>
        <sz val="9"/>
        <rFont val="Times New Roman"/>
        <charset val="134"/>
      </rPr>
      <t>≥1</t>
    </r>
    <r>
      <rPr>
        <sz val="9"/>
        <rFont val="宋体"/>
        <charset val="134"/>
      </rPr>
      <t>套，种鱼产卵池建设</t>
    </r>
    <r>
      <rPr>
        <sz val="9"/>
        <rFont val="Times New Roman"/>
        <charset val="134"/>
      </rPr>
      <t>≥40</t>
    </r>
    <r>
      <rPr>
        <sz val="9"/>
        <rFont val="宋体"/>
        <charset val="134"/>
      </rPr>
      <t>亩，</t>
    </r>
    <r>
      <rPr>
        <sz val="9"/>
        <rFont val="Times New Roman"/>
        <charset val="134"/>
      </rPr>
      <t>150m³</t>
    </r>
    <r>
      <rPr>
        <sz val="9"/>
        <rFont val="宋体"/>
        <charset val="134"/>
      </rPr>
      <t>冻库建设</t>
    </r>
    <r>
      <rPr>
        <sz val="9"/>
        <rFont val="Times New Roman"/>
        <charset val="134"/>
      </rPr>
      <t>1</t>
    </r>
    <r>
      <rPr>
        <sz val="9"/>
        <rFont val="宋体"/>
        <charset val="134"/>
      </rPr>
      <t>座</t>
    </r>
  </si>
  <si>
    <r>
      <rPr>
        <sz val="9"/>
        <rFont val="宋体"/>
        <charset val="134"/>
      </rPr>
      <t>财政补助</t>
    </r>
    <r>
      <rPr>
        <sz val="9"/>
        <rFont val="Times New Roman"/>
        <charset val="134"/>
      </rPr>
      <t>245</t>
    </r>
    <r>
      <rPr>
        <sz val="9"/>
        <rFont val="宋体"/>
        <charset val="134"/>
      </rPr>
      <t>万元</t>
    </r>
  </si>
  <si>
    <r>
      <rPr>
        <sz val="9"/>
        <rFont val="宋体"/>
        <charset val="134"/>
      </rPr>
      <t>带动农户务工收入</t>
    </r>
    <r>
      <rPr>
        <sz val="9"/>
        <rFont val="Times New Roman"/>
        <charset val="134"/>
      </rPr>
      <t>≥10</t>
    </r>
    <r>
      <rPr>
        <sz val="9"/>
        <rFont val="宋体"/>
        <charset val="134"/>
      </rPr>
      <t>万元</t>
    </r>
  </si>
  <si>
    <r>
      <rPr>
        <sz val="9"/>
        <rFont val="宋体"/>
        <charset val="134"/>
      </rPr>
      <t>带动农户人数</t>
    </r>
    <r>
      <rPr>
        <sz val="9"/>
        <rFont val="Times New Roman"/>
        <charset val="134"/>
      </rPr>
      <t>≥20</t>
    </r>
    <r>
      <rPr>
        <sz val="9"/>
        <rFont val="宋体"/>
        <charset val="134"/>
      </rPr>
      <t>人</t>
    </r>
  </si>
  <si>
    <t>暨龙镇人民政府</t>
  </si>
  <si>
    <t>张桢</t>
  </si>
  <si>
    <t>5100001092717366</t>
  </si>
  <si>
    <r>
      <rPr>
        <sz val="9"/>
        <rFont val="Times New Roman"/>
        <charset val="134"/>
      </rPr>
      <t>2021</t>
    </r>
    <r>
      <rPr>
        <sz val="9"/>
        <rFont val="宋体"/>
        <charset val="134"/>
      </rPr>
      <t>年湛普镇春安村花椒园区产业路配套项目</t>
    </r>
  </si>
  <si>
    <r>
      <rPr>
        <sz val="9"/>
        <rFont val="宋体"/>
        <charset val="134"/>
      </rPr>
      <t>建设产业便道共</t>
    </r>
    <r>
      <rPr>
        <sz val="9"/>
        <rFont val="Times New Roman"/>
        <charset val="134"/>
      </rPr>
      <t>10</t>
    </r>
    <r>
      <rPr>
        <sz val="9"/>
        <rFont val="宋体"/>
        <charset val="134"/>
      </rPr>
      <t>千米。</t>
    </r>
  </si>
  <si>
    <t>湛普镇春安村</t>
  </si>
  <si>
    <r>
      <rPr>
        <sz val="9"/>
        <rFont val="宋体"/>
        <charset val="134"/>
      </rPr>
      <t>完成产业便道建设</t>
    </r>
    <r>
      <rPr>
        <sz val="9"/>
        <rFont val="Times New Roman"/>
        <charset val="134"/>
      </rPr>
      <t>≥10</t>
    </r>
    <r>
      <rPr>
        <sz val="9"/>
        <rFont val="宋体"/>
        <charset val="134"/>
      </rPr>
      <t>公里，带动农户务工收入</t>
    </r>
    <r>
      <rPr>
        <sz val="9"/>
        <rFont val="Times New Roman"/>
        <charset val="134"/>
      </rPr>
      <t>≥10</t>
    </r>
    <r>
      <rPr>
        <sz val="9"/>
        <rFont val="宋体"/>
        <charset val="134"/>
      </rPr>
      <t>万元，提供临时用工人数</t>
    </r>
    <r>
      <rPr>
        <sz val="9"/>
        <rFont val="Times New Roman"/>
        <charset val="134"/>
      </rPr>
      <t>≥5</t>
    </r>
    <r>
      <rPr>
        <sz val="9"/>
        <rFont val="宋体"/>
        <charset val="134"/>
      </rPr>
      <t>人，带动农户</t>
    </r>
    <r>
      <rPr>
        <sz val="9"/>
        <rFont val="Times New Roman"/>
        <charset val="134"/>
      </rPr>
      <t>≥80</t>
    </r>
    <r>
      <rPr>
        <sz val="9"/>
        <rFont val="宋体"/>
        <charset val="134"/>
      </rPr>
      <t>人，受益群众满意度</t>
    </r>
    <r>
      <rPr>
        <sz val="9"/>
        <rFont val="Times New Roman"/>
        <charset val="134"/>
      </rPr>
      <t>≥85%</t>
    </r>
    <r>
      <rPr>
        <sz val="9"/>
        <rFont val="宋体"/>
        <charset val="134"/>
      </rPr>
      <t>。</t>
    </r>
  </si>
  <si>
    <t>20人参与前期项目确定会议、决议，5人参与入库项目的选择，10人参与项目实施过程中施工质量和资金使用的监督等。增加脱贫户收入1000元/人•年。</t>
  </si>
  <si>
    <r>
      <rPr>
        <sz val="9"/>
        <rFont val="宋体"/>
        <charset val="134"/>
      </rPr>
      <t>完成产业便道建设</t>
    </r>
    <r>
      <rPr>
        <sz val="9"/>
        <rFont val="Times New Roman"/>
        <charset val="134"/>
      </rPr>
      <t>≥10</t>
    </r>
    <r>
      <rPr>
        <sz val="9"/>
        <rFont val="宋体"/>
        <charset val="134"/>
      </rPr>
      <t>公里</t>
    </r>
  </si>
  <si>
    <r>
      <rPr>
        <sz val="9"/>
        <rFont val="宋体"/>
        <charset val="134"/>
      </rPr>
      <t>财政补助</t>
    </r>
    <r>
      <rPr>
        <sz val="9"/>
        <rFont val="Times New Roman"/>
        <charset val="134"/>
      </rPr>
      <t>19</t>
    </r>
    <r>
      <rPr>
        <sz val="9"/>
        <rFont val="宋体"/>
        <charset val="134"/>
      </rPr>
      <t>万元</t>
    </r>
  </si>
  <si>
    <r>
      <rPr>
        <sz val="9"/>
        <rFont val="宋体"/>
        <charset val="134"/>
      </rPr>
      <t>提供临时用工人数</t>
    </r>
    <r>
      <rPr>
        <sz val="9"/>
        <rFont val="Times New Roman"/>
        <charset val="134"/>
      </rPr>
      <t>≥5</t>
    </r>
    <r>
      <rPr>
        <sz val="9"/>
        <rFont val="宋体"/>
        <charset val="134"/>
      </rPr>
      <t>人，带动农户</t>
    </r>
    <r>
      <rPr>
        <sz val="9"/>
        <rFont val="Times New Roman"/>
        <charset val="134"/>
      </rPr>
      <t>≥80</t>
    </r>
    <r>
      <rPr>
        <sz val="9"/>
        <rFont val="宋体"/>
        <charset val="134"/>
      </rPr>
      <t>人</t>
    </r>
  </si>
  <si>
    <t>湛普镇人民政府</t>
  </si>
  <si>
    <t>黄娟</t>
  </si>
  <si>
    <t>5100001093802606</t>
  </si>
  <si>
    <r>
      <rPr>
        <sz val="9"/>
        <rFont val="Times New Roman"/>
        <charset val="134"/>
      </rPr>
      <t>2021</t>
    </r>
    <r>
      <rPr>
        <sz val="9"/>
        <rFont val="宋体"/>
        <charset val="134"/>
      </rPr>
      <t>年农业社会化服务</t>
    </r>
  </si>
  <si>
    <r>
      <rPr>
        <sz val="9"/>
        <rFont val="宋体"/>
        <charset val="134"/>
      </rPr>
      <t>农业生产社会化服务面积</t>
    </r>
    <r>
      <rPr>
        <sz val="9"/>
        <rFont val="Times New Roman"/>
        <charset val="134"/>
      </rPr>
      <t>3.89</t>
    </r>
    <r>
      <rPr>
        <sz val="9"/>
        <rFont val="宋体"/>
        <charset val="134"/>
      </rPr>
      <t>万亩。</t>
    </r>
  </si>
  <si>
    <t>全县</t>
  </si>
  <si>
    <r>
      <rPr>
        <sz val="9"/>
        <rFont val="宋体"/>
        <charset val="134"/>
      </rPr>
      <t>完成管护面积</t>
    </r>
    <r>
      <rPr>
        <sz val="9"/>
        <rFont val="Times New Roman"/>
        <charset val="134"/>
      </rPr>
      <t>≥3.89</t>
    </r>
    <r>
      <rPr>
        <sz val="9"/>
        <rFont val="宋体"/>
        <charset val="134"/>
      </rPr>
      <t>万亩，接受服务农户增产</t>
    </r>
    <r>
      <rPr>
        <sz val="9"/>
        <rFont val="Times New Roman"/>
        <charset val="134"/>
      </rPr>
      <t>≥20%</t>
    </r>
    <r>
      <rPr>
        <sz val="9"/>
        <rFont val="宋体"/>
        <charset val="134"/>
      </rPr>
      <t>，受益群众</t>
    </r>
    <r>
      <rPr>
        <sz val="9"/>
        <rFont val="Times New Roman"/>
        <charset val="134"/>
      </rPr>
      <t>≥5000</t>
    </r>
    <r>
      <rPr>
        <sz val="9"/>
        <rFont val="宋体"/>
        <charset val="134"/>
      </rPr>
      <t>户，受益群众满意度</t>
    </r>
    <r>
      <rPr>
        <sz val="9"/>
        <rFont val="Times New Roman"/>
        <charset val="134"/>
      </rPr>
      <t>≥85%</t>
    </r>
    <r>
      <rPr>
        <sz val="9"/>
        <rFont val="宋体"/>
        <charset val="134"/>
      </rPr>
      <t>。</t>
    </r>
  </si>
  <si>
    <t>10余人参与前期项目确定会议、决议，10余人参与入库项目的选择，10余人参与项目实施过程中施工质量和资金使用的监督等。群众参与实施，增加务工收入，提高群众生产积极性。完成管护面积≥3.89万亩，接受服务农户增产≥20%，受益群众≥5000户。</t>
  </si>
  <si>
    <r>
      <rPr>
        <sz val="9"/>
        <rFont val="宋体"/>
        <charset val="134"/>
      </rPr>
      <t>完成管护面积</t>
    </r>
    <r>
      <rPr>
        <sz val="9"/>
        <rFont val="Times New Roman"/>
        <charset val="134"/>
      </rPr>
      <t>≥3.89</t>
    </r>
    <r>
      <rPr>
        <sz val="9"/>
        <rFont val="宋体"/>
        <charset val="134"/>
      </rPr>
      <t>万亩</t>
    </r>
  </si>
  <si>
    <r>
      <rPr>
        <sz val="9"/>
        <rFont val="宋体"/>
        <charset val="134"/>
      </rPr>
      <t>财政补助</t>
    </r>
    <r>
      <rPr>
        <sz val="9"/>
        <rFont val="Times New Roman"/>
        <charset val="134"/>
      </rPr>
      <t>97</t>
    </r>
    <r>
      <rPr>
        <sz val="9"/>
        <rFont val="宋体"/>
        <charset val="134"/>
      </rPr>
      <t>万元</t>
    </r>
  </si>
  <si>
    <r>
      <rPr>
        <sz val="9"/>
        <rFont val="宋体"/>
        <charset val="134"/>
      </rPr>
      <t>接受服务农户增产</t>
    </r>
    <r>
      <rPr>
        <sz val="9"/>
        <rFont val="Times New Roman"/>
        <charset val="134"/>
      </rPr>
      <t>≥20%</t>
    </r>
  </si>
  <si>
    <r>
      <rPr>
        <sz val="9"/>
        <rFont val="宋体"/>
        <charset val="134"/>
      </rPr>
      <t>受益群众</t>
    </r>
    <r>
      <rPr>
        <sz val="9"/>
        <rFont val="Times New Roman"/>
        <charset val="134"/>
      </rPr>
      <t>≥5000</t>
    </r>
    <r>
      <rPr>
        <sz val="9"/>
        <rFont val="宋体"/>
        <charset val="134"/>
      </rPr>
      <t>户</t>
    </r>
  </si>
  <si>
    <r>
      <rPr>
        <sz val="9"/>
        <rFont val="宋体"/>
        <charset val="134"/>
      </rPr>
      <t>项目持续期</t>
    </r>
    <r>
      <rPr>
        <sz val="9"/>
        <rFont val="Times New Roman"/>
        <charset val="134"/>
      </rPr>
      <t>≥1</t>
    </r>
    <r>
      <rPr>
        <sz val="9"/>
        <rFont val="宋体"/>
        <charset val="134"/>
      </rPr>
      <t>年</t>
    </r>
  </si>
  <si>
    <t>孙振华</t>
  </si>
  <si>
    <t>5100001081098460</t>
  </si>
  <si>
    <t>2021年高标准农田建设</t>
  </si>
  <si>
    <t>乡村建设行动</t>
  </si>
  <si>
    <t>农村基础设施</t>
  </si>
  <si>
    <t>农村道路建设</t>
  </si>
  <si>
    <r>
      <rPr>
        <sz val="9"/>
        <rFont val="宋体"/>
        <charset val="134"/>
      </rPr>
      <t>建设高标准农田</t>
    </r>
    <r>
      <rPr>
        <sz val="9"/>
        <rFont val="Times New Roman"/>
        <charset val="134"/>
      </rPr>
      <t>4.5</t>
    </r>
    <r>
      <rPr>
        <sz val="9"/>
        <rFont val="宋体"/>
        <charset val="134"/>
      </rPr>
      <t>万亩（其中包含宜机化项目</t>
    </r>
    <r>
      <rPr>
        <sz val="9"/>
        <rFont val="Times New Roman"/>
        <charset val="134"/>
      </rPr>
      <t>3000</t>
    </r>
    <r>
      <rPr>
        <sz val="9"/>
        <rFont val="宋体"/>
        <charset val="134"/>
      </rPr>
      <t>亩）；新建生产便道、机耕道、蓄水池、排灌水沟、土地平整等。</t>
    </r>
  </si>
  <si>
    <t>虎威镇、名山镇、三合街道、仙女湖镇</t>
  </si>
  <si>
    <r>
      <rPr>
        <sz val="9"/>
        <rFont val="宋体"/>
        <charset val="134"/>
      </rPr>
      <t>完成高标准农田建设</t>
    </r>
    <r>
      <rPr>
        <sz val="9"/>
        <rFont val="Times New Roman"/>
        <charset val="134"/>
      </rPr>
      <t>≥4.5</t>
    </r>
    <r>
      <rPr>
        <sz val="9"/>
        <rFont val="宋体"/>
        <charset val="134"/>
      </rPr>
      <t>万亩，增加务工收入</t>
    </r>
    <r>
      <rPr>
        <sz val="9"/>
        <rFont val="Times New Roman"/>
        <charset val="134"/>
      </rPr>
      <t>≥200</t>
    </r>
    <r>
      <rPr>
        <sz val="9"/>
        <rFont val="宋体"/>
        <charset val="134"/>
      </rPr>
      <t>万元，受益群众</t>
    </r>
    <r>
      <rPr>
        <sz val="9"/>
        <rFont val="Times New Roman"/>
        <charset val="134"/>
      </rPr>
      <t>≥3000</t>
    </r>
    <r>
      <rPr>
        <sz val="9"/>
        <rFont val="宋体"/>
        <charset val="134"/>
      </rPr>
      <t>人，受益群众满意度</t>
    </r>
    <r>
      <rPr>
        <sz val="9"/>
        <rFont val="Times New Roman"/>
        <charset val="134"/>
      </rPr>
      <t>≥80%</t>
    </r>
    <r>
      <rPr>
        <sz val="9"/>
        <rFont val="宋体"/>
        <charset val="134"/>
      </rPr>
      <t>。</t>
    </r>
  </si>
  <si>
    <t>10余人参与前期项目确定会议、决议，10余人参与入库项目的选择，10余人参与项目实施过程中施工质量和资金使用的监督等。群众参与务工，增加群众经济收入。完成高标准农田建设≥4.5万亩，增加务工收入≥200万元，受益群众≥3000人。</t>
  </si>
  <si>
    <r>
      <rPr>
        <sz val="9"/>
        <rFont val="宋体"/>
        <charset val="134"/>
      </rPr>
      <t>完成高标准农田建设</t>
    </r>
    <r>
      <rPr>
        <sz val="9"/>
        <rFont val="Times New Roman"/>
        <charset val="134"/>
      </rPr>
      <t>≥4.5</t>
    </r>
    <r>
      <rPr>
        <sz val="9"/>
        <rFont val="宋体"/>
        <charset val="134"/>
      </rPr>
      <t>万亩</t>
    </r>
  </si>
  <si>
    <r>
      <rPr>
        <sz val="9"/>
        <rFont val="宋体"/>
        <charset val="134"/>
      </rPr>
      <t>财政补助</t>
    </r>
    <r>
      <rPr>
        <sz val="9"/>
        <rFont val="Times New Roman"/>
        <charset val="134"/>
      </rPr>
      <t>2500</t>
    </r>
    <r>
      <rPr>
        <sz val="9"/>
        <rFont val="宋体"/>
        <charset val="134"/>
      </rPr>
      <t>万元</t>
    </r>
  </si>
  <si>
    <r>
      <rPr>
        <sz val="9"/>
        <rFont val="宋体"/>
        <charset val="134"/>
      </rPr>
      <t>增加务工收入</t>
    </r>
    <r>
      <rPr>
        <sz val="9"/>
        <rFont val="Times New Roman"/>
        <charset val="134"/>
      </rPr>
      <t>≥200</t>
    </r>
    <r>
      <rPr>
        <sz val="9"/>
        <rFont val="宋体"/>
        <charset val="134"/>
      </rPr>
      <t>万元</t>
    </r>
  </si>
  <si>
    <r>
      <rPr>
        <sz val="9"/>
        <rFont val="宋体"/>
        <charset val="134"/>
      </rPr>
      <t>受益群众</t>
    </r>
    <r>
      <rPr>
        <sz val="9"/>
        <rFont val="Times New Roman"/>
        <charset val="134"/>
      </rPr>
      <t>≥3000</t>
    </r>
    <r>
      <rPr>
        <sz val="9"/>
        <rFont val="宋体"/>
        <charset val="134"/>
      </rPr>
      <t>人</t>
    </r>
  </si>
  <si>
    <r>
      <rPr>
        <sz val="9"/>
        <rFont val="宋体"/>
        <charset val="134"/>
      </rPr>
      <t>项目持续期</t>
    </r>
    <r>
      <rPr>
        <sz val="9"/>
        <rFont val="Times New Roman"/>
        <charset val="134"/>
      </rPr>
      <t>≥5</t>
    </r>
    <r>
      <rPr>
        <sz val="9"/>
        <rFont val="宋体"/>
        <charset val="134"/>
      </rPr>
      <t>年</t>
    </r>
  </si>
  <si>
    <t>秦正勇</t>
  </si>
  <si>
    <t>5100001092798909</t>
  </si>
  <si>
    <r>
      <rPr>
        <sz val="9"/>
        <rFont val="Times New Roman"/>
        <charset val="134"/>
      </rPr>
      <t>2021</t>
    </r>
    <r>
      <rPr>
        <sz val="9"/>
        <rFont val="宋体"/>
        <charset val="134"/>
      </rPr>
      <t>年三元镇梯子河村稻田养鱼项目</t>
    </r>
  </si>
  <si>
    <r>
      <rPr>
        <sz val="9"/>
        <rFont val="宋体"/>
        <charset val="134"/>
      </rPr>
      <t>建设鱼道沟</t>
    </r>
    <r>
      <rPr>
        <sz val="9"/>
        <rFont val="Times New Roman"/>
        <charset val="134"/>
      </rPr>
      <t>684</t>
    </r>
    <r>
      <rPr>
        <sz val="9"/>
        <rFont val="宋体"/>
        <charset val="134"/>
      </rPr>
      <t>米，新建栖息凼</t>
    </r>
    <r>
      <rPr>
        <sz val="9"/>
        <rFont val="Times New Roman"/>
        <charset val="134"/>
      </rPr>
      <t>19</t>
    </r>
    <r>
      <rPr>
        <sz val="9"/>
        <rFont val="宋体"/>
        <charset val="134"/>
      </rPr>
      <t>口，田埂生产道加固</t>
    </r>
    <r>
      <rPr>
        <sz val="9"/>
        <rFont val="Times New Roman"/>
        <charset val="134"/>
      </rPr>
      <t>1362</t>
    </r>
    <r>
      <rPr>
        <sz val="9"/>
        <rFont val="宋体"/>
        <charset val="134"/>
      </rPr>
      <t>米，新建过滤池一座，购置水泵</t>
    </r>
    <r>
      <rPr>
        <sz val="9"/>
        <rFont val="Times New Roman"/>
        <charset val="134"/>
      </rPr>
      <t>2</t>
    </r>
    <r>
      <rPr>
        <sz val="9"/>
        <rFont val="宋体"/>
        <charset val="134"/>
      </rPr>
      <t>台。</t>
    </r>
  </si>
  <si>
    <t>三元镇梯子河村</t>
  </si>
  <si>
    <r>
      <rPr>
        <sz val="9"/>
        <rFont val="宋体"/>
        <charset val="134"/>
      </rPr>
      <t>完成道路建设</t>
    </r>
    <r>
      <rPr>
        <sz val="9"/>
        <rFont val="Times New Roman"/>
        <charset val="134"/>
      </rPr>
      <t>≥6</t>
    </r>
    <r>
      <rPr>
        <sz val="9"/>
        <rFont val="宋体"/>
        <charset val="134"/>
      </rPr>
      <t>公里，稻田养殖建设</t>
    </r>
    <r>
      <rPr>
        <sz val="9"/>
        <rFont val="Times New Roman"/>
        <charset val="134"/>
      </rPr>
      <t>≥100</t>
    </r>
    <r>
      <rPr>
        <sz val="9"/>
        <rFont val="宋体"/>
        <charset val="134"/>
      </rPr>
      <t>亩，增加农户</t>
    </r>
    <r>
      <rPr>
        <sz val="9"/>
        <rFont val="Times New Roman"/>
        <charset val="134"/>
      </rPr>
      <t>≥10</t>
    </r>
    <r>
      <rPr>
        <sz val="9"/>
        <rFont val="宋体"/>
        <charset val="134"/>
      </rPr>
      <t>万元，提供临时用工人数</t>
    </r>
    <r>
      <rPr>
        <sz val="9"/>
        <rFont val="Times New Roman"/>
        <charset val="134"/>
      </rPr>
      <t>≥5</t>
    </r>
    <r>
      <rPr>
        <sz val="9"/>
        <rFont val="宋体"/>
        <charset val="134"/>
      </rPr>
      <t>人，带动农户人数</t>
    </r>
    <r>
      <rPr>
        <sz val="9"/>
        <rFont val="Times New Roman"/>
        <charset val="134"/>
      </rPr>
      <t>≥19</t>
    </r>
    <r>
      <rPr>
        <sz val="9"/>
        <rFont val="宋体"/>
        <charset val="134"/>
      </rPr>
      <t>人，受益群众满意度</t>
    </r>
    <r>
      <rPr>
        <sz val="9"/>
        <rFont val="Times New Roman"/>
        <charset val="134"/>
      </rPr>
      <t>≥90%</t>
    </r>
    <r>
      <rPr>
        <sz val="9"/>
        <rFont val="宋体"/>
        <charset val="134"/>
      </rPr>
      <t>。</t>
    </r>
  </si>
  <si>
    <t>群众参与实施，10人参与前期项目确定会议、决议，10人参与入库项目的选择，7人参与项目实施过程中施工质量和资金使用的监督。增加集体经济组织分红收入1842元/人1年。</t>
  </si>
  <si>
    <r>
      <rPr>
        <sz val="9"/>
        <rFont val="宋体"/>
        <charset val="134"/>
      </rPr>
      <t>完成道路建设</t>
    </r>
    <r>
      <rPr>
        <sz val="9"/>
        <rFont val="Times New Roman"/>
        <charset val="134"/>
      </rPr>
      <t>≥6</t>
    </r>
    <r>
      <rPr>
        <sz val="9"/>
        <rFont val="宋体"/>
        <charset val="134"/>
      </rPr>
      <t>公里，稻田养殖建设</t>
    </r>
    <r>
      <rPr>
        <sz val="9"/>
        <rFont val="Times New Roman"/>
        <charset val="134"/>
      </rPr>
      <t>≥100</t>
    </r>
    <r>
      <rPr>
        <sz val="9"/>
        <rFont val="宋体"/>
        <charset val="134"/>
      </rPr>
      <t>亩</t>
    </r>
  </si>
  <si>
    <r>
      <rPr>
        <sz val="9"/>
        <rFont val="宋体"/>
        <charset val="134"/>
      </rPr>
      <t>财政补助</t>
    </r>
    <r>
      <rPr>
        <sz val="9"/>
        <rFont val="Times New Roman"/>
        <charset val="134"/>
      </rPr>
      <t>70</t>
    </r>
    <r>
      <rPr>
        <sz val="9"/>
        <rFont val="宋体"/>
        <charset val="134"/>
      </rPr>
      <t>万元</t>
    </r>
  </si>
  <si>
    <r>
      <rPr>
        <sz val="9"/>
        <rFont val="宋体"/>
        <charset val="134"/>
      </rPr>
      <t>增加农户</t>
    </r>
    <r>
      <rPr>
        <sz val="9"/>
        <rFont val="Times New Roman"/>
        <charset val="134"/>
      </rPr>
      <t>≥10</t>
    </r>
    <r>
      <rPr>
        <sz val="9"/>
        <rFont val="宋体"/>
        <charset val="134"/>
      </rPr>
      <t>万元</t>
    </r>
  </si>
  <si>
    <r>
      <rPr>
        <sz val="9"/>
        <rFont val="宋体"/>
        <charset val="134"/>
      </rPr>
      <t>提供临时用工人数</t>
    </r>
    <r>
      <rPr>
        <sz val="9"/>
        <rFont val="Times New Roman"/>
        <charset val="134"/>
      </rPr>
      <t>≥5</t>
    </r>
    <r>
      <rPr>
        <sz val="9"/>
        <rFont val="宋体"/>
        <charset val="134"/>
      </rPr>
      <t>人，带动农户人数</t>
    </r>
    <r>
      <rPr>
        <sz val="9"/>
        <rFont val="Times New Roman"/>
        <charset val="134"/>
      </rPr>
      <t>≥19</t>
    </r>
    <r>
      <rPr>
        <sz val="9"/>
        <rFont val="宋体"/>
        <charset val="134"/>
      </rPr>
      <t>人</t>
    </r>
  </si>
  <si>
    <t>5100001092715224</t>
  </si>
  <si>
    <r>
      <rPr>
        <sz val="9"/>
        <rFont val="Times New Roman"/>
        <charset val="134"/>
      </rPr>
      <t>2021</t>
    </r>
    <r>
      <rPr>
        <sz val="9"/>
        <rFont val="宋体"/>
        <charset val="134"/>
      </rPr>
      <t>年树人镇万寿桥村花椒产业基础配套项目</t>
    </r>
  </si>
  <si>
    <r>
      <rPr>
        <sz val="9"/>
        <rFont val="宋体"/>
        <charset val="134"/>
      </rPr>
      <t>建设产业灌溉水池</t>
    </r>
    <r>
      <rPr>
        <sz val="9"/>
        <rFont val="Times New Roman"/>
        <charset val="134"/>
      </rPr>
      <t>17</t>
    </r>
    <r>
      <rPr>
        <sz val="9"/>
        <rFont val="宋体"/>
        <charset val="134"/>
      </rPr>
      <t>口（每口蓄水池有效容积</t>
    </r>
    <r>
      <rPr>
        <sz val="9"/>
        <rFont val="Times New Roman"/>
        <charset val="134"/>
      </rPr>
      <t>100m3</t>
    </r>
    <r>
      <rPr>
        <sz val="9"/>
        <rFont val="宋体"/>
        <charset val="134"/>
      </rPr>
      <t>），汇水用浆砌片石砌筑截水沟</t>
    </r>
    <r>
      <rPr>
        <sz val="9"/>
        <rFont val="Times New Roman"/>
        <charset val="134"/>
      </rPr>
      <t>937m</t>
    </r>
    <r>
      <rPr>
        <sz val="9"/>
        <rFont val="宋体"/>
        <charset val="134"/>
      </rPr>
      <t>，铺设引水</t>
    </r>
    <r>
      <rPr>
        <sz val="9"/>
        <rFont val="Times New Roman"/>
        <charset val="134"/>
      </rPr>
      <t>DN50PE</t>
    </r>
    <r>
      <rPr>
        <sz val="9"/>
        <rFont val="宋体"/>
        <charset val="134"/>
      </rPr>
      <t>管</t>
    </r>
    <r>
      <rPr>
        <sz val="9"/>
        <rFont val="Times New Roman"/>
        <charset val="134"/>
      </rPr>
      <t>1890.9m</t>
    </r>
    <r>
      <rPr>
        <sz val="9"/>
        <rFont val="宋体"/>
        <charset val="134"/>
      </rPr>
      <t>，铺设汇水</t>
    </r>
    <r>
      <rPr>
        <sz val="9"/>
        <rFont val="Times New Roman"/>
        <charset val="134"/>
      </rPr>
      <t>DN100PE</t>
    </r>
    <r>
      <rPr>
        <sz val="9"/>
        <rFont val="宋体"/>
        <charset val="134"/>
      </rPr>
      <t>管</t>
    </r>
    <r>
      <rPr>
        <sz val="9"/>
        <rFont val="Times New Roman"/>
        <charset val="134"/>
      </rPr>
      <t>1048.5m</t>
    </r>
    <r>
      <rPr>
        <sz val="9"/>
        <rFont val="宋体"/>
        <charset val="134"/>
      </rPr>
      <t>。</t>
    </r>
  </si>
  <si>
    <t>树人镇万寿桥</t>
  </si>
  <si>
    <r>
      <rPr>
        <sz val="9"/>
        <rFont val="宋体"/>
        <charset val="134"/>
      </rPr>
      <t>完成</t>
    </r>
    <r>
      <rPr>
        <sz val="9"/>
        <rFont val="Times New Roman"/>
        <charset val="134"/>
      </rPr>
      <t>100m³</t>
    </r>
    <r>
      <rPr>
        <sz val="9"/>
        <rFont val="宋体"/>
        <charset val="134"/>
      </rPr>
      <t>的蓄水池建设</t>
    </r>
    <r>
      <rPr>
        <sz val="9"/>
        <rFont val="Times New Roman"/>
        <charset val="134"/>
      </rPr>
      <t>≥17</t>
    </r>
    <r>
      <rPr>
        <sz val="9"/>
        <rFont val="宋体"/>
        <charset val="134"/>
      </rPr>
      <t>口，铺设引水管</t>
    </r>
    <r>
      <rPr>
        <sz val="9"/>
        <rFont val="Times New Roman"/>
        <charset val="134"/>
      </rPr>
      <t>≥1.898</t>
    </r>
    <r>
      <rPr>
        <sz val="9"/>
        <rFont val="宋体"/>
        <charset val="134"/>
      </rPr>
      <t>公里，增加花椒产量，受益农户人数</t>
    </r>
    <r>
      <rPr>
        <sz val="9"/>
        <rFont val="Times New Roman"/>
        <charset val="134"/>
      </rPr>
      <t>≥226</t>
    </r>
    <r>
      <rPr>
        <sz val="9"/>
        <rFont val="宋体"/>
        <charset val="134"/>
      </rPr>
      <t>人，受益群众满意度</t>
    </r>
    <r>
      <rPr>
        <sz val="9"/>
        <rFont val="Times New Roman"/>
        <charset val="134"/>
      </rPr>
      <t>≥90%</t>
    </r>
    <r>
      <rPr>
        <sz val="9"/>
        <rFont val="宋体"/>
        <charset val="134"/>
      </rPr>
      <t>。</t>
    </r>
  </si>
  <si>
    <r>
      <rPr>
        <sz val="9"/>
        <rFont val="宋体"/>
        <charset val="134"/>
      </rPr>
      <t>该项目37人参与前期项目确定会议、决议，23人参与入库项目的选择，12人参与项目实施过程中施工质量和资金使用的监督。增加受益农户收入500元/人</t>
    </r>
    <r>
      <rPr>
        <sz val="9"/>
        <rFont val="Times New Roman"/>
        <charset val="134"/>
      </rPr>
      <t>•</t>
    </r>
    <r>
      <rPr>
        <sz val="9"/>
        <rFont val="宋体"/>
        <charset val="134"/>
      </rPr>
      <t>年。</t>
    </r>
  </si>
  <si>
    <r>
      <rPr>
        <sz val="9"/>
        <rFont val="宋体"/>
        <charset val="134"/>
      </rPr>
      <t>完成</t>
    </r>
    <r>
      <rPr>
        <sz val="9"/>
        <rFont val="Times New Roman"/>
        <charset val="134"/>
      </rPr>
      <t>100m³</t>
    </r>
    <r>
      <rPr>
        <sz val="9"/>
        <rFont val="宋体"/>
        <charset val="134"/>
      </rPr>
      <t>的蓄水池建设</t>
    </r>
    <r>
      <rPr>
        <sz val="9"/>
        <rFont val="Times New Roman"/>
        <charset val="134"/>
      </rPr>
      <t>≥17</t>
    </r>
    <r>
      <rPr>
        <sz val="9"/>
        <rFont val="宋体"/>
        <charset val="134"/>
      </rPr>
      <t>口，铺设引水管</t>
    </r>
    <r>
      <rPr>
        <sz val="9"/>
        <rFont val="Times New Roman"/>
        <charset val="134"/>
      </rPr>
      <t>≥1.898</t>
    </r>
    <r>
      <rPr>
        <sz val="9"/>
        <rFont val="宋体"/>
        <charset val="134"/>
      </rPr>
      <t>公里</t>
    </r>
  </si>
  <si>
    <r>
      <rPr>
        <sz val="9"/>
        <rFont val="宋体"/>
        <charset val="134"/>
      </rPr>
      <t>财政补助</t>
    </r>
    <r>
      <rPr>
        <sz val="9"/>
        <rFont val="Times New Roman"/>
        <charset val="134"/>
      </rPr>
      <t>110</t>
    </r>
    <r>
      <rPr>
        <sz val="9"/>
        <rFont val="宋体"/>
        <charset val="134"/>
      </rPr>
      <t>万元</t>
    </r>
  </si>
  <si>
    <t>增加花椒产量，提高农户收入</t>
  </si>
  <si>
    <r>
      <rPr>
        <sz val="9"/>
        <rFont val="宋体"/>
        <charset val="134"/>
      </rPr>
      <t>受益农户人数</t>
    </r>
    <r>
      <rPr>
        <sz val="9"/>
        <rFont val="Times New Roman"/>
        <charset val="134"/>
      </rPr>
      <t>≥226</t>
    </r>
    <r>
      <rPr>
        <sz val="9"/>
        <rFont val="宋体"/>
        <charset val="134"/>
      </rPr>
      <t>人</t>
    </r>
  </si>
  <si>
    <t>树人镇人民政府</t>
  </si>
  <si>
    <t>王曦槿</t>
  </si>
  <si>
    <t>5100001092903259</t>
  </si>
  <si>
    <r>
      <rPr>
        <sz val="9"/>
        <rFont val="Times New Roman"/>
        <charset val="134"/>
      </rPr>
      <t>2021</t>
    </r>
    <r>
      <rPr>
        <sz val="9"/>
        <rFont val="宋体"/>
        <charset val="134"/>
      </rPr>
      <t>年三建乡绿春坝村采摘园建设项目</t>
    </r>
  </si>
  <si>
    <r>
      <rPr>
        <sz val="9"/>
        <rFont val="宋体"/>
        <charset val="134"/>
      </rPr>
      <t>建设</t>
    </r>
    <r>
      <rPr>
        <sz val="9"/>
        <rFont val="Times New Roman"/>
        <charset val="134"/>
      </rPr>
      <t>100m³</t>
    </r>
    <r>
      <rPr>
        <sz val="9"/>
        <rFont val="宋体"/>
        <charset val="134"/>
      </rPr>
      <t>蓄水池</t>
    </r>
    <r>
      <rPr>
        <sz val="9"/>
        <rFont val="Times New Roman"/>
        <charset val="134"/>
      </rPr>
      <t>1</t>
    </r>
    <r>
      <rPr>
        <sz val="9"/>
        <rFont val="宋体"/>
        <charset val="134"/>
      </rPr>
      <t>口，安装</t>
    </r>
    <r>
      <rPr>
        <sz val="9"/>
        <rFont val="Times New Roman"/>
        <charset val="134"/>
      </rPr>
      <t>1.6MpaDN63PE</t>
    </r>
    <r>
      <rPr>
        <sz val="9"/>
        <rFont val="宋体"/>
        <charset val="134"/>
      </rPr>
      <t>管道</t>
    </r>
    <r>
      <rPr>
        <sz val="9"/>
        <rFont val="Times New Roman"/>
        <charset val="134"/>
      </rPr>
      <t>214m</t>
    </r>
    <r>
      <rPr>
        <sz val="9"/>
        <rFont val="宋体"/>
        <charset val="134"/>
      </rPr>
      <t>，安装</t>
    </r>
    <r>
      <rPr>
        <sz val="9"/>
        <rFont val="Times New Roman"/>
        <charset val="134"/>
      </rPr>
      <t>1.6MpaDN32PE</t>
    </r>
    <r>
      <rPr>
        <sz val="9"/>
        <rFont val="宋体"/>
        <charset val="134"/>
      </rPr>
      <t>管道</t>
    </r>
    <r>
      <rPr>
        <sz val="9"/>
        <rFont val="Times New Roman"/>
        <charset val="134"/>
      </rPr>
      <t>2664m</t>
    </r>
    <r>
      <rPr>
        <sz val="9"/>
        <rFont val="宋体"/>
        <charset val="134"/>
      </rPr>
      <t>，安装围网</t>
    </r>
    <r>
      <rPr>
        <sz val="9"/>
        <rFont val="Times New Roman"/>
        <charset val="134"/>
      </rPr>
      <t>640m</t>
    </r>
    <r>
      <rPr>
        <sz val="9"/>
        <rFont val="宋体"/>
        <charset val="134"/>
      </rPr>
      <t>，建设宽</t>
    </r>
    <r>
      <rPr>
        <sz val="9"/>
        <rFont val="Times New Roman"/>
        <charset val="134"/>
      </rPr>
      <t>1.5m</t>
    </r>
    <r>
      <rPr>
        <sz val="9"/>
        <rFont val="宋体"/>
        <charset val="134"/>
      </rPr>
      <t>采摘便道</t>
    </r>
    <r>
      <rPr>
        <sz val="9"/>
        <rFont val="Times New Roman"/>
        <charset val="134"/>
      </rPr>
      <t>3393m</t>
    </r>
    <r>
      <rPr>
        <sz val="9"/>
        <rFont val="宋体"/>
        <charset val="134"/>
      </rPr>
      <t>。种植嘉果宝</t>
    </r>
    <r>
      <rPr>
        <sz val="9"/>
        <rFont val="Times New Roman"/>
        <charset val="134"/>
      </rPr>
      <t>120</t>
    </r>
    <r>
      <rPr>
        <sz val="9"/>
        <rFont val="宋体"/>
        <charset val="134"/>
      </rPr>
      <t>株，种植樱桃树</t>
    </r>
    <r>
      <rPr>
        <sz val="9"/>
        <rFont val="Times New Roman"/>
        <charset val="134"/>
      </rPr>
      <t>350</t>
    </r>
    <r>
      <rPr>
        <sz val="9"/>
        <rFont val="宋体"/>
        <charset val="134"/>
      </rPr>
      <t>株，种植菲油果</t>
    </r>
    <r>
      <rPr>
        <sz val="9"/>
        <rFont val="Times New Roman"/>
        <charset val="134"/>
      </rPr>
      <t>3900</t>
    </r>
    <r>
      <rPr>
        <sz val="9"/>
        <rFont val="宋体"/>
        <charset val="134"/>
      </rPr>
      <t>株，撒播格桑花</t>
    </r>
    <r>
      <rPr>
        <sz val="9"/>
        <rFont val="Times New Roman"/>
        <charset val="134"/>
      </rPr>
      <t>30</t>
    </r>
    <r>
      <rPr>
        <sz val="9"/>
        <rFont val="宋体"/>
        <charset val="134"/>
      </rPr>
      <t>亩，购置有机肥</t>
    </r>
    <r>
      <rPr>
        <sz val="9"/>
        <rFont val="Times New Roman"/>
        <charset val="134"/>
      </rPr>
      <t>32.93t</t>
    </r>
    <r>
      <rPr>
        <sz val="9"/>
        <rFont val="宋体"/>
        <charset val="134"/>
      </rPr>
      <t>。</t>
    </r>
  </si>
  <si>
    <t>三建乡绿春坝村</t>
  </si>
  <si>
    <r>
      <rPr>
        <sz val="9"/>
        <rFont val="宋体"/>
        <charset val="134"/>
      </rPr>
      <t>完成环形道路建设</t>
    </r>
    <r>
      <rPr>
        <sz val="9"/>
        <rFont val="Times New Roman"/>
        <charset val="134"/>
      </rPr>
      <t>≥3</t>
    </r>
    <r>
      <rPr>
        <sz val="9"/>
        <rFont val="宋体"/>
        <charset val="134"/>
      </rPr>
      <t>公里，采摘便道建设</t>
    </r>
    <r>
      <rPr>
        <sz val="9"/>
        <rFont val="Times New Roman"/>
        <charset val="134"/>
      </rPr>
      <t>≥2.5</t>
    </r>
    <r>
      <rPr>
        <sz val="9"/>
        <rFont val="宋体"/>
        <charset val="134"/>
      </rPr>
      <t>公里，采摘围栏</t>
    </r>
    <r>
      <rPr>
        <sz val="9"/>
        <rFont val="Times New Roman"/>
        <charset val="134"/>
      </rPr>
      <t>≥2.5</t>
    </r>
    <r>
      <rPr>
        <sz val="9"/>
        <rFont val="宋体"/>
        <charset val="134"/>
      </rPr>
      <t>公里，水系管网配套</t>
    </r>
    <r>
      <rPr>
        <sz val="9"/>
        <rFont val="Times New Roman"/>
        <charset val="134"/>
      </rPr>
      <t>≥8</t>
    </r>
    <r>
      <rPr>
        <sz val="9"/>
        <rFont val="宋体"/>
        <charset val="134"/>
      </rPr>
      <t>公里，增加农户务工收入</t>
    </r>
    <r>
      <rPr>
        <sz val="9"/>
        <rFont val="Times New Roman"/>
        <charset val="134"/>
      </rPr>
      <t>≥10</t>
    </r>
    <r>
      <rPr>
        <sz val="9"/>
        <rFont val="宋体"/>
        <charset val="134"/>
      </rPr>
      <t>万元，提供零时用工人数</t>
    </r>
    <r>
      <rPr>
        <sz val="9"/>
        <rFont val="Times New Roman"/>
        <charset val="134"/>
      </rPr>
      <t>≥6</t>
    </r>
    <r>
      <rPr>
        <sz val="9"/>
        <rFont val="宋体"/>
        <charset val="134"/>
      </rPr>
      <t>人，带动农户人数</t>
    </r>
    <r>
      <rPr>
        <sz val="9"/>
        <rFont val="Times New Roman"/>
        <charset val="134"/>
      </rPr>
      <t>≥50</t>
    </r>
    <r>
      <rPr>
        <sz val="9"/>
        <rFont val="宋体"/>
        <charset val="134"/>
      </rPr>
      <t>人，受益群众满意度</t>
    </r>
    <r>
      <rPr>
        <sz val="9"/>
        <rFont val="Times New Roman"/>
        <charset val="134"/>
      </rPr>
      <t>≥90%</t>
    </r>
    <r>
      <rPr>
        <sz val="9"/>
        <rFont val="宋体"/>
        <charset val="134"/>
      </rPr>
      <t>。</t>
    </r>
  </si>
  <si>
    <t>项目实施前充分征求群众意见，绿春坝村30名群众代表参与了项目规划决议，可实现增加集体经济收入3万元，提供务工就业岗位20个。</t>
  </si>
  <si>
    <r>
      <rPr>
        <sz val="9"/>
        <rFont val="宋体"/>
        <charset val="134"/>
      </rPr>
      <t>完成环形道路建设</t>
    </r>
    <r>
      <rPr>
        <sz val="9"/>
        <rFont val="Times New Roman"/>
        <charset val="134"/>
      </rPr>
      <t>≥3</t>
    </r>
    <r>
      <rPr>
        <sz val="9"/>
        <rFont val="宋体"/>
        <charset val="134"/>
      </rPr>
      <t>公里，采摘便道建设</t>
    </r>
    <r>
      <rPr>
        <sz val="9"/>
        <rFont val="Times New Roman"/>
        <charset val="134"/>
      </rPr>
      <t>≥2.5</t>
    </r>
    <r>
      <rPr>
        <sz val="9"/>
        <rFont val="宋体"/>
        <charset val="134"/>
      </rPr>
      <t>公里，采摘围栏</t>
    </r>
    <r>
      <rPr>
        <sz val="9"/>
        <rFont val="Times New Roman"/>
        <charset val="134"/>
      </rPr>
      <t>≥2.5</t>
    </r>
    <r>
      <rPr>
        <sz val="9"/>
        <rFont val="宋体"/>
        <charset val="134"/>
      </rPr>
      <t>公里，水系管网配套</t>
    </r>
    <r>
      <rPr>
        <sz val="9"/>
        <rFont val="Times New Roman"/>
        <charset val="134"/>
      </rPr>
      <t>≥8</t>
    </r>
    <r>
      <rPr>
        <sz val="9"/>
        <rFont val="宋体"/>
        <charset val="134"/>
      </rPr>
      <t>公里</t>
    </r>
  </si>
  <si>
    <r>
      <rPr>
        <sz val="9"/>
        <rFont val="宋体"/>
        <charset val="134"/>
      </rPr>
      <t>财政补助</t>
    </r>
    <r>
      <rPr>
        <sz val="9"/>
        <rFont val="Times New Roman"/>
        <charset val="134"/>
      </rPr>
      <t>145</t>
    </r>
    <r>
      <rPr>
        <sz val="9"/>
        <rFont val="宋体"/>
        <charset val="134"/>
      </rPr>
      <t>万元</t>
    </r>
  </si>
  <si>
    <r>
      <rPr>
        <sz val="9"/>
        <rFont val="宋体"/>
        <charset val="134"/>
      </rPr>
      <t>增加农户务工收入</t>
    </r>
    <r>
      <rPr>
        <sz val="9"/>
        <rFont val="Times New Roman"/>
        <charset val="134"/>
      </rPr>
      <t>≥10</t>
    </r>
    <r>
      <rPr>
        <sz val="9"/>
        <rFont val="宋体"/>
        <charset val="134"/>
      </rPr>
      <t>万元</t>
    </r>
  </si>
  <si>
    <r>
      <rPr>
        <sz val="9"/>
        <rFont val="宋体"/>
        <charset val="134"/>
      </rPr>
      <t>提供零时用工人数</t>
    </r>
    <r>
      <rPr>
        <sz val="9"/>
        <rFont val="Times New Roman"/>
        <charset val="134"/>
      </rPr>
      <t>≥6</t>
    </r>
    <r>
      <rPr>
        <sz val="9"/>
        <rFont val="宋体"/>
        <charset val="134"/>
      </rPr>
      <t>人，带动农户人数</t>
    </r>
    <r>
      <rPr>
        <sz val="9"/>
        <rFont val="Times New Roman"/>
        <charset val="134"/>
      </rPr>
      <t>≥50</t>
    </r>
    <r>
      <rPr>
        <sz val="9"/>
        <rFont val="宋体"/>
        <charset val="134"/>
      </rPr>
      <t>人</t>
    </r>
  </si>
  <si>
    <t>陈少勇</t>
  </si>
  <si>
    <r>
      <rPr>
        <sz val="10"/>
        <rFont val="Times New Roman"/>
        <charset val="134"/>
      </rPr>
      <t>2021</t>
    </r>
    <r>
      <rPr>
        <sz val="10"/>
        <rFont val="宋体"/>
        <charset val="134"/>
      </rPr>
      <t>年已安排</t>
    </r>
    <r>
      <rPr>
        <sz val="10"/>
        <rFont val="Times New Roman"/>
        <charset val="134"/>
      </rPr>
      <t>130</t>
    </r>
    <r>
      <rPr>
        <sz val="10"/>
        <rFont val="宋体"/>
        <charset val="134"/>
      </rPr>
      <t>万，</t>
    </r>
    <r>
      <rPr>
        <sz val="10"/>
        <rFont val="Times New Roman"/>
        <charset val="134"/>
      </rPr>
      <t>2022</t>
    </r>
    <r>
      <rPr>
        <sz val="10"/>
        <rFont val="宋体"/>
        <charset val="134"/>
      </rPr>
      <t>年安排</t>
    </r>
    <r>
      <rPr>
        <sz val="10"/>
        <rFont val="Times New Roman"/>
        <charset val="134"/>
      </rPr>
      <t>145</t>
    </r>
    <r>
      <rPr>
        <sz val="10"/>
        <rFont val="宋体"/>
        <charset val="134"/>
      </rPr>
      <t>万</t>
    </r>
  </si>
  <si>
    <t>5100001093239015</t>
  </si>
  <si>
    <r>
      <rPr>
        <sz val="9"/>
        <rFont val="Times New Roman"/>
        <charset val="134"/>
      </rPr>
      <t>2021</t>
    </r>
    <r>
      <rPr>
        <sz val="9"/>
        <rFont val="宋体"/>
        <charset val="134"/>
      </rPr>
      <t>年双路镇莲花洞村青脆李产业园农旅融合基础配套项目</t>
    </r>
  </si>
  <si>
    <t>建设移动公厕2座，配套成品3立方米化粪池2个，购置垃圾桶5个，成品坐凳50个，防火标识牌20个，指路牌15个；建设宽3.5米产业路2条，全长0.551公里；建设宽2米人行便道6条，全长4290米等。</t>
  </si>
  <si>
    <t>双路镇莲花洞村</t>
  </si>
  <si>
    <r>
      <rPr>
        <sz val="9"/>
        <rFont val="宋体"/>
        <charset val="134"/>
      </rPr>
      <t>完成人行采摘道路建设</t>
    </r>
    <r>
      <rPr>
        <sz val="9"/>
        <rFont val="Times New Roman"/>
        <charset val="134"/>
      </rPr>
      <t>≥4.29</t>
    </r>
    <r>
      <rPr>
        <sz val="9"/>
        <rFont val="宋体"/>
        <charset val="134"/>
      </rPr>
      <t>公里，产业道路建设</t>
    </r>
    <r>
      <rPr>
        <sz val="9"/>
        <rFont val="Times New Roman"/>
        <charset val="134"/>
      </rPr>
      <t>≥0.551</t>
    </r>
    <r>
      <rPr>
        <sz val="9"/>
        <rFont val="宋体"/>
        <charset val="134"/>
      </rPr>
      <t>公里，增加农户务工收入</t>
    </r>
    <r>
      <rPr>
        <sz val="9"/>
        <rFont val="Times New Roman"/>
        <charset val="134"/>
      </rPr>
      <t>≥10</t>
    </r>
    <r>
      <rPr>
        <sz val="9"/>
        <rFont val="宋体"/>
        <charset val="134"/>
      </rPr>
      <t>万元，提供零时就业岗位</t>
    </r>
    <r>
      <rPr>
        <sz val="9"/>
        <rFont val="Times New Roman"/>
        <charset val="134"/>
      </rPr>
      <t>≥10</t>
    </r>
    <r>
      <rPr>
        <sz val="9"/>
        <rFont val="宋体"/>
        <charset val="134"/>
      </rPr>
      <t>人，带动农户人数</t>
    </r>
    <r>
      <rPr>
        <sz val="9"/>
        <rFont val="Times New Roman"/>
        <charset val="134"/>
      </rPr>
      <t>≥20</t>
    </r>
    <r>
      <rPr>
        <sz val="9"/>
        <rFont val="宋体"/>
        <charset val="134"/>
      </rPr>
      <t>人，受益群众满意度</t>
    </r>
    <r>
      <rPr>
        <sz val="9"/>
        <rFont val="Times New Roman"/>
        <charset val="134"/>
      </rPr>
      <t>≥90%</t>
    </r>
    <r>
      <rPr>
        <sz val="9"/>
        <rFont val="宋体"/>
        <charset val="134"/>
      </rPr>
      <t>。</t>
    </r>
  </si>
  <si>
    <t>该项目15人参与前期项目确定会议、决议，10人参与入库项目的选择，10人参与项目实施过程中施工质量和资金使用的监督等。增加脱贫户或村民经营性收入2000元/人•年，减少20脱贫户65脱贫人口和监测对象教育、医疗、贷款成本等方面的支出1500元/人•年。</t>
  </si>
  <si>
    <r>
      <rPr>
        <sz val="9"/>
        <rFont val="宋体"/>
        <charset val="134"/>
      </rPr>
      <t>完成人行采摘道路建设</t>
    </r>
    <r>
      <rPr>
        <sz val="9"/>
        <rFont val="Times New Roman"/>
        <charset val="134"/>
      </rPr>
      <t>≥4.29</t>
    </r>
    <r>
      <rPr>
        <sz val="9"/>
        <rFont val="宋体"/>
        <charset val="134"/>
      </rPr>
      <t>公里，产业道路建设</t>
    </r>
    <r>
      <rPr>
        <sz val="9"/>
        <rFont val="Times New Roman"/>
        <charset val="134"/>
      </rPr>
      <t>≥0.551</t>
    </r>
    <r>
      <rPr>
        <sz val="9"/>
        <rFont val="宋体"/>
        <charset val="134"/>
      </rPr>
      <t>公里，新建观景台</t>
    </r>
    <r>
      <rPr>
        <sz val="9"/>
        <rFont val="Times New Roman"/>
        <charset val="134"/>
      </rPr>
      <t>≥4</t>
    </r>
    <r>
      <rPr>
        <sz val="9"/>
        <rFont val="宋体"/>
        <charset val="134"/>
      </rPr>
      <t>座，增加农户务工收入</t>
    </r>
    <r>
      <rPr>
        <sz val="9"/>
        <rFont val="Times New Roman"/>
        <charset val="134"/>
      </rPr>
      <t>≥10</t>
    </r>
    <r>
      <rPr>
        <sz val="9"/>
        <rFont val="宋体"/>
        <charset val="134"/>
      </rPr>
      <t>万元，提供零时就业岗位</t>
    </r>
    <r>
      <rPr>
        <sz val="9"/>
        <rFont val="Times New Roman"/>
        <charset val="134"/>
      </rPr>
      <t>≥10</t>
    </r>
    <r>
      <rPr>
        <sz val="9"/>
        <rFont val="宋体"/>
        <charset val="134"/>
      </rPr>
      <t>人，带动农户人数</t>
    </r>
    <r>
      <rPr>
        <sz val="9"/>
        <rFont val="Times New Roman"/>
        <charset val="134"/>
      </rPr>
      <t>≥20</t>
    </r>
    <r>
      <rPr>
        <sz val="9"/>
        <rFont val="宋体"/>
        <charset val="134"/>
      </rPr>
      <t>人，受益群众满意度</t>
    </r>
    <r>
      <rPr>
        <sz val="9"/>
        <rFont val="Times New Roman"/>
        <charset val="134"/>
      </rPr>
      <t>≥90%</t>
    </r>
    <r>
      <rPr>
        <sz val="9"/>
        <rFont val="宋体"/>
        <charset val="134"/>
      </rPr>
      <t>。</t>
    </r>
  </si>
  <si>
    <r>
      <rPr>
        <sz val="9"/>
        <rFont val="宋体"/>
        <charset val="134"/>
      </rPr>
      <t>完成人行采摘道路建设</t>
    </r>
    <r>
      <rPr>
        <sz val="9"/>
        <rFont val="Times New Roman"/>
        <charset val="134"/>
      </rPr>
      <t>≥4.29</t>
    </r>
    <r>
      <rPr>
        <sz val="9"/>
        <rFont val="宋体"/>
        <charset val="134"/>
      </rPr>
      <t>公里，产业道路建设</t>
    </r>
    <r>
      <rPr>
        <sz val="9"/>
        <rFont val="Times New Roman"/>
        <charset val="134"/>
      </rPr>
      <t>≥0.551</t>
    </r>
    <r>
      <rPr>
        <sz val="9"/>
        <rFont val="宋体"/>
        <charset val="134"/>
      </rPr>
      <t>公里，新建观景台</t>
    </r>
    <r>
      <rPr>
        <sz val="9"/>
        <rFont val="Times New Roman"/>
        <charset val="134"/>
      </rPr>
      <t>≥4</t>
    </r>
    <r>
      <rPr>
        <sz val="9"/>
        <rFont val="宋体"/>
        <charset val="134"/>
      </rPr>
      <t>座</t>
    </r>
  </si>
  <si>
    <r>
      <rPr>
        <sz val="9"/>
        <rFont val="宋体"/>
        <charset val="134"/>
      </rPr>
      <t>提供零时就业岗位</t>
    </r>
    <r>
      <rPr>
        <sz val="9"/>
        <rFont val="Times New Roman"/>
        <charset val="134"/>
      </rPr>
      <t>≥10</t>
    </r>
    <r>
      <rPr>
        <sz val="9"/>
        <rFont val="宋体"/>
        <charset val="134"/>
      </rPr>
      <t>人，带动农户人数</t>
    </r>
    <r>
      <rPr>
        <sz val="9"/>
        <rFont val="Times New Roman"/>
        <charset val="134"/>
      </rPr>
      <t>≥20</t>
    </r>
    <r>
      <rPr>
        <sz val="9"/>
        <rFont val="宋体"/>
        <charset val="134"/>
      </rPr>
      <t>人</t>
    </r>
  </si>
  <si>
    <t>双路镇人民政府</t>
  </si>
  <si>
    <t>孙策</t>
  </si>
  <si>
    <t>5100001101534887</t>
  </si>
  <si>
    <r>
      <rPr>
        <sz val="9"/>
        <rFont val="Times New Roman"/>
        <charset val="134"/>
      </rPr>
      <t>2021</t>
    </r>
    <r>
      <rPr>
        <sz val="9"/>
        <rFont val="宋体"/>
        <charset val="134"/>
      </rPr>
      <t>年龙河镇洞庄坪村机耕道建设项目</t>
    </r>
  </si>
  <si>
    <r>
      <rPr>
        <sz val="9"/>
        <rFont val="宋体"/>
        <charset val="134"/>
      </rPr>
      <t>建设机耕道</t>
    </r>
    <r>
      <rPr>
        <sz val="9"/>
        <rFont val="Times New Roman"/>
        <charset val="134"/>
      </rPr>
      <t>7</t>
    </r>
    <r>
      <rPr>
        <sz val="9"/>
        <rFont val="宋体"/>
        <charset val="134"/>
      </rPr>
      <t>条，全长</t>
    </r>
    <r>
      <rPr>
        <sz val="9"/>
        <rFont val="Times New Roman"/>
        <charset val="134"/>
      </rPr>
      <t>6</t>
    </r>
    <r>
      <rPr>
        <sz val="9"/>
        <rFont val="宋体"/>
        <charset val="134"/>
      </rPr>
      <t>公里，路基宽</t>
    </r>
    <r>
      <rPr>
        <sz val="9"/>
        <rFont val="Times New Roman"/>
        <charset val="134"/>
      </rPr>
      <t>35</t>
    </r>
    <r>
      <rPr>
        <sz val="9"/>
        <rFont val="宋体"/>
        <charset val="134"/>
      </rPr>
      <t>米，路面宽</t>
    </r>
    <r>
      <rPr>
        <sz val="9"/>
        <rFont val="Times New Roman"/>
        <charset val="134"/>
      </rPr>
      <t>2.5</t>
    </r>
    <r>
      <rPr>
        <sz val="9"/>
        <rFont val="宋体"/>
        <charset val="134"/>
      </rPr>
      <t>米，设置钢筋混凝土圆管涵</t>
    </r>
    <r>
      <rPr>
        <sz val="9"/>
        <rFont val="Times New Roman"/>
        <charset val="134"/>
      </rPr>
      <t>21</t>
    </r>
    <r>
      <rPr>
        <sz val="9"/>
        <rFont val="宋体"/>
        <charset val="134"/>
      </rPr>
      <t>道长</t>
    </r>
    <r>
      <rPr>
        <sz val="9"/>
        <rFont val="Times New Roman"/>
        <charset val="134"/>
      </rPr>
      <t>84</t>
    </r>
    <r>
      <rPr>
        <sz val="9"/>
        <rFont val="宋体"/>
        <charset val="134"/>
      </rPr>
      <t>米。</t>
    </r>
  </si>
  <si>
    <t>龙河镇洞庄坪村</t>
  </si>
  <si>
    <r>
      <rPr>
        <sz val="9"/>
        <rFont val="宋体"/>
        <charset val="134"/>
      </rPr>
      <t>完成机耕道建设</t>
    </r>
    <r>
      <rPr>
        <sz val="9"/>
        <rFont val="Times New Roman"/>
        <charset val="134"/>
      </rPr>
      <t>≥6</t>
    </r>
    <r>
      <rPr>
        <sz val="9"/>
        <rFont val="宋体"/>
        <charset val="134"/>
      </rPr>
      <t>公里，降低产业运输成本，增加农户务工收入</t>
    </r>
    <r>
      <rPr>
        <sz val="9"/>
        <rFont val="Times New Roman"/>
        <charset val="134"/>
      </rPr>
      <t>≥13</t>
    </r>
    <r>
      <rPr>
        <sz val="9"/>
        <rFont val="宋体"/>
        <charset val="134"/>
      </rPr>
      <t>万元，提供零时用工人数</t>
    </r>
    <r>
      <rPr>
        <sz val="9"/>
        <rFont val="Times New Roman"/>
        <charset val="134"/>
      </rPr>
      <t>≥6</t>
    </r>
    <r>
      <rPr>
        <sz val="9"/>
        <rFont val="宋体"/>
        <charset val="134"/>
      </rPr>
      <t>人，带动农户人数</t>
    </r>
    <r>
      <rPr>
        <sz val="9"/>
        <rFont val="Times New Roman"/>
        <charset val="134"/>
      </rPr>
      <t>≥80</t>
    </r>
    <r>
      <rPr>
        <sz val="9"/>
        <rFont val="宋体"/>
        <charset val="134"/>
      </rPr>
      <t>人，受益群众满意度</t>
    </r>
    <r>
      <rPr>
        <sz val="9"/>
        <rFont val="Times New Roman"/>
        <charset val="134"/>
      </rPr>
      <t>≥90%</t>
    </r>
    <r>
      <rPr>
        <sz val="9"/>
        <rFont val="宋体"/>
        <charset val="134"/>
      </rPr>
      <t>。</t>
    </r>
  </si>
  <si>
    <t>群众参与实施，增加务工收入，降低运输成本，增加农产品外销量，提高群众生产积极性。</t>
  </si>
  <si>
    <r>
      <rPr>
        <sz val="9"/>
        <rFont val="宋体"/>
        <charset val="134"/>
      </rPr>
      <t>完成机耕道建设</t>
    </r>
    <r>
      <rPr>
        <sz val="9"/>
        <rFont val="Times New Roman"/>
        <charset val="134"/>
      </rPr>
      <t>≥6</t>
    </r>
    <r>
      <rPr>
        <sz val="9"/>
        <rFont val="宋体"/>
        <charset val="134"/>
      </rPr>
      <t>公里</t>
    </r>
  </si>
  <si>
    <r>
      <rPr>
        <sz val="9"/>
        <rFont val="宋体"/>
        <charset val="134"/>
      </rPr>
      <t>财政补助</t>
    </r>
    <r>
      <rPr>
        <sz val="9"/>
        <rFont val="Times New Roman"/>
        <charset val="134"/>
      </rPr>
      <t>90</t>
    </r>
    <r>
      <rPr>
        <sz val="9"/>
        <rFont val="宋体"/>
        <charset val="134"/>
      </rPr>
      <t>万元</t>
    </r>
  </si>
  <si>
    <r>
      <rPr>
        <sz val="9"/>
        <rFont val="宋体"/>
        <charset val="134"/>
      </rPr>
      <t>降低产业运输成本，增加农户务工收入</t>
    </r>
    <r>
      <rPr>
        <sz val="9"/>
        <rFont val="Times New Roman"/>
        <charset val="134"/>
      </rPr>
      <t>≥13</t>
    </r>
    <r>
      <rPr>
        <sz val="9"/>
        <rFont val="宋体"/>
        <charset val="134"/>
      </rPr>
      <t>万元</t>
    </r>
  </si>
  <si>
    <r>
      <rPr>
        <sz val="9"/>
        <rFont val="宋体"/>
        <charset val="134"/>
      </rPr>
      <t>提供零时用工人数</t>
    </r>
    <r>
      <rPr>
        <sz val="9"/>
        <rFont val="Times New Roman"/>
        <charset val="134"/>
      </rPr>
      <t>≥6</t>
    </r>
    <r>
      <rPr>
        <sz val="9"/>
        <rFont val="宋体"/>
        <charset val="134"/>
      </rPr>
      <t>人，带动农户人数</t>
    </r>
    <r>
      <rPr>
        <sz val="9"/>
        <rFont val="Times New Roman"/>
        <charset val="134"/>
      </rPr>
      <t>≥80</t>
    </r>
    <r>
      <rPr>
        <sz val="9"/>
        <rFont val="宋体"/>
        <charset val="134"/>
      </rPr>
      <t>人</t>
    </r>
  </si>
  <si>
    <t>龙河镇人民政府</t>
  </si>
  <si>
    <t>秦海军</t>
  </si>
  <si>
    <t>5100001092903956</t>
  </si>
  <si>
    <r>
      <rPr>
        <sz val="9"/>
        <rFont val="Times New Roman"/>
        <charset val="134"/>
      </rPr>
      <t>2021</t>
    </r>
    <r>
      <rPr>
        <sz val="9"/>
        <rFont val="宋体"/>
        <charset val="134"/>
      </rPr>
      <t>年白果园村凤凰李园区机耕道项目</t>
    </r>
  </si>
  <si>
    <r>
      <rPr>
        <sz val="9"/>
        <rFont val="宋体"/>
        <charset val="134"/>
      </rPr>
      <t>建设</t>
    </r>
    <r>
      <rPr>
        <sz val="9"/>
        <rFont val="Times New Roman"/>
        <charset val="134"/>
      </rPr>
      <t>8</t>
    </r>
    <r>
      <rPr>
        <sz val="9"/>
        <rFont val="宋体"/>
        <charset val="134"/>
      </rPr>
      <t>条机耕道总长</t>
    </r>
    <r>
      <rPr>
        <sz val="9"/>
        <rFont val="Times New Roman"/>
        <charset val="134"/>
      </rPr>
      <t>3.989</t>
    </r>
    <r>
      <rPr>
        <sz val="9"/>
        <rFont val="宋体"/>
        <charset val="134"/>
      </rPr>
      <t>公里，路基及路面宽均为</t>
    </r>
    <r>
      <rPr>
        <sz val="9"/>
        <rFont val="Times New Roman"/>
        <charset val="134"/>
      </rPr>
      <t>3</t>
    </r>
    <r>
      <rPr>
        <sz val="9"/>
        <rFont val="宋体"/>
        <charset val="134"/>
      </rPr>
      <t>米，设置</t>
    </r>
    <r>
      <rPr>
        <sz val="9"/>
        <rFont val="Times New Roman"/>
        <charset val="134"/>
      </rPr>
      <t>7</t>
    </r>
    <r>
      <rPr>
        <sz val="9"/>
        <rFont val="宋体"/>
        <charset val="134"/>
      </rPr>
      <t>处错车道，</t>
    </r>
    <r>
      <rPr>
        <sz val="9"/>
        <rFont val="Times New Roman"/>
        <charset val="134"/>
      </rPr>
      <t>8</t>
    </r>
    <r>
      <rPr>
        <sz val="9"/>
        <rFont val="宋体"/>
        <charset val="134"/>
      </rPr>
      <t>处钢筋混凝土圆管涵，</t>
    </r>
    <r>
      <rPr>
        <sz val="9"/>
        <rFont val="Times New Roman"/>
        <charset val="134"/>
      </rPr>
      <t>C</t>
    </r>
    <r>
      <rPr>
        <sz val="9"/>
        <rFont val="宋体"/>
        <charset val="134"/>
      </rPr>
      <t>级波形护栏</t>
    </r>
    <r>
      <rPr>
        <sz val="9"/>
        <rFont val="Times New Roman"/>
        <charset val="134"/>
      </rPr>
      <t>284</t>
    </r>
    <r>
      <rPr>
        <sz val="9"/>
        <rFont val="宋体"/>
        <charset val="134"/>
      </rPr>
      <t>米。</t>
    </r>
  </si>
  <si>
    <t>包鸾镇白果园村</t>
  </si>
  <si>
    <r>
      <rPr>
        <sz val="9"/>
        <rFont val="宋体"/>
        <charset val="134"/>
      </rPr>
      <t>完成产业园区机耕道建设</t>
    </r>
    <r>
      <rPr>
        <sz val="9"/>
        <rFont val="Times New Roman"/>
        <charset val="134"/>
      </rPr>
      <t>≥3.6</t>
    </r>
    <r>
      <rPr>
        <sz val="9"/>
        <rFont val="宋体"/>
        <charset val="134"/>
      </rPr>
      <t>公里，降低产业运输成本，增加农户务工收入</t>
    </r>
    <r>
      <rPr>
        <sz val="9"/>
        <rFont val="Times New Roman"/>
        <charset val="134"/>
      </rPr>
      <t>≥20</t>
    </r>
    <r>
      <rPr>
        <sz val="9"/>
        <rFont val="宋体"/>
        <charset val="134"/>
      </rPr>
      <t>万元，提供零时用工人数</t>
    </r>
    <r>
      <rPr>
        <sz val="9"/>
        <rFont val="Times New Roman"/>
        <charset val="134"/>
      </rPr>
      <t>≥5</t>
    </r>
    <r>
      <rPr>
        <sz val="9"/>
        <rFont val="宋体"/>
        <charset val="134"/>
      </rPr>
      <t>人，带动农户人数</t>
    </r>
    <r>
      <rPr>
        <sz val="9"/>
        <rFont val="Times New Roman"/>
        <charset val="134"/>
      </rPr>
      <t>≥10</t>
    </r>
    <r>
      <rPr>
        <sz val="9"/>
        <rFont val="宋体"/>
        <charset val="134"/>
      </rPr>
      <t>人，受益群众满意度</t>
    </r>
    <r>
      <rPr>
        <sz val="9"/>
        <rFont val="Times New Roman"/>
        <charset val="134"/>
      </rPr>
      <t>≥90%</t>
    </r>
    <r>
      <rPr>
        <sz val="9"/>
        <rFont val="宋体"/>
        <charset val="134"/>
      </rPr>
      <t>。</t>
    </r>
  </si>
  <si>
    <t>包括10人参与前期项目确定会议、决议，10人参与入库项目的选择，3人参与项目实施过程中施工质量和资金使用的监督等。增加脱贫户或村民经营性收入500元/人•年。或者减少3户脱贫户9人脱贫人口和监测对象产业成本等方面的支出300元/人•年，降低运输成本，增加农产品外销量，提高群众生产积极性。</t>
  </si>
  <si>
    <r>
      <rPr>
        <sz val="9"/>
        <rFont val="宋体"/>
        <charset val="134"/>
      </rPr>
      <t>完成产业园区机耕道建设</t>
    </r>
    <r>
      <rPr>
        <sz val="9"/>
        <rFont val="Times New Roman"/>
        <charset val="134"/>
      </rPr>
      <t>≥3.6</t>
    </r>
    <r>
      <rPr>
        <sz val="9"/>
        <rFont val="宋体"/>
        <charset val="134"/>
      </rPr>
      <t>公里</t>
    </r>
  </si>
  <si>
    <r>
      <rPr>
        <sz val="9"/>
        <rFont val="宋体"/>
        <charset val="134"/>
      </rPr>
      <t>降低产业运输成本，增加农户务工收入</t>
    </r>
    <r>
      <rPr>
        <sz val="9"/>
        <rFont val="Times New Roman"/>
        <charset val="134"/>
      </rPr>
      <t>≥20</t>
    </r>
    <r>
      <rPr>
        <sz val="9"/>
        <rFont val="宋体"/>
        <charset val="134"/>
      </rPr>
      <t>万元</t>
    </r>
  </si>
  <si>
    <r>
      <rPr>
        <sz val="9"/>
        <rFont val="宋体"/>
        <charset val="134"/>
      </rPr>
      <t>提供零时用工人数</t>
    </r>
    <r>
      <rPr>
        <sz val="9"/>
        <rFont val="Times New Roman"/>
        <charset val="134"/>
      </rPr>
      <t>≥5</t>
    </r>
    <r>
      <rPr>
        <sz val="9"/>
        <rFont val="宋体"/>
        <charset val="134"/>
      </rPr>
      <t>人，带动农户人数</t>
    </r>
    <r>
      <rPr>
        <sz val="9"/>
        <rFont val="Times New Roman"/>
        <charset val="134"/>
      </rPr>
      <t>≥10</t>
    </r>
    <r>
      <rPr>
        <sz val="9"/>
        <rFont val="宋体"/>
        <charset val="134"/>
      </rPr>
      <t>人</t>
    </r>
  </si>
  <si>
    <t>包鸾镇人民政府</t>
  </si>
  <si>
    <t>王国栋</t>
  </si>
  <si>
    <t>5100001093224809</t>
  </si>
  <si>
    <r>
      <rPr>
        <sz val="9"/>
        <rFont val="Times New Roman"/>
        <charset val="134"/>
      </rPr>
      <t>2021</t>
    </r>
    <r>
      <rPr>
        <sz val="9"/>
        <rFont val="宋体"/>
        <charset val="134"/>
      </rPr>
      <t>武平镇坝周村蔬菜基地及配套设施项目</t>
    </r>
  </si>
  <si>
    <r>
      <rPr>
        <sz val="9"/>
        <rFont val="宋体"/>
        <charset val="134"/>
      </rPr>
      <t>土地整治改良</t>
    </r>
    <r>
      <rPr>
        <sz val="9"/>
        <rFont val="Times New Roman"/>
        <charset val="134"/>
      </rPr>
      <t>270</t>
    </r>
    <r>
      <rPr>
        <sz val="9"/>
        <rFont val="宋体"/>
        <charset val="134"/>
      </rPr>
      <t>亩；连栋薄膜大棚</t>
    </r>
    <r>
      <rPr>
        <sz val="9"/>
        <rFont val="Times New Roman"/>
        <charset val="134"/>
      </rPr>
      <t>17552m2</t>
    </r>
    <r>
      <rPr>
        <sz val="9"/>
        <rFont val="宋体"/>
        <charset val="134"/>
      </rPr>
      <t>，含自动卷膜系统；安装水肥一体化自动喷灌系统</t>
    </r>
    <r>
      <rPr>
        <sz val="9"/>
        <rFont val="Times New Roman"/>
        <charset val="134"/>
      </rPr>
      <t>270</t>
    </r>
    <r>
      <rPr>
        <sz val="9"/>
        <rFont val="宋体"/>
        <charset val="134"/>
      </rPr>
      <t>亩，含田间管网及智控系统的购置安装；购置耕田机</t>
    </r>
    <r>
      <rPr>
        <sz val="9"/>
        <rFont val="Times New Roman"/>
        <charset val="134"/>
      </rPr>
      <t>1</t>
    </r>
    <r>
      <rPr>
        <sz val="9"/>
        <rFont val="宋体"/>
        <charset val="134"/>
      </rPr>
      <t>台，施肥机</t>
    </r>
    <r>
      <rPr>
        <sz val="9"/>
        <rFont val="Times New Roman"/>
        <charset val="134"/>
      </rPr>
      <t>1</t>
    </r>
    <r>
      <rPr>
        <sz val="9"/>
        <rFont val="宋体"/>
        <charset val="134"/>
      </rPr>
      <t>台，制冰机</t>
    </r>
    <r>
      <rPr>
        <sz val="9"/>
        <rFont val="Times New Roman"/>
        <charset val="134"/>
      </rPr>
      <t>1</t>
    </r>
    <r>
      <rPr>
        <sz val="9"/>
        <rFont val="宋体"/>
        <charset val="134"/>
      </rPr>
      <t>台，洗葱机</t>
    </r>
    <r>
      <rPr>
        <sz val="9"/>
        <rFont val="Times New Roman"/>
        <charset val="134"/>
      </rPr>
      <t>2</t>
    </r>
    <r>
      <rPr>
        <sz val="9"/>
        <rFont val="宋体"/>
        <charset val="134"/>
      </rPr>
      <t>套及购买有机肥。</t>
    </r>
  </si>
  <si>
    <t>武平镇坝周村</t>
  </si>
  <si>
    <r>
      <rPr>
        <sz val="9"/>
        <rFont val="宋体"/>
        <charset val="134"/>
      </rPr>
      <t>完成土地整治改良</t>
    </r>
    <r>
      <rPr>
        <sz val="9"/>
        <rFont val="Times New Roman"/>
        <charset val="134"/>
      </rPr>
      <t>≥270</t>
    </r>
    <r>
      <rPr>
        <sz val="9"/>
        <rFont val="宋体"/>
        <charset val="134"/>
      </rPr>
      <t>亩，新建连栋薄膜大棚</t>
    </r>
    <r>
      <rPr>
        <sz val="9"/>
        <rFont val="Times New Roman"/>
        <charset val="134"/>
      </rPr>
      <t>≥17550</t>
    </r>
    <r>
      <rPr>
        <sz val="9"/>
        <rFont val="宋体"/>
        <charset val="134"/>
      </rPr>
      <t>㎡，安装水肥一体化自动喷灌系统</t>
    </r>
    <r>
      <rPr>
        <sz val="9"/>
        <rFont val="Times New Roman"/>
        <charset val="134"/>
      </rPr>
      <t>≥270</t>
    </r>
    <r>
      <rPr>
        <sz val="9"/>
        <rFont val="宋体"/>
        <charset val="134"/>
      </rPr>
      <t>㎡，增加农户务工收入</t>
    </r>
    <r>
      <rPr>
        <sz val="9"/>
        <rFont val="Times New Roman"/>
        <charset val="134"/>
      </rPr>
      <t>≥10</t>
    </r>
    <r>
      <rPr>
        <sz val="9"/>
        <rFont val="宋体"/>
        <charset val="134"/>
      </rPr>
      <t>万元，提供零时用工人数</t>
    </r>
    <r>
      <rPr>
        <sz val="9"/>
        <rFont val="Times New Roman"/>
        <charset val="134"/>
      </rPr>
      <t>≥20</t>
    </r>
    <r>
      <rPr>
        <sz val="9"/>
        <rFont val="宋体"/>
        <charset val="134"/>
      </rPr>
      <t>人，带动农户人数</t>
    </r>
    <r>
      <rPr>
        <sz val="9"/>
        <rFont val="Times New Roman"/>
        <charset val="134"/>
      </rPr>
      <t>≥5</t>
    </r>
    <r>
      <rPr>
        <sz val="9"/>
        <rFont val="宋体"/>
        <charset val="134"/>
      </rPr>
      <t>人，受益群众满意度</t>
    </r>
    <r>
      <rPr>
        <sz val="9"/>
        <rFont val="Times New Roman"/>
        <charset val="134"/>
      </rPr>
      <t>≥90%</t>
    </r>
    <r>
      <rPr>
        <sz val="9"/>
        <rFont val="宋体"/>
        <charset val="134"/>
      </rPr>
      <t>。</t>
    </r>
  </si>
  <si>
    <t>22人参与前期项目确定会议、决议，22人参与入库项目的选择，6人参与项目实施过程中施工质量和资金使用的监督等。增加脱贫户或村民经营性收入8000元/人•年，增加集体经济组织分红收入59250元/年。</t>
  </si>
  <si>
    <r>
      <rPr>
        <sz val="9"/>
        <rFont val="宋体"/>
        <charset val="134"/>
      </rPr>
      <t>完成土地整治改良</t>
    </r>
    <r>
      <rPr>
        <sz val="9"/>
        <rFont val="Times New Roman"/>
        <charset val="134"/>
      </rPr>
      <t>≥270</t>
    </r>
    <r>
      <rPr>
        <sz val="9"/>
        <rFont val="宋体"/>
        <charset val="134"/>
      </rPr>
      <t>亩，新建连栋薄膜大棚</t>
    </r>
    <r>
      <rPr>
        <sz val="9"/>
        <rFont val="Times New Roman"/>
        <charset val="134"/>
      </rPr>
      <t>≥17550</t>
    </r>
    <r>
      <rPr>
        <sz val="9"/>
        <rFont val="宋体"/>
        <charset val="134"/>
      </rPr>
      <t>㎡，安装水肥一体化自动喷灌系统</t>
    </r>
    <r>
      <rPr>
        <sz val="9"/>
        <rFont val="Times New Roman"/>
        <charset val="134"/>
      </rPr>
      <t>≥270</t>
    </r>
    <r>
      <rPr>
        <sz val="9"/>
        <rFont val="宋体"/>
        <charset val="134"/>
      </rPr>
      <t>㎡</t>
    </r>
  </si>
  <si>
    <r>
      <rPr>
        <sz val="9"/>
        <rFont val="宋体"/>
        <charset val="134"/>
      </rPr>
      <t>财政补助</t>
    </r>
    <r>
      <rPr>
        <sz val="9"/>
        <rFont val="Times New Roman"/>
        <charset val="134"/>
      </rPr>
      <t>95</t>
    </r>
    <r>
      <rPr>
        <sz val="9"/>
        <rFont val="宋体"/>
        <charset val="134"/>
      </rPr>
      <t>万元</t>
    </r>
  </si>
  <si>
    <r>
      <rPr>
        <sz val="9"/>
        <rFont val="宋体"/>
        <charset val="134"/>
      </rPr>
      <t>提供零时用工人数</t>
    </r>
    <r>
      <rPr>
        <sz val="9"/>
        <rFont val="Times New Roman"/>
        <charset val="134"/>
      </rPr>
      <t>≥20</t>
    </r>
    <r>
      <rPr>
        <sz val="9"/>
        <rFont val="宋体"/>
        <charset val="134"/>
      </rPr>
      <t>人，带动农户人数</t>
    </r>
    <r>
      <rPr>
        <sz val="9"/>
        <rFont val="Times New Roman"/>
        <charset val="134"/>
      </rPr>
      <t>≥5</t>
    </r>
    <r>
      <rPr>
        <sz val="9"/>
        <rFont val="宋体"/>
        <charset val="134"/>
      </rPr>
      <t>人</t>
    </r>
  </si>
  <si>
    <t>武平镇人民政府</t>
  </si>
  <si>
    <t>蒋向阳</t>
  </si>
  <si>
    <t>5100001092721055</t>
  </si>
  <si>
    <r>
      <rPr>
        <sz val="9"/>
        <rFont val="Times New Roman"/>
        <charset val="134"/>
      </rPr>
      <t>2021</t>
    </r>
    <r>
      <rPr>
        <sz val="9"/>
        <rFont val="宋体"/>
        <charset val="134"/>
      </rPr>
      <t>年树人镇白江洞村花椒产业基础配套项目</t>
    </r>
  </si>
  <si>
    <r>
      <rPr>
        <sz val="9"/>
        <rFont val="宋体"/>
        <charset val="134"/>
      </rPr>
      <t>硬化</t>
    </r>
    <r>
      <rPr>
        <sz val="9"/>
        <rFont val="Times New Roman"/>
        <charset val="134"/>
      </rPr>
      <t>3m</t>
    </r>
    <r>
      <rPr>
        <sz val="9"/>
        <rFont val="宋体"/>
        <charset val="134"/>
      </rPr>
      <t>宽机耕道</t>
    </r>
    <r>
      <rPr>
        <sz val="9"/>
        <rFont val="Times New Roman"/>
        <charset val="134"/>
      </rPr>
      <t>5502m</t>
    </r>
    <r>
      <rPr>
        <sz val="9"/>
        <rFont val="宋体"/>
        <charset val="134"/>
      </rPr>
      <t>；建设面积</t>
    </r>
    <r>
      <rPr>
        <sz val="9"/>
        <rFont val="Times New Roman"/>
        <charset val="134"/>
      </rPr>
      <t>408.07</t>
    </r>
    <r>
      <rPr>
        <sz val="9"/>
        <rFont val="宋体"/>
        <charset val="134"/>
      </rPr>
      <t>平方米花椒烘干房</t>
    </r>
    <r>
      <rPr>
        <sz val="9"/>
        <rFont val="Times New Roman"/>
        <charset val="134"/>
      </rPr>
      <t>1</t>
    </r>
    <r>
      <rPr>
        <sz val="9"/>
        <rFont val="宋体"/>
        <charset val="134"/>
      </rPr>
      <t>座；铺设</t>
    </r>
    <r>
      <rPr>
        <sz val="9"/>
        <rFont val="Times New Roman"/>
        <charset val="134"/>
      </rPr>
      <t>φ50PE</t>
    </r>
    <r>
      <rPr>
        <sz val="9"/>
        <rFont val="宋体"/>
        <charset val="134"/>
      </rPr>
      <t>管约</t>
    </r>
    <r>
      <rPr>
        <sz val="9"/>
        <rFont val="Times New Roman"/>
        <charset val="134"/>
      </rPr>
      <t>1378.2m</t>
    </r>
    <r>
      <rPr>
        <sz val="9"/>
        <rFont val="宋体"/>
        <charset val="134"/>
      </rPr>
      <t>，</t>
    </r>
    <r>
      <rPr>
        <sz val="9"/>
        <rFont val="Times New Roman"/>
        <charset val="134"/>
      </rPr>
      <t>φ25PE</t>
    </r>
    <r>
      <rPr>
        <sz val="9"/>
        <rFont val="宋体"/>
        <charset val="134"/>
      </rPr>
      <t>管约</t>
    </r>
    <r>
      <rPr>
        <sz val="9"/>
        <rFont val="Times New Roman"/>
        <charset val="134"/>
      </rPr>
      <t>1913.1m</t>
    </r>
    <r>
      <rPr>
        <sz val="9"/>
        <rFont val="宋体"/>
        <charset val="134"/>
      </rPr>
      <t>；购置杀虫灯</t>
    </r>
    <r>
      <rPr>
        <sz val="9"/>
        <rFont val="Times New Roman"/>
        <charset val="134"/>
      </rPr>
      <t>20</t>
    </r>
    <r>
      <rPr>
        <sz val="9"/>
        <rFont val="宋体"/>
        <charset val="134"/>
      </rPr>
      <t>盏。</t>
    </r>
  </si>
  <si>
    <t>树人镇白江洞村</t>
  </si>
  <si>
    <t>完成安装杀虫灯≥20盏，铺设管网≥4.2公里，硬化机耕道≥5.5公里，增加花椒产量，降低劳动成本，益农户人数≥51人，受益群众满意度≥90%。</t>
  </si>
  <si>
    <r>
      <rPr>
        <sz val="9"/>
        <rFont val="宋体"/>
        <charset val="134"/>
      </rPr>
      <t>该项目39人参与前期项目确定会议、决议，23人参与入库项目的选择，12人参与项目实施过程中施工质量和资金使用的监督。增加受益农户收入5000元/人</t>
    </r>
    <r>
      <rPr>
        <sz val="9"/>
        <rFont val="Times New Roman"/>
        <charset val="134"/>
      </rPr>
      <t>•</t>
    </r>
    <r>
      <rPr>
        <sz val="9"/>
        <rFont val="宋体"/>
        <charset val="134"/>
      </rPr>
      <t>年。</t>
    </r>
  </si>
  <si>
    <r>
      <rPr>
        <sz val="9"/>
        <rFont val="宋体"/>
        <charset val="134"/>
      </rPr>
      <t>完成安装杀虫灯</t>
    </r>
    <r>
      <rPr>
        <sz val="9"/>
        <rFont val="Times New Roman"/>
        <charset val="134"/>
      </rPr>
      <t>≥20</t>
    </r>
    <r>
      <rPr>
        <sz val="9"/>
        <rFont val="宋体"/>
        <charset val="134"/>
      </rPr>
      <t>盏，铺设管网</t>
    </r>
    <r>
      <rPr>
        <sz val="9"/>
        <rFont val="Times New Roman"/>
        <charset val="134"/>
      </rPr>
      <t>≥4.2</t>
    </r>
    <r>
      <rPr>
        <sz val="9"/>
        <rFont val="宋体"/>
        <charset val="134"/>
      </rPr>
      <t>公里，硬化机耕道</t>
    </r>
    <r>
      <rPr>
        <sz val="9"/>
        <rFont val="Times New Roman"/>
        <charset val="134"/>
      </rPr>
      <t>≥5.5</t>
    </r>
    <r>
      <rPr>
        <sz val="9"/>
        <rFont val="宋体"/>
        <charset val="134"/>
      </rPr>
      <t>公里，增加花椒产量，降低劳动成本，受益农户人数</t>
    </r>
    <r>
      <rPr>
        <sz val="9"/>
        <rFont val="Times New Roman"/>
        <charset val="134"/>
      </rPr>
      <t>≥51</t>
    </r>
    <r>
      <rPr>
        <sz val="9"/>
        <rFont val="宋体"/>
        <charset val="134"/>
      </rPr>
      <t>人，受益群众满意度</t>
    </r>
    <r>
      <rPr>
        <sz val="9"/>
        <rFont val="Times New Roman"/>
        <charset val="134"/>
      </rPr>
      <t>≥90%</t>
    </r>
    <r>
      <rPr>
        <sz val="9"/>
        <rFont val="宋体"/>
        <charset val="134"/>
      </rPr>
      <t>。</t>
    </r>
  </si>
  <si>
    <r>
      <rPr>
        <sz val="9"/>
        <rFont val="宋体"/>
        <charset val="134"/>
      </rPr>
      <t>完成安装杀虫灯</t>
    </r>
    <r>
      <rPr>
        <sz val="9"/>
        <rFont val="Times New Roman"/>
        <charset val="134"/>
      </rPr>
      <t>≥20</t>
    </r>
    <r>
      <rPr>
        <sz val="9"/>
        <rFont val="宋体"/>
        <charset val="134"/>
      </rPr>
      <t>盏，铺设管网</t>
    </r>
    <r>
      <rPr>
        <sz val="9"/>
        <rFont val="Times New Roman"/>
        <charset val="134"/>
      </rPr>
      <t>≥4.2</t>
    </r>
    <r>
      <rPr>
        <sz val="9"/>
        <rFont val="宋体"/>
        <charset val="134"/>
      </rPr>
      <t>公里，硬化机耕道</t>
    </r>
    <r>
      <rPr>
        <sz val="9"/>
        <rFont val="Times New Roman"/>
        <charset val="134"/>
      </rPr>
      <t>≥5.5</t>
    </r>
    <r>
      <rPr>
        <sz val="9"/>
        <rFont val="宋体"/>
        <charset val="134"/>
      </rPr>
      <t>公里</t>
    </r>
  </si>
  <si>
    <r>
      <rPr>
        <sz val="9"/>
        <rFont val="宋体"/>
        <charset val="134"/>
      </rPr>
      <t>财政补助</t>
    </r>
    <r>
      <rPr>
        <sz val="9"/>
        <rFont val="Times New Roman"/>
        <charset val="134"/>
      </rPr>
      <t>180</t>
    </r>
    <r>
      <rPr>
        <sz val="9"/>
        <rFont val="宋体"/>
        <charset val="134"/>
      </rPr>
      <t>万元</t>
    </r>
  </si>
  <si>
    <t>增加花椒产量，降低劳动成本</t>
  </si>
  <si>
    <r>
      <rPr>
        <sz val="9"/>
        <rFont val="宋体"/>
        <charset val="134"/>
      </rPr>
      <t>受益农户人数</t>
    </r>
    <r>
      <rPr>
        <sz val="9"/>
        <rFont val="Times New Roman"/>
        <charset val="134"/>
      </rPr>
      <t>≥51</t>
    </r>
    <r>
      <rPr>
        <sz val="9"/>
        <rFont val="宋体"/>
        <charset val="134"/>
      </rPr>
      <t>人</t>
    </r>
  </si>
  <si>
    <t>5100001092824742</t>
  </si>
  <si>
    <r>
      <rPr>
        <sz val="9"/>
        <rFont val="Times New Roman"/>
        <charset val="134"/>
      </rPr>
      <t>2021</t>
    </r>
    <r>
      <rPr>
        <sz val="9"/>
        <rFont val="宋体"/>
        <charset val="134"/>
      </rPr>
      <t>年湛普镇羊肚菌产业设施配套项目</t>
    </r>
  </si>
  <si>
    <r>
      <rPr>
        <sz val="9"/>
        <rFont val="宋体"/>
        <charset val="134"/>
      </rPr>
      <t>建设排水沟</t>
    </r>
    <r>
      <rPr>
        <sz val="9"/>
        <rFont val="Times New Roman"/>
        <charset val="134"/>
      </rPr>
      <t>526m</t>
    </r>
    <r>
      <rPr>
        <sz val="9"/>
        <rFont val="宋体"/>
        <charset val="134"/>
      </rPr>
      <t>，排水渠</t>
    </r>
    <r>
      <rPr>
        <sz val="9"/>
        <rFont val="Times New Roman"/>
        <charset val="134"/>
      </rPr>
      <t>376m</t>
    </r>
    <r>
      <rPr>
        <sz val="9"/>
        <rFont val="宋体"/>
        <charset val="134"/>
      </rPr>
      <t>，</t>
    </r>
    <r>
      <rPr>
        <sz val="9"/>
        <rFont val="Times New Roman"/>
        <charset val="134"/>
      </rPr>
      <t>1.2m</t>
    </r>
    <r>
      <rPr>
        <sz val="9"/>
        <rFont val="宋体"/>
        <charset val="134"/>
      </rPr>
      <t>生产便道</t>
    </r>
    <r>
      <rPr>
        <sz val="9"/>
        <rFont val="Times New Roman"/>
        <charset val="134"/>
      </rPr>
      <t>1438m</t>
    </r>
    <r>
      <rPr>
        <sz val="9"/>
        <rFont val="宋体"/>
        <charset val="134"/>
      </rPr>
      <t>，</t>
    </r>
    <r>
      <rPr>
        <sz val="9"/>
        <rFont val="Times New Roman"/>
        <charset val="134"/>
      </rPr>
      <t>2.5m</t>
    </r>
    <r>
      <rPr>
        <sz val="9"/>
        <rFont val="宋体"/>
        <charset val="134"/>
      </rPr>
      <t>耕作便道</t>
    </r>
    <r>
      <rPr>
        <sz val="9"/>
        <rFont val="Times New Roman"/>
        <charset val="134"/>
      </rPr>
      <t>326m</t>
    </r>
    <r>
      <rPr>
        <sz val="9"/>
        <rFont val="宋体"/>
        <charset val="134"/>
      </rPr>
      <t>，</t>
    </r>
    <r>
      <rPr>
        <sz val="9"/>
        <rFont val="Times New Roman"/>
        <charset val="134"/>
      </rPr>
      <t>4m</t>
    </r>
    <r>
      <rPr>
        <sz val="9"/>
        <rFont val="宋体"/>
        <charset val="134"/>
      </rPr>
      <t>宽机耕道</t>
    </r>
    <r>
      <rPr>
        <sz val="9"/>
        <rFont val="Times New Roman"/>
        <charset val="134"/>
      </rPr>
      <t>1278m</t>
    </r>
    <r>
      <rPr>
        <sz val="9"/>
        <rFont val="宋体"/>
        <charset val="134"/>
      </rPr>
      <t>，</t>
    </r>
    <r>
      <rPr>
        <sz val="9"/>
        <rFont val="Times New Roman"/>
        <charset val="134"/>
      </rPr>
      <t>2000m³</t>
    </r>
    <r>
      <rPr>
        <sz val="9"/>
        <rFont val="宋体"/>
        <charset val="134"/>
      </rPr>
      <t>蓄水池</t>
    </r>
    <r>
      <rPr>
        <sz val="9"/>
        <rFont val="Times New Roman"/>
        <charset val="134"/>
      </rPr>
      <t>1</t>
    </r>
    <r>
      <rPr>
        <sz val="9"/>
        <rFont val="宋体"/>
        <charset val="134"/>
      </rPr>
      <t>口，道路排水管。设备设施材料购置：</t>
    </r>
    <r>
      <rPr>
        <sz val="9"/>
        <rFont val="Times New Roman"/>
        <charset val="134"/>
      </rPr>
      <t>1.6MPaφ75PE</t>
    </r>
    <r>
      <rPr>
        <sz val="9"/>
        <rFont val="宋体"/>
        <charset val="134"/>
      </rPr>
      <t>管道</t>
    </r>
    <r>
      <rPr>
        <sz val="9"/>
        <rFont val="Times New Roman"/>
        <charset val="134"/>
      </rPr>
      <t>730m</t>
    </r>
    <r>
      <rPr>
        <sz val="9"/>
        <rFont val="宋体"/>
        <charset val="134"/>
      </rPr>
      <t>；</t>
    </r>
    <r>
      <rPr>
        <sz val="9"/>
        <rFont val="Times New Roman"/>
        <charset val="134"/>
      </rPr>
      <t>1.6MPaφ50PE</t>
    </r>
    <r>
      <rPr>
        <sz val="9"/>
        <rFont val="宋体"/>
        <charset val="134"/>
      </rPr>
      <t>管道</t>
    </r>
    <r>
      <rPr>
        <sz val="9"/>
        <rFont val="Times New Roman"/>
        <charset val="134"/>
      </rPr>
      <t>2460m</t>
    </r>
    <r>
      <rPr>
        <sz val="9"/>
        <rFont val="宋体"/>
        <charset val="134"/>
      </rPr>
      <t>；</t>
    </r>
    <r>
      <rPr>
        <sz val="9"/>
        <rFont val="Times New Roman"/>
        <charset val="134"/>
      </rPr>
      <t>DN50</t>
    </r>
    <r>
      <rPr>
        <sz val="9"/>
        <rFont val="宋体"/>
        <charset val="134"/>
      </rPr>
      <t>球阀</t>
    </r>
    <r>
      <rPr>
        <sz val="9"/>
        <rFont val="Times New Roman"/>
        <charset val="134"/>
      </rPr>
      <t>200</t>
    </r>
    <r>
      <rPr>
        <sz val="9"/>
        <rFont val="宋体"/>
        <charset val="134"/>
      </rPr>
      <t>个；</t>
    </r>
    <r>
      <rPr>
        <sz val="9"/>
        <rFont val="Times New Roman"/>
        <charset val="134"/>
      </rPr>
      <t>φ50mm</t>
    </r>
    <r>
      <rPr>
        <sz val="9"/>
        <rFont val="宋体"/>
        <charset val="134"/>
      </rPr>
      <t>变</t>
    </r>
    <r>
      <rPr>
        <sz val="9"/>
        <rFont val="Times New Roman"/>
        <charset val="134"/>
      </rPr>
      <t>φ20mm</t>
    </r>
    <r>
      <rPr>
        <sz val="9"/>
        <rFont val="宋体"/>
        <charset val="134"/>
      </rPr>
      <t>三通</t>
    </r>
    <r>
      <rPr>
        <sz val="9"/>
        <rFont val="Times New Roman"/>
        <charset val="134"/>
      </rPr>
      <t>1300</t>
    </r>
    <r>
      <rPr>
        <sz val="9"/>
        <rFont val="宋体"/>
        <charset val="134"/>
      </rPr>
      <t>个；</t>
    </r>
    <r>
      <rPr>
        <sz val="9"/>
        <rFont val="Times New Roman"/>
        <charset val="134"/>
      </rPr>
      <t>φ20mm</t>
    </r>
    <r>
      <rPr>
        <sz val="9"/>
        <rFont val="宋体"/>
        <charset val="134"/>
      </rPr>
      <t>内丝直接</t>
    </r>
    <r>
      <rPr>
        <sz val="9"/>
        <rFont val="Times New Roman"/>
        <charset val="134"/>
      </rPr>
      <t>6450</t>
    </r>
    <r>
      <rPr>
        <sz val="9"/>
        <rFont val="宋体"/>
        <charset val="134"/>
      </rPr>
      <t>个；</t>
    </r>
    <r>
      <rPr>
        <sz val="9"/>
        <rFont val="Times New Roman"/>
        <charset val="134"/>
      </rPr>
      <t>φ20mmPE</t>
    </r>
    <r>
      <rPr>
        <sz val="9"/>
        <rFont val="宋体"/>
        <charset val="134"/>
      </rPr>
      <t>管</t>
    </r>
    <r>
      <rPr>
        <sz val="9"/>
        <rFont val="Times New Roman"/>
        <charset val="134"/>
      </rPr>
      <t>24500m</t>
    </r>
    <r>
      <rPr>
        <sz val="9"/>
        <rFont val="宋体"/>
        <charset val="134"/>
      </rPr>
      <t>；喷雾吊挂</t>
    </r>
    <r>
      <rPr>
        <sz val="9"/>
        <rFont val="Times New Roman"/>
        <charset val="134"/>
      </rPr>
      <t>24500</t>
    </r>
    <r>
      <rPr>
        <sz val="9"/>
        <rFont val="宋体"/>
        <charset val="134"/>
      </rPr>
      <t>个；</t>
    </r>
    <r>
      <rPr>
        <sz val="9"/>
        <rFont val="Times New Roman"/>
        <charset val="134"/>
      </rPr>
      <t>φ16mm</t>
    </r>
    <r>
      <rPr>
        <sz val="9"/>
        <rFont val="宋体"/>
        <charset val="134"/>
      </rPr>
      <t>滴灌管</t>
    </r>
    <r>
      <rPr>
        <sz val="9"/>
        <rFont val="Times New Roman"/>
        <charset val="134"/>
      </rPr>
      <t>22500m</t>
    </r>
    <r>
      <rPr>
        <sz val="9"/>
        <rFont val="宋体"/>
        <charset val="134"/>
      </rPr>
      <t>；</t>
    </r>
    <r>
      <rPr>
        <sz val="9"/>
        <rFont val="Times New Roman"/>
        <charset val="134"/>
      </rPr>
      <t>φ16mm</t>
    </r>
    <r>
      <rPr>
        <sz val="9"/>
        <rFont val="宋体"/>
        <charset val="134"/>
      </rPr>
      <t>滴灌管闸阀</t>
    </r>
    <r>
      <rPr>
        <sz val="9"/>
        <rFont val="Times New Roman"/>
        <charset val="134"/>
      </rPr>
      <t>6500</t>
    </r>
    <r>
      <rPr>
        <sz val="9"/>
        <rFont val="宋体"/>
        <charset val="134"/>
      </rPr>
      <t>个；</t>
    </r>
    <r>
      <rPr>
        <sz val="9"/>
        <rFont val="Times New Roman"/>
        <charset val="134"/>
      </rPr>
      <t>DN250</t>
    </r>
    <r>
      <rPr>
        <sz val="9"/>
        <rFont val="宋体"/>
        <charset val="134"/>
      </rPr>
      <t>闸阀</t>
    </r>
    <r>
      <rPr>
        <sz val="9"/>
        <rFont val="Times New Roman"/>
        <charset val="134"/>
      </rPr>
      <t>1</t>
    </r>
    <r>
      <rPr>
        <sz val="9"/>
        <rFont val="宋体"/>
        <charset val="134"/>
      </rPr>
      <t>个；</t>
    </r>
    <r>
      <rPr>
        <sz val="9"/>
        <rFont val="Times New Roman"/>
        <charset val="134"/>
      </rPr>
      <t>φ250mmPE</t>
    </r>
    <r>
      <rPr>
        <sz val="9"/>
        <rFont val="宋体"/>
        <charset val="134"/>
      </rPr>
      <t>排水管</t>
    </r>
    <r>
      <rPr>
        <sz val="9"/>
        <rFont val="Times New Roman"/>
        <charset val="134"/>
      </rPr>
      <t>20m</t>
    </r>
    <r>
      <rPr>
        <sz val="9"/>
        <rFont val="宋体"/>
        <charset val="134"/>
      </rPr>
      <t>；羊肚菌烘干架</t>
    </r>
    <r>
      <rPr>
        <sz val="9"/>
        <rFont val="Times New Roman"/>
        <charset val="134"/>
      </rPr>
      <t>30</t>
    </r>
    <r>
      <rPr>
        <sz val="9"/>
        <rFont val="宋体"/>
        <charset val="134"/>
      </rPr>
      <t>个；装卸机</t>
    </r>
    <r>
      <rPr>
        <sz val="9"/>
        <rFont val="Times New Roman"/>
        <charset val="134"/>
      </rPr>
      <t>1</t>
    </r>
    <r>
      <rPr>
        <sz val="9"/>
        <rFont val="宋体"/>
        <charset val="134"/>
      </rPr>
      <t>台；开沟机</t>
    </r>
    <r>
      <rPr>
        <sz val="9"/>
        <rFont val="Times New Roman"/>
        <charset val="134"/>
      </rPr>
      <t>1</t>
    </r>
    <r>
      <rPr>
        <sz val="9"/>
        <rFont val="宋体"/>
        <charset val="134"/>
      </rPr>
      <t>台；旋耕机</t>
    </r>
    <r>
      <rPr>
        <sz val="9"/>
        <rFont val="Times New Roman"/>
        <charset val="134"/>
      </rPr>
      <t>2</t>
    </r>
    <r>
      <rPr>
        <sz val="9"/>
        <rFont val="宋体"/>
        <charset val="134"/>
      </rPr>
      <t>台；包装机</t>
    </r>
    <r>
      <rPr>
        <sz val="9"/>
        <rFont val="Times New Roman"/>
        <charset val="134"/>
      </rPr>
      <t>1</t>
    </r>
    <r>
      <rPr>
        <sz val="9"/>
        <rFont val="宋体"/>
        <charset val="134"/>
      </rPr>
      <t>台；太阳能光伏板</t>
    </r>
    <r>
      <rPr>
        <sz val="9"/>
        <rFont val="Times New Roman"/>
        <charset val="134"/>
      </rPr>
      <t>500</t>
    </r>
    <r>
      <rPr>
        <sz val="9"/>
        <rFont val="宋体"/>
        <charset val="134"/>
      </rPr>
      <t>㎡；太阳能杀虫灯</t>
    </r>
    <r>
      <rPr>
        <sz val="9"/>
        <rFont val="Times New Roman"/>
        <charset val="134"/>
      </rPr>
      <t>15</t>
    </r>
    <r>
      <rPr>
        <sz val="9"/>
        <rFont val="宋体"/>
        <charset val="134"/>
      </rPr>
      <t>盏；提升泵</t>
    </r>
    <r>
      <rPr>
        <sz val="9"/>
        <rFont val="Times New Roman"/>
        <charset val="134"/>
      </rPr>
      <t>2</t>
    </r>
    <r>
      <rPr>
        <sz val="9"/>
        <rFont val="宋体"/>
        <charset val="134"/>
      </rPr>
      <t>台。</t>
    </r>
  </si>
  <si>
    <t>湛普镇</t>
  </si>
  <si>
    <r>
      <rPr>
        <sz val="9"/>
        <rFont val="宋体"/>
        <charset val="134"/>
      </rPr>
      <t>完成生产便道建设</t>
    </r>
    <r>
      <rPr>
        <sz val="9"/>
        <rFont val="Times New Roman"/>
        <charset val="134"/>
      </rPr>
      <t>≥1.4</t>
    </r>
    <r>
      <rPr>
        <sz val="9"/>
        <rFont val="宋体"/>
        <charset val="134"/>
      </rPr>
      <t>公里，</t>
    </r>
    <r>
      <rPr>
        <sz val="9"/>
        <rFont val="Times New Roman"/>
        <charset val="134"/>
      </rPr>
      <t>2000</t>
    </r>
    <r>
      <rPr>
        <sz val="9"/>
        <rFont val="宋体"/>
        <charset val="134"/>
      </rPr>
      <t>立方米蓄水池建设</t>
    </r>
    <r>
      <rPr>
        <sz val="9"/>
        <rFont val="Times New Roman"/>
        <charset val="134"/>
      </rPr>
      <t>≥1</t>
    </r>
    <r>
      <rPr>
        <sz val="9"/>
        <rFont val="宋体"/>
        <charset val="134"/>
      </rPr>
      <t>口，提高羊肚菌产量，降低劳动成本，带动农户人数</t>
    </r>
    <r>
      <rPr>
        <sz val="9"/>
        <rFont val="Times New Roman"/>
        <charset val="134"/>
      </rPr>
      <t>≥50</t>
    </r>
    <r>
      <rPr>
        <sz val="9"/>
        <rFont val="宋体"/>
        <charset val="134"/>
      </rPr>
      <t>人，受益群众满意度</t>
    </r>
    <r>
      <rPr>
        <sz val="9"/>
        <rFont val="Times New Roman"/>
        <charset val="134"/>
      </rPr>
      <t>≥90%</t>
    </r>
    <r>
      <rPr>
        <sz val="9"/>
        <rFont val="宋体"/>
        <charset val="134"/>
      </rPr>
      <t>。</t>
    </r>
  </si>
  <si>
    <r>
      <rPr>
        <sz val="9"/>
        <rFont val="宋体"/>
        <charset val="134"/>
      </rPr>
      <t>完成生产便道建设</t>
    </r>
    <r>
      <rPr>
        <sz val="9"/>
        <rFont val="Times New Roman"/>
        <charset val="134"/>
      </rPr>
      <t>≥1.4</t>
    </r>
    <r>
      <rPr>
        <sz val="9"/>
        <rFont val="宋体"/>
        <charset val="134"/>
      </rPr>
      <t>公里，</t>
    </r>
    <r>
      <rPr>
        <sz val="9"/>
        <rFont val="Times New Roman"/>
        <charset val="134"/>
      </rPr>
      <t>2000</t>
    </r>
    <r>
      <rPr>
        <sz val="9"/>
        <rFont val="宋体"/>
        <charset val="134"/>
      </rPr>
      <t>立方米蓄水池建设</t>
    </r>
    <r>
      <rPr>
        <sz val="9"/>
        <rFont val="Times New Roman"/>
        <charset val="134"/>
      </rPr>
      <t>≥1</t>
    </r>
    <r>
      <rPr>
        <sz val="9"/>
        <rFont val="宋体"/>
        <charset val="134"/>
      </rPr>
      <t>口</t>
    </r>
  </si>
  <si>
    <t>提高羊肚菌产量，降低劳动成本</t>
  </si>
  <si>
    <r>
      <rPr>
        <sz val="9"/>
        <rFont val="宋体"/>
        <charset val="134"/>
      </rPr>
      <t>带动农户人数</t>
    </r>
    <r>
      <rPr>
        <sz val="9"/>
        <rFont val="Times New Roman"/>
        <charset val="134"/>
      </rPr>
      <t>≥50</t>
    </r>
    <r>
      <rPr>
        <sz val="9"/>
        <rFont val="宋体"/>
        <charset val="134"/>
      </rPr>
      <t>人</t>
    </r>
  </si>
  <si>
    <t>5100001093815369</t>
  </si>
  <si>
    <r>
      <rPr>
        <sz val="9"/>
        <rFont val="Times New Roman"/>
        <charset val="134"/>
      </rPr>
      <t>2021</t>
    </r>
    <r>
      <rPr>
        <sz val="9"/>
        <rFont val="宋体"/>
        <charset val="134"/>
      </rPr>
      <t>年农产品产地仓储保鲜冷链设施建设项目</t>
    </r>
  </si>
  <si>
    <r>
      <rPr>
        <sz val="9"/>
        <rFont val="宋体"/>
        <charset val="134"/>
      </rPr>
      <t>建设冷链物流设施</t>
    </r>
    <r>
      <rPr>
        <sz val="9"/>
        <rFont val="Times New Roman"/>
        <charset val="134"/>
      </rPr>
      <t>40</t>
    </r>
    <r>
      <rPr>
        <sz val="9"/>
        <rFont val="宋体"/>
        <charset val="134"/>
      </rPr>
      <t>个。</t>
    </r>
  </si>
  <si>
    <r>
      <rPr>
        <sz val="9"/>
        <rFont val="宋体"/>
        <charset val="134"/>
      </rPr>
      <t>完成产地仓储保鲜设施建设</t>
    </r>
    <r>
      <rPr>
        <sz val="9"/>
        <rFont val="Times New Roman"/>
        <charset val="134"/>
      </rPr>
      <t>≥8</t>
    </r>
    <r>
      <rPr>
        <sz val="9"/>
        <rFont val="宋体"/>
        <charset val="134"/>
      </rPr>
      <t>个，提升鲜活农产品产地仓储冷链能力</t>
    </r>
    <r>
      <rPr>
        <sz val="9"/>
        <rFont val="Times New Roman"/>
        <charset val="134"/>
      </rPr>
      <t>≥200</t>
    </r>
    <r>
      <rPr>
        <sz val="9"/>
        <rFont val="宋体"/>
        <charset val="134"/>
      </rPr>
      <t>吨，提高商品化处理能力</t>
    </r>
    <r>
      <rPr>
        <sz val="9"/>
        <rFont val="Times New Roman"/>
        <charset val="134"/>
      </rPr>
      <t>≥400</t>
    </r>
    <r>
      <rPr>
        <sz val="9"/>
        <rFont val="宋体"/>
        <charset val="134"/>
      </rPr>
      <t>吨，带动脱贫户就业</t>
    </r>
    <r>
      <rPr>
        <sz val="9"/>
        <rFont val="Times New Roman"/>
        <charset val="134"/>
      </rPr>
      <t>≥30</t>
    </r>
    <r>
      <rPr>
        <sz val="9"/>
        <rFont val="宋体"/>
        <charset val="134"/>
      </rPr>
      <t>人，新增农民务工就业岗位</t>
    </r>
    <r>
      <rPr>
        <sz val="9"/>
        <rFont val="Times New Roman"/>
        <charset val="134"/>
      </rPr>
      <t>≥90</t>
    </r>
    <r>
      <rPr>
        <sz val="9"/>
        <rFont val="宋体"/>
        <charset val="134"/>
      </rPr>
      <t>人，合作社、家庭农场成员满意率</t>
    </r>
    <r>
      <rPr>
        <sz val="9"/>
        <rFont val="Times New Roman"/>
        <charset val="134"/>
      </rPr>
      <t>≥90%</t>
    </r>
    <r>
      <rPr>
        <sz val="9"/>
        <rFont val="宋体"/>
        <charset val="134"/>
      </rPr>
      <t>，</t>
    </r>
  </si>
  <si>
    <t>10余人参与前期项目确定会议、决议，10余人参与入库项目的选择，10余人参与项目实施过程中施工质量和资金使用的监督等。群众参与实施，义务监督，延长农产品保鲜周期，提高商品化处理能力≥400吨，带动脱贫户就业≥30人，新增农民务工就业岗位≥90人。</t>
  </si>
  <si>
    <r>
      <rPr>
        <sz val="9"/>
        <rFont val="宋体"/>
        <charset val="134"/>
      </rPr>
      <t>完成产地仓储保鲜设施建设</t>
    </r>
    <r>
      <rPr>
        <sz val="9"/>
        <rFont val="Times New Roman"/>
        <charset val="134"/>
      </rPr>
      <t>≥8</t>
    </r>
    <r>
      <rPr>
        <sz val="9"/>
        <rFont val="宋体"/>
        <charset val="134"/>
      </rPr>
      <t>个，提升鲜活农产品产地仓储冷链能力</t>
    </r>
    <r>
      <rPr>
        <sz val="9"/>
        <rFont val="Times New Roman"/>
        <charset val="134"/>
      </rPr>
      <t>≥200</t>
    </r>
    <r>
      <rPr>
        <sz val="9"/>
        <rFont val="宋体"/>
        <charset val="134"/>
      </rPr>
      <t>吨，提高商品化处理能力</t>
    </r>
    <r>
      <rPr>
        <sz val="9"/>
        <rFont val="Times New Roman"/>
        <charset val="134"/>
      </rPr>
      <t>≥400</t>
    </r>
    <r>
      <rPr>
        <sz val="9"/>
        <rFont val="宋体"/>
        <charset val="134"/>
      </rPr>
      <t>吨</t>
    </r>
  </si>
  <si>
    <r>
      <rPr>
        <sz val="9"/>
        <rFont val="宋体"/>
        <charset val="134"/>
      </rPr>
      <t>财政补助</t>
    </r>
    <r>
      <rPr>
        <sz val="9"/>
        <rFont val="Times New Roman"/>
        <charset val="134"/>
      </rPr>
      <t>270</t>
    </r>
    <r>
      <rPr>
        <sz val="9"/>
        <rFont val="宋体"/>
        <charset val="134"/>
      </rPr>
      <t>万元</t>
    </r>
  </si>
  <si>
    <t>延长农产品保鲜周期，增加农户收入</t>
  </si>
  <si>
    <r>
      <rPr>
        <sz val="9"/>
        <rFont val="宋体"/>
        <charset val="134"/>
      </rPr>
      <t>带动脱贫户就业</t>
    </r>
    <r>
      <rPr>
        <sz val="9"/>
        <rFont val="Times New Roman"/>
        <charset val="134"/>
      </rPr>
      <t>≥30</t>
    </r>
    <r>
      <rPr>
        <sz val="9"/>
        <rFont val="宋体"/>
        <charset val="134"/>
      </rPr>
      <t>人，新增农民务工就业岗位</t>
    </r>
    <r>
      <rPr>
        <sz val="9"/>
        <rFont val="Times New Roman"/>
        <charset val="134"/>
      </rPr>
      <t>≥90</t>
    </r>
    <r>
      <rPr>
        <sz val="9"/>
        <rFont val="宋体"/>
        <charset val="134"/>
      </rPr>
      <t>人</t>
    </r>
  </si>
  <si>
    <t>5100000989124346</t>
  </si>
  <si>
    <r>
      <rPr>
        <sz val="9"/>
        <rFont val="Times New Roman"/>
        <charset val="134"/>
      </rPr>
      <t>2021</t>
    </r>
    <r>
      <rPr>
        <sz val="9"/>
        <rFont val="宋体"/>
        <charset val="134"/>
      </rPr>
      <t>年社坛镇榨菜产业园建设项目</t>
    </r>
  </si>
  <si>
    <r>
      <rPr>
        <sz val="9"/>
        <rFont val="宋体"/>
        <charset val="134"/>
      </rPr>
      <t>建设榨菜产业带</t>
    </r>
    <r>
      <rPr>
        <sz val="9"/>
        <rFont val="Times New Roman"/>
        <charset val="134"/>
      </rPr>
      <t>10</t>
    </r>
    <r>
      <rPr>
        <sz val="9"/>
        <rFont val="宋体"/>
        <charset val="134"/>
      </rPr>
      <t>米以上；建设</t>
    </r>
    <r>
      <rPr>
        <sz val="9"/>
        <rFont val="Times New Roman"/>
        <charset val="134"/>
      </rPr>
      <t>1</t>
    </r>
    <r>
      <rPr>
        <sz val="9"/>
        <rFont val="宋体"/>
        <charset val="134"/>
      </rPr>
      <t>座榨菜展示平台；建设</t>
    </r>
    <r>
      <rPr>
        <sz val="9"/>
        <rFont val="Times New Roman"/>
        <charset val="134"/>
      </rPr>
      <t>2</t>
    </r>
    <r>
      <rPr>
        <sz val="9"/>
        <rFont val="宋体"/>
        <charset val="134"/>
      </rPr>
      <t>公里</t>
    </r>
    <r>
      <rPr>
        <sz val="9"/>
        <rFont val="Times New Roman"/>
        <charset val="134"/>
      </rPr>
      <t>4.5</t>
    </r>
    <r>
      <rPr>
        <sz val="9"/>
        <rFont val="宋体"/>
        <charset val="134"/>
      </rPr>
      <t>米宽道路。</t>
    </r>
  </si>
  <si>
    <t>社坛镇</t>
  </si>
  <si>
    <t>完成榨菜产业带≥10米，4.5米宽道路建设≥2公里，榨菜展示平台≥500㎡，降低产品运输成本，增加农户收入≥20万元，供零时用工人数≥30人，带动农户人数≥200人，受益群众满意度≥90%。</t>
  </si>
  <si>
    <t>提高群众参与度，龙门村、社代表18人参与前期项目规划会议、入库项目的选择。群众参与实施工程，义务监督，增加务工收入，脱贫户收入2000元/人•年。</t>
  </si>
  <si>
    <r>
      <rPr>
        <sz val="9"/>
        <rFont val="宋体"/>
        <charset val="134"/>
      </rPr>
      <t>完成榨菜产业带</t>
    </r>
    <r>
      <rPr>
        <sz val="9"/>
        <rFont val="Times New Roman"/>
        <charset val="134"/>
      </rPr>
      <t>≥10</t>
    </r>
    <r>
      <rPr>
        <sz val="9"/>
        <rFont val="宋体"/>
        <charset val="134"/>
      </rPr>
      <t>米，</t>
    </r>
    <r>
      <rPr>
        <sz val="9"/>
        <rFont val="Times New Roman"/>
        <charset val="134"/>
      </rPr>
      <t>4.5</t>
    </r>
    <r>
      <rPr>
        <sz val="9"/>
        <rFont val="宋体"/>
        <charset val="134"/>
      </rPr>
      <t>米宽道路建设</t>
    </r>
    <r>
      <rPr>
        <sz val="9"/>
        <rFont val="Times New Roman"/>
        <charset val="134"/>
      </rPr>
      <t>≥2</t>
    </r>
    <r>
      <rPr>
        <sz val="9"/>
        <rFont val="宋体"/>
        <charset val="134"/>
      </rPr>
      <t>公里，榨菜展示平台</t>
    </r>
    <r>
      <rPr>
        <sz val="9"/>
        <rFont val="Times New Roman"/>
        <charset val="134"/>
      </rPr>
      <t>≥500</t>
    </r>
    <r>
      <rPr>
        <sz val="9"/>
        <rFont val="宋体"/>
        <charset val="134"/>
      </rPr>
      <t>㎡</t>
    </r>
  </si>
  <si>
    <r>
      <rPr>
        <sz val="9"/>
        <rFont val="宋体"/>
        <charset val="134"/>
      </rPr>
      <t>财政补助</t>
    </r>
    <r>
      <rPr>
        <sz val="9"/>
        <rFont val="Times New Roman"/>
        <charset val="134"/>
      </rPr>
      <t>260</t>
    </r>
    <r>
      <rPr>
        <sz val="9"/>
        <rFont val="宋体"/>
        <charset val="134"/>
      </rPr>
      <t>万元</t>
    </r>
  </si>
  <si>
    <r>
      <rPr>
        <sz val="9"/>
        <rFont val="宋体"/>
        <charset val="134"/>
      </rPr>
      <t>降低产品运输成本，增加农户收入</t>
    </r>
    <r>
      <rPr>
        <sz val="9"/>
        <rFont val="Times New Roman"/>
        <charset val="134"/>
      </rPr>
      <t>≥20</t>
    </r>
    <r>
      <rPr>
        <sz val="9"/>
        <rFont val="宋体"/>
        <charset val="134"/>
      </rPr>
      <t>万元</t>
    </r>
  </si>
  <si>
    <r>
      <rPr>
        <sz val="9"/>
        <rFont val="宋体"/>
        <charset val="134"/>
      </rPr>
      <t>提供零时用工人数</t>
    </r>
    <r>
      <rPr>
        <sz val="9"/>
        <rFont val="Times New Roman"/>
        <charset val="134"/>
      </rPr>
      <t>≥30</t>
    </r>
    <r>
      <rPr>
        <sz val="9"/>
        <rFont val="宋体"/>
        <charset val="134"/>
      </rPr>
      <t>人，带动农户人数</t>
    </r>
    <r>
      <rPr>
        <sz val="9"/>
        <rFont val="Times New Roman"/>
        <charset val="134"/>
      </rPr>
      <t>≥200</t>
    </r>
    <r>
      <rPr>
        <sz val="9"/>
        <rFont val="宋体"/>
        <charset val="134"/>
      </rPr>
      <t>人</t>
    </r>
  </si>
  <si>
    <t>社坛镇人民政府</t>
  </si>
  <si>
    <t>周亚权</t>
  </si>
  <si>
    <t>5100001107433190</t>
  </si>
  <si>
    <r>
      <rPr>
        <sz val="9"/>
        <rFont val="Times New Roman"/>
        <charset val="134"/>
      </rPr>
      <t>2022</t>
    </r>
    <r>
      <rPr>
        <sz val="9"/>
        <rFont val="宋体"/>
        <charset val="134"/>
      </rPr>
      <t>年包鸾镇数商兴农项目</t>
    </r>
  </si>
  <si>
    <t>产业服务支撑项目</t>
  </si>
  <si>
    <t>智慧农业</t>
  </si>
  <si>
    <r>
      <rPr>
        <sz val="9"/>
        <rFont val="宋体"/>
        <charset val="134"/>
      </rPr>
      <t>基层治理平台</t>
    </r>
    <r>
      <rPr>
        <sz val="9"/>
        <rFont val="Times New Roman"/>
        <charset val="134"/>
      </rPr>
      <t>4</t>
    </r>
    <r>
      <rPr>
        <sz val="9"/>
        <rFont val="宋体"/>
        <charset val="134"/>
      </rPr>
      <t>套、智慧养殖平台</t>
    </r>
    <r>
      <rPr>
        <sz val="9"/>
        <rFont val="Times New Roman"/>
        <charset val="134"/>
      </rPr>
      <t>2</t>
    </r>
    <r>
      <rPr>
        <sz val="9"/>
        <rFont val="宋体"/>
        <charset val="134"/>
      </rPr>
      <t>套模块；大屏系统一套；养殖基地环境传感器、体温检测各</t>
    </r>
    <r>
      <rPr>
        <sz val="9"/>
        <rFont val="Times New Roman"/>
        <charset val="134"/>
      </rPr>
      <t>10</t>
    </r>
    <r>
      <rPr>
        <sz val="9"/>
        <rFont val="宋体"/>
        <charset val="134"/>
      </rPr>
      <t>余套。</t>
    </r>
  </si>
  <si>
    <t>包鸾镇飞仙洞村</t>
  </si>
  <si>
    <t>开展“数商兴农”试点工作；基层治理平台4套，养殖基地环境传感器、体温检测各10余套，受益低收入人群≥100人，受益群众满意度≥90%。</t>
  </si>
  <si>
    <t>10余人参与前期项目确定会议、决议，10余人参与入库项目的选择，10余人参与项目实施过程中施工质量和资金使用的监督等。群众参加项目实施，改善产业发展条件，受益低收入人群≥100人。</t>
  </si>
  <si>
    <t>基层治理平台4套</t>
  </si>
  <si>
    <r>
      <rPr>
        <sz val="9"/>
        <rFont val="宋体"/>
        <charset val="134"/>
      </rPr>
      <t>按期完成率</t>
    </r>
    <r>
      <rPr>
        <sz val="9"/>
        <rFont val="Times New Roman"/>
        <charset val="134"/>
      </rPr>
      <t>100%</t>
    </r>
  </si>
  <si>
    <r>
      <rPr>
        <sz val="9"/>
        <rFont val="宋体"/>
        <charset val="134"/>
      </rPr>
      <t>财政补助</t>
    </r>
    <r>
      <rPr>
        <sz val="9"/>
        <rFont val="Times New Roman"/>
        <charset val="134"/>
      </rPr>
      <t>≤50</t>
    </r>
    <r>
      <rPr>
        <sz val="9"/>
        <rFont val="宋体"/>
        <charset val="134"/>
      </rPr>
      <t>万元</t>
    </r>
  </si>
  <si>
    <r>
      <rPr>
        <sz val="9"/>
        <rFont val="宋体"/>
        <charset val="134"/>
      </rPr>
      <t>受益人群</t>
    </r>
    <r>
      <rPr>
        <sz val="9"/>
        <rFont val="Times New Roman"/>
        <charset val="134"/>
      </rPr>
      <t>≥100</t>
    </r>
    <r>
      <rPr>
        <sz val="9"/>
        <rFont val="宋体"/>
        <charset val="134"/>
      </rPr>
      <t>人</t>
    </r>
  </si>
  <si>
    <r>
      <rPr>
        <sz val="9"/>
        <rFont val="宋体"/>
        <charset val="134"/>
      </rPr>
      <t>项目持续期</t>
    </r>
    <r>
      <rPr>
        <sz val="9"/>
        <rFont val="Times New Roman"/>
        <charset val="134"/>
      </rPr>
      <t>≤</t>
    </r>
    <r>
      <rPr>
        <sz val="9"/>
        <rFont val="宋体"/>
        <charset val="134"/>
      </rPr>
      <t>3年</t>
    </r>
  </si>
  <si>
    <t>县乡村振兴局</t>
  </si>
  <si>
    <t>新增7月</t>
  </si>
  <si>
    <t>5100001093815618</t>
  </si>
  <si>
    <t>丰都县2022年优良生猪种质繁育体系建设项目</t>
  </si>
  <si>
    <t>1.引进种猪747头；2.生猪测定选育设备。精液分析仪2套，自动精液分装仪2套，电子称重设备6套，手持式B超3套，自动饲喂测定设备6套。3.疫病检测与净化设备。非洲猪瘟检测设备2套，血清学检测设备1套，配套设施设备及耗材。4.生物安全防控体系建设。</t>
  </si>
  <si>
    <t>树人镇、龙孔镇</t>
  </si>
  <si>
    <r>
      <rPr>
        <sz val="9"/>
        <rFont val="宋体"/>
        <charset val="134"/>
      </rPr>
      <t>完成非洲猪瘟检测设备采购</t>
    </r>
    <r>
      <rPr>
        <sz val="9"/>
        <rFont val="Times New Roman"/>
        <charset val="134"/>
      </rPr>
      <t>≥2</t>
    </r>
    <r>
      <rPr>
        <sz val="9"/>
        <rFont val="宋体"/>
        <charset val="134"/>
      </rPr>
      <t>套，精液质量智能化检测设备采购</t>
    </r>
    <r>
      <rPr>
        <sz val="9"/>
        <rFont val="Times New Roman"/>
        <charset val="134"/>
      </rPr>
      <t>≥2</t>
    </r>
    <r>
      <rPr>
        <sz val="9"/>
        <rFont val="宋体"/>
        <charset val="134"/>
      </rPr>
      <t>套，采购自动饲喂测定设备</t>
    </r>
    <r>
      <rPr>
        <sz val="9"/>
        <rFont val="Times New Roman"/>
        <charset val="134"/>
      </rPr>
      <t>≥6</t>
    </r>
    <r>
      <rPr>
        <sz val="9"/>
        <rFont val="宋体"/>
        <charset val="134"/>
      </rPr>
      <t>套，提升农户生猪养殖信心</t>
    </r>
    <r>
      <rPr>
        <sz val="9"/>
        <rFont val="Times New Roman"/>
        <charset val="134"/>
      </rPr>
      <t>,</t>
    </r>
    <r>
      <rPr>
        <sz val="9"/>
        <rFont val="宋体"/>
        <charset val="134"/>
      </rPr>
      <t>带动生猪产业健康发展，生猪代养户满意度</t>
    </r>
    <r>
      <rPr>
        <sz val="9"/>
        <rFont val="Times New Roman"/>
        <charset val="134"/>
      </rPr>
      <t>≥90%</t>
    </r>
    <r>
      <rPr>
        <sz val="9"/>
        <rFont val="宋体"/>
        <charset val="134"/>
      </rPr>
      <t>。</t>
    </r>
  </si>
  <si>
    <t>10余人参与前期项目确定会议、决议，10余人参与入库项目的选择，10余人参与项目实施过程中施工质量和资金使用的监督等。为农户提供就业岗位和猪仔完成非洲猪瘟检测设备采购≥2套，精液质量智能化检测设备采购≥2套，采购自动饲喂测定设备≥6套，提升农户生猪养殖信心,带动生猪产业健康发展。</t>
  </si>
  <si>
    <r>
      <rPr>
        <sz val="9"/>
        <rFont val="宋体"/>
        <charset val="134"/>
      </rPr>
      <t>完成非洲猪瘟检测设备采购</t>
    </r>
    <r>
      <rPr>
        <sz val="9"/>
        <rFont val="Times New Roman"/>
        <charset val="134"/>
      </rPr>
      <t>≥2</t>
    </r>
    <r>
      <rPr>
        <sz val="9"/>
        <rFont val="宋体"/>
        <charset val="134"/>
      </rPr>
      <t>套，精液质量智能化检测设备采购</t>
    </r>
    <r>
      <rPr>
        <sz val="9"/>
        <rFont val="Times New Roman"/>
        <charset val="134"/>
      </rPr>
      <t>≥2</t>
    </r>
    <r>
      <rPr>
        <sz val="9"/>
        <rFont val="宋体"/>
        <charset val="134"/>
      </rPr>
      <t>套，采购自动饲喂测定设备</t>
    </r>
    <r>
      <rPr>
        <sz val="9"/>
        <rFont val="Times New Roman"/>
        <charset val="134"/>
      </rPr>
      <t>≥6</t>
    </r>
    <r>
      <rPr>
        <sz val="9"/>
        <rFont val="宋体"/>
        <charset val="134"/>
      </rPr>
      <t>套</t>
    </r>
  </si>
  <si>
    <r>
      <rPr>
        <sz val="9"/>
        <rFont val="宋体"/>
        <charset val="134"/>
      </rPr>
      <t>财政补助</t>
    </r>
    <r>
      <rPr>
        <sz val="9"/>
        <rFont val="Times New Roman"/>
        <charset val="134"/>
      </rPr>
      <t>1181</t>
    </r>
    <r>
      <rPr>
        <sz val="9"/>
        <rFont val="宋体"/>
        <charset val="134"/>
      </rPr>
      <t>万元</t>
    </r>
  </si>
  <si>
    <t>减少外检费用</t>
  </si>
  <si>
    <t>提升农户生猪养殖信心，带动生猪产业健康发展</t>
  </si>
  <si>
    <t>唐海峰</t>
  </si>
  <si>
    <t>5100001073750093</t>
  </si>
  <si>
    <r>
      <rPr>
        <sz val="9"/>
        <rFont val="Times New Roman"/>
        <charset val="134"/>
      </rPr>
      <t>2021</t>
    </r>
    <r>
      <rPr>
        <sz val="9"/>
        <rFont val="宋体"/>
        <charset val="134"/>
      </rPr>
      <t>年龙河镇涂溪湖库周经果林后期管护项目</t>
    </r>
  </si>
  <si>
    <t>涂溪湖库周经果林后期管护3900亩。</t>
  </si>
  <si>
    <t>龙河镇</t>
  </si>
  <si>
    <t>完成产业管护≥3900亩，苗木存活率≥85%，增加农户务工收入≥30万元，增加务工就业人数≥100人，受益群众满意度≥90%。</t>
  </si>
  <si>
    <t>项目建设过程中，包括17人参与前期项目确定会议、决议，15人参与入库项目的选择，24人参与项目实施过程中施工质量和资金使用的监督等。增加每名村民经营性收入3000元/人•年</t>
  </si>
  <si>
    <r>
      <rPr>
        <sz val="9"/>
        <rFont val="宋体"/>
        <charset val="134"/>
      </rPr>
      <t>完成产业管护</t>
    </r>
    <r>
      <rPr>
        <sz val="9"/>
        <rFont val="Times New Roman"/>
        <charset val="134"/>
      </rPr>
      <t>≥4000</t>
    </r>
    <r>
      <rPr>
        <sz val="9"/>
        <rFont val="宋体"/>
        <charset val="134"/>
      </rPr>
      <t>亩，苗木存活率</t>
    </r>
    <r>
      <rPr>
        <sz val="9"/>
        <rFont val="Times New Roman"/>
        <charset val="134"/>
      </rPr>
      <t>≥85%</t>
    </r>
    <r>
      <rPr>
        <sz val="9"/>
        <rFont val="宋体"/>
        <charset val="134"/>
      </rPr>
      <t>，增加农户务工收入</t>
    </r>
    <r>
      <rPr>
        <sz val="9"/>
        <rFont val="Times New Roman"/>
        <charset val="134"/>
      </rPr>
      <t>≥30</t>
    </r>
    <r>
      <rPr>
        <sz val="9"/>
        <rFont val="宋体"/>
        <charset val="134"/>
      </rPr>
      <t>万元，增加务工就业人数</t>
    </r>
    <r>
      <rPr>
        <sz val="9"/>
        <rFont val="Times New Roman"/>
        <charset val="134"/>
      </rPr>
      <t>≥100</t>
    </r>
    <r>
      <rPr>
        <sz val="9"/>
        <rFont val="宋体"/>
        <charset val="134"/>
      </rPr>
      <t>人，受益群众满意度</t>
    </r>
    <r>
      <rPr>
        <sz val="9"/>
        <rFont val="Times New Roman"/>
        <charset val="134"/>
      </rPr>
      <t>≥90%</t>
    </r>
    <r>
      <rPr>
        <sz val="9"/>
        <rFont val="宋体"/>
        <charset val="134"/>
      </rPr>
      <t>。</t>
    </r>
  </si>
  <si>
    <r>
      <rPr>
        <sz val="9"/>
        <rFont val="宋体"/>
        <charset val="134"/>
      </rPr>
      <t>完成产业管护</t>
    </r>
    <r>
      <rPr>
        <sz val="9"/>
        <rFont val="Times New Roman"/>
        <charset val="134"/>
      </rPr>
      <t>≥4000</t>
    </r>
    <r>
      <rPr>
        <sz val="9"/>
        <rFont val="宋体"/>
        <charset val="134"/>
      </rPr>
      <t>亩，苗木存活率</t>
    </r>
    <r>
      <rPr>
        <sz val="9"/>
        <rFont val="Times New Roman"/>
        <charset val="134"/>
      </rPr>
      <t>≥85%</t>
    </r>
  </si>
  <si>
    <r>
      <rPr>
        <sz val="9"/>
        <rFont val="宋体"/>
        <charset val="134"/>
      </rPr>
      <t>财政补助</t>
    </r>
    <r>
      <rPr>
        <sz val="9"/>
        <rFont val="Times New Roman"/>
        <charset val="134"/>
      </rPr>
      <t>240</t>
    </r>
    <r>
      <rPr>
        <sz val="9"/>
        <rFont val="宋体"/>
        <charset val="134"/>
      </rPr>
      <t>万元</t>
    </r>
  </si>
  <si>
    <r>
      <rPr>
        <sz val="9"/>
        <rFont val="宋体"/>
        <charset val="134"/>
      </rPr>
      <t>增加农户务工收入</t>
    </r>
    <r>
      <rPr>
        <sz val="9"/>
        <rFont val="Times New Roman"/>
        <charset val="134"/>
      </rPr>
      <t>≥30</t>
    </r>
    <r>
      <rPr>
        <sz val="9"/>
        <rFont val="宋体"/>
        <charset val="134"/>
      </rPr>
      <t>万元</t>
    </r>
  </si>
  <si>
    <r>
      <rPr>
        <sz val="9"/>
        <rFont val="宋体"/>
        <charset val="134"/>
      </rPr>
      <t>增加务工就业人数</t>
    </r>
    <r>
      <rPr>
        <sz val="9"/>
        <rFont val="Times New Roman"/>
        <charset val="134"/>
      </rPr>
      <t>≥100</t>
    </r>
    <r>
      <rPr>
        <sz val="9"/>
        <rFont val="宋体"/>
        <charset val="134"/>
      </rPr>
      <t>人</t>
    </r>
  </si>
  <si>
    <r>
      <rPr>
        <sz val="9"/>
        <rFont val="宋体"/>
        <charset val="134"/>
      </rPr>
      <t>项目存续期</t>
    </r>
    <r>
      <rPr>
        <sz val="9"/>
        <rFont val="Times New Roman"/>
        <charset val="134"/>
      </rPr>
      <t>≥8</t>
    </r>
    <r>
      <rPr>
        <sz val="9"/>
        <rFont val="宋体"/>
        <charset val="134"/>
      </rPr>
      <t>年</t>
    </r>
  </si>
  <si>
    <t>5100001074005226</t>
  </si>
  <si>
    <r>
      <rPr>
        <sz val="9"/>
        <rFont val="Times New Roman"/>
        <charset val="134"/>
      </rPr>
      <t>2022</t>
    </r>
    <r>
      <rPr>
        <sz val="9"/>
        <rFont val="宋体"/>
        <charset val="134"/>
      </rPr>
      <t>年龙河镇洞庄坪村入户便道建设项目</t>
    </r>
  </si>
  <si>
    <r>
      <rPr>
        <sz val="9"/>
        <rFont val="宋体"/>
        <charset val="134"/>
      </rPr>
      <t>新建洞庄坪村</t>
    </r>
    <r>
      <rPr>
        <sz val="9"/>
        <rFont val="Times New Roman"/>
        <charset val="134"/>
      </rPr>
      <t>3</t>
    </r>
    <r>
      <rPr>
        <sz val="9"/>
        <rFont val="宋体"/>
        <charset val="134"/>
      </rPr>
      <t>组至</t>
    </r>
    <r>
      <rPr>
        <sz val="9"/>
        <rFont val="Times New Roman"/>
        <charset val="134"/>
      </rPr>
      <t>7</t>
    </r>
    <r>
      <rPr>
        <sz val="9"/>
        <rFont val="宋体"/>
        <charset val="134"/>
      </rPr>
      <t>组入户便道共计</t>
    </r>
    <r>
      <rPr>
        <sz val="9"/>
        <rFont val="Times New Roman"/>
        <charset val="134"/>
      </rPr>
      <t>6</t>
    </r>
    <r>
      <rPr>
        <sz val="9"/>
        <rFont val="宋体"/>
        <charset val="134"/>
      </rPr>
      <t>公里</t>
    </r>
  </si>
  <si>
    <t>完成人行便道建设6公里，受益农户人均收入增长≥0.2万元，受益农户人数≥300人，受益群众满意度≥90%。</t>
  </si>
  <si>
    <r>
      <rPr>
        <sz val="9"/>
        <rFont val="宋体"/>
        <charset val="134"/>
      </rPr>
      <t>项目建设过程中，包括</t>
    </r>
    <r>
      <rPr>
        <sz val="9"/>
        <rFont val="Times New Roman"/>
        <charset val="134"/>
      </rPr>
      <t>18</t>
    </r>
    <r>
      <rPr>
        <sz val="9"/>
        <rFont val="宋体"/>
        <charset val="134"/>
      </rPr>
      <t>人参与前期项目确定会议、决议，</t>
    </r>
    <r>
      <rPr>
        <sz val="9"/>
        <rFont val="Times New Roman"/>
        <charset val="134"/>
      </rPr>
      <t>12</t>
    </r>
    <r>
      <rPr>
        <sz val="9"/>
        <rFont val="宋体"/>
        <charset val="134"/>
      </rPr>
      <t>人参与入库项目的选择，</t>
    </r>
    <r>
      <rPr>
        <sz val="9"/>
        <rFont val="Times New Roman"/>
        <charset val="134"/>
      </rPr>
      <t>24</t>
    </r>
    <r>
      <rPr>
        <sz val="9"/>
        <rFont val="宋体"/>
        <charset val="134"/>
      </rPr>
      <t>人参与项目实施过程中施工质量和资金使用的监督等。增加每名村民经营性收入</t>
    </r>
    <r>
      <rPr>
        <sz val="9"/>
        <rFont val="Times New Roman"/>
        <charset val="134"/>
      </rPr>
      <t>500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t>
    </r>
  </si>
  <si>
    <r>
      <rPr>
        <sz val="9"/>
        <rFont val="宋体"/>
        <charset val="134"/>
      </rPr>
      <t>完成人行便道建设</t>
    </r>
    <r>
      <rPr>
        <sz val="9"/>
        <rFont val="Times New Roman"/>
        <charset val="134"/>
      </rPr>
      <t>6</t>
    </r>
    <r>
      <rPr>
        <sz val="9"/>
        <rFont val="宋体"/>
        <charset val="134"/>
      </rPr>
      <t>公里，受益农户人均收入增长</t>
    </r>
    <r>
      <rPr>
        <sz val="9"/>
        <rFont val="Times New Roman"/>
        <charset val="134"/>
      </rPr>
      <t>≥0.2</t>
    </r>
    <r>
      <rPr>
        <sz val="9"/>
        <rFont val="宋体"/>
        <charset val="134"/>
      </rPr>
      <t>万元，受益农户人数</t>
    </r>
    <r>
      <rPr>
        <sz val="9"/>
        <rFont val="Times New Roman"/>
        <charset val="134"/>
      </rPr>
      <t>≥300</t>
    </r>
    <r>
      <rPr>
        <sz val="9"/>
        <rFont val="宋体"/>
        <charset val="134"/>
      </rPr>
      <t>人，受益群众满意度</t>
    </r>
    <r>
      <rPr>
        <sz val="9"/>
        <rFont val="Times New Roman"/>
        <charset val="134"/>
      </rPr>
      <t>≥90%</t>
    </r>
    <r>
      <rPr>
        <sz val="9"/>
        <rFont val="宋体"/>
        <charset val="134"/>
      </rPr>
      <t>。</t>
    </r>
  </si>
  <si>
    <r>
      <rPr>
        <sz val="9"/>
        <rFont val="宋体"/>
        <charset val="134"/>
      </rPr>
      <t>新建人行便道建设</t>
    </r>
    <r>
      <rPr>
        <sz val="9"/>
        <rFont val="Times New Roman"/>
        <charset val="134"/>
      </rPr>
      <t>6</t>
    </r>
    <r>
      <rPr>
        <sz val="9"/>
        <rFont val="宋体"/>
        <charset val="134"/>
      </rPr>
      <t>公里</t>
    </r>
  </si>
  <si>
    <r>
      <rPr>
        <sz val="9"/>
        <rFont val="宋体"/>
        <charset val="134"/>
      </rPr>
      <t>受益农户人均收入增长</t>
    </r>
    <r>
      <rPr>
        <sz val="9"/>
        <rFont val="Times New Roman"/>
        <charset val="134"/>
      </rPr>
      <t>≥0.2</t>
    </r>
    <r>
      <rPr>
        <sz val="9"/>
        <rFont val="宋体"/>
        <charset val="134"/>
      </rPr>
      <t>万元</t>
    </r>
  </si>
  <si>
    <r>
      <rPr>
        <sz val="9"/>
        <rFont val="宋体"/>
        <charset val="134"/>
      </rPr>
      <t>受益农户人数</t>
    </r>
    <r>
      <rPr>
        <sz val="9"/>
        <rFont val="Times New Roman"/>
        <charset val="134"/>
      </rPr>
      <t>≥300</t>
    </r>
    <r>
      <rPr>
        <sz val="9"/>
        <rFont val="宋体"/>
        <charset val="134"/>
      </rPr>
      <t>人</t>
    </r>
  </si>
  <si>
    <r>
      <rPr>
        <sz val="9"/>
        <rFont val="宋体"/>
        <charset val="134"/>
      </rPr>
      <t>项目使用时间≧</t>
    </r>
    <r>
      <rPr>
        <sz val="9"/>
        <rFont val="Times New Roman"/>
        <charset val="134"/>
      </rPr>
      <t>10</t>
    </r>
    <r>
      <rPr>
        <sz val="9"/>
        <rFont val="宋体"/>
        <charset val="134"/>
      </rPr>
      <t>年</t>
    </r>
  </si>
  <si>
    <t>县民族宗教委</t>
  </si>
  <si>
    <t>杨春艳</t>
  </si>
  <si>
    <t>5100001092737759</t>
  </si>
  <si>
    <r>
      <rPr>
        <sz val="9"/>
        <rFont val="Times New Roman"/>
        <charset val="134"/>
      </rPr>
      <t>2022</t>
    </r>
    <r>
      <rPr>
        <sz val="9"/>
        <rFont val="宋体"/>
        <charset val="134"/>
      </rPr>
      <t>年南天湖天抚花果山产业园配套建设项目</t>
    </r>
  </si>
  <si>
    <t>休闲农业与乡村旅游</t>
  </si>
  <si>
    <t>28㎡导视牌、400㎡土特产交易区及相关文旅配套设施建设</t>
  </si>
  <si>
    <t>南天湖镇三抚村</t>
  </si>
  <si>
    <t>持续强化产业园农旅融合，更好体现农耕文化元素，实现巩固拓展脱贫攻坚成果同乡村振兴有效衔接，支持非公企业发展壮大，推动农户产业发展，带动周边农户销售土特产≥3万元；当地群众在基地就近就地务工人数≥30人，农户收入≥18万元；受益农户满意度≥90%。</t>
  </si>
  <si>
    <r>
      <rPr>
        <sz val="9"/>
        <rFont val="Times New Roman"/>
        <charset val="134"/>
      </rPr>
      <t>1.30</t>
    </r>
    <r>
      <rPr>
        <sz val="9"/>
        <rFont val="宋体"/>
        <charset val="134"/>
      </rPr>
      <t>人参与前期项目确定会议，</t>
    </r>
    <r>
      <rPr>
        <sz val="9"/>
        <rFont val="Times New Roman"/>
        <charset val="134"/>
      </rPr>
      <t>30</t>
    </r>
    <r>
      <rPr>
        <sz val="9"/>
        <rFont val="宋体"/>
        <charset val="134"/>
      </rPr>
      <t>人参与入库项目的选择，</t>
    </r>
    <r>
      <rPr>
        <sz val="9"/>
        <rFont val="Times New Roman"/>
        <charset val="134"/>
      </rPr>
      <t>10</t>
    </r>
    <r>
      <rPr>
        <sz val="9"/>
        <rFont val="宋体"/>
        <charset val="134"/>
      </rPr>
      <t>人参与项目实施过程中施工质量和资金使用的监督等；</t>
    </r>
    <r>
      <rPr>
        <sz val="9"/>
        <rFont val="Times New Roman"/>
        <charset val="134"/>
      </rPr>
      <t xml:space="preserve">
2.</t>
    </r>
    <r>
      <rPr>
        <sz val="9"/>
        <rFont val="宋体"/>
        <charset val="134"/>
      </rPr>
      <t>支付土地流转费用</t>
    </r>
    <r>
      <rPr>
        <sz val="9"/>
        <rFont val="Times New Roman"/>
        <charset val="134"/>
      </rPr>
      <t>25</t>
    </r>
    <r>
      <rPr>
        <sz val="9"/>
        <rFont val="宋体"/>
        <charset val="134"/>
      </rPr>
      <t>万</t>
    </r>
    <r>
      <rPr>
        <sz val="9"/>
        <rFont val="Times New Roman"/>
        <charset val="134"/>
      </rPr>
      <t>/</t>
    </r>
    <r>
      <rPr>
        <sz val="9"/>
        <rFont val="宋体"/>
        <charset val="134"/>
      </rPr>
      <t>年；</t>
    </r>
    <r>
      <rPr>
        <sz val="9"/>
        <rFont val="Times New Roman"/>
        <charset val="134"/>
      </rPr>
      <t xml:space="preserve">
3.</t>
    </r>
    <r>
      <rPr>
        <sz val="9"/>
        <rFont val="宋体"/>
        <charset val="134"/>
      </rPr>
      <t>当地群众在基地就近就地务工人数</t>
    </r>
    <r>
      <rPr>
        <sz val="9"/>
        <rFont val="Times New Roman"/>
        <charset val="134"/>
      </rPr>
      <t>≥30</t>
    </r>
    <r>
      <rPr>
        <sz val="9"/>
        <rFont val="宋体"/>
        <charset val="134"/>
      </rPr>
      <t>人，农户收入</t>
    </r>
    <r>
      <rPr>
        <sz val="9"/>
        <rFont val="Times New Roman"/>
        <charset val="134"/>
      </rPr>
      <t>≥18</t>
    </r>
    <r>
      <rPr>
        <sz val="9"/>
        <rFont val="宋体"/>
        <charset val="134"/>
      </rPr>
      <t>万元。</t>
    </r>
  </si>
  <si>
    <t>持续强化产业园农旅融合，更好体现农耕文化元素，实现巩固拓展脱贫攻坚成果同乡村振兴有效衔接，支持非公企业发展壮大，推动农户产业发展，受益企业满意度≥95%。</t>
  </si>
  <si>
    <r>
      <rPr>
        <sz val="9"/>
        <rFont val="宋体"/>
        <charset val="134"/>
      </rPr>
      <t>涉及村</t>
    </r>
    <r>
      <rPr>
        <sz val="9"/>
        <rFont val="Times New Roman"/>
        <charset val="134"/>
      </rPr>
      <t>1</t>
    </r>
    <r>
      <rPr>
        <sz val="9"/>
        <rFont val="宋体"/>
        <charset val="134"/>
      </rPr>
      <t>个；涉及企业</t>
    </r>
    <r>
      <rPr>
        <sz val="9"/>
        <rFont val="Times New Roman"/>
        <charset val="134"/>
      </rPr>
      <t>1</t>
    </r>
    <r>
      <rPr>
        <sz val="9"/>
        <rFont val="宋体"/>
        <charset val="134"/>
      </rPr>
      <t>个；园区面积</t>
    </r>
    <r>
      <rPr>
        <sz val="9"/>
        <rFont val="Times New Roman"/>
        <charset val="134"/>
      </rPr>
      <t>1200</t>
    </r>
    <r>
      <rPr>
        <sz val="9"/>
        <rFont val="宋体"/>
        <charset val="134"/>
      </rPr>
      <t>亩</t>
    </r>
  </si>
  <si>
    <r>
      <rPr>
        <sz val="9"/>
        <rFont val="宋体"/>
        <charset val="134"/>
      </rPr>
      <t>资金在规定时间内支付到位率</t>
    </r>
    <r>
      <rPr>
        <sz val="9"/>
        <rFont val="Times New Roman"/>
        <charset val="134"/>
      </rPr>
      <t>100%</t>
    </r>
  </si>
  <si>
    <r>
      <rPr>
        <sz val="9"/>
        <rFont val="宋体"/>
        <charset val="134"/>
      </rPr>
      <t>财政补助</t>
    </r>
    <r>
      <rPr>
        <sz val="9"/>
        <rFont val="Times New Roman"/>
        <charset val="134"/>
      </rPr>
      <t>30</t>
    </r>
    <r>
      <rPr>
        <sz val="9"/>
        <rFont val="宋体"/>
        <charset val="134"/>
      </rPr>
      <t>万元</t>
    </r>
  </si>
  <si>
    <r>
      <rPr>
        <sz val="9"/>
        <rFont val="宋体"/>
        <charset val="134"/>
      </rPr>
      <t>带动务工户均增收</t>
    </r>
    <r>
      <rPr>
        <sz val="9"/>
        <rFont val="Times New Roman"/>
        <charset val="134"/>
      </rPr>
      <t>≥1000</t>
    </r>
    <r>
      <rPr>
        <sz val="9"/>
        <rFont val="宋体"/>
        <charset val="134"/>
      </rPr>
      <t>元</t>
    </r>
  </si>
  <si>
    <t>支持非公企业发展壮大</t>
  </si>
  <si>
    <t>推动农户产业发展</t>
  </si>
  <si>
    <t>南天湖镇人民政府</t>
  </si>
  <si>
    <t>吴喆</t>
  </si>
  <si>
    <t>5100001092743910</t>
  </si>
  <si>
    <t>丰都县农村饮水安全一改三提栗子水厂工程</t>
  </si>
  <si>
    <t>农村供水保障设施建设</t>
  </si>
  <si>
    <r>
      <rPr>
        <sz val="9"/>
        <rFont val="宋体"/>
        <charset val="134"/>
      </rPr>
      <t>敷设管网</t>
    </r>
    <r>
      <rPr>
        <sz val="9"/>
        <rFont val="Times New Roman"/>
        <charset val="134"/>
      </rPr>
      <t>47</t>
    </r>
    <r>
      <rPr>
        <sz val="9"/>
        <rFont val="宋体"/>
        <charset val="134"/>
      </rPr>
      <t>公里、建设调压水池</t>
    </r>
    <r>
      <rPr>
        <sz val="9"/>
        <rFont val="Times New Roman"/>
        <charset val="134"/>
      </rPr>
      <t>3</t>
    </r>
    <r>
      <rPr>
        <sz val="9"/>
        <rFont val="宋体"/>
        <charset val="134"/>
      </rPr>
      <t>座、调压泵站</t>
    </r>
    <r>
      <rPr>
        <sz val="9"/>
        <rFont val="Times New Roman"/>
        <charset val="134"/>
      </rPr>
      <t>3</t>
    </r>
    <r>
      <rPr>
        <sz val="9"/>
        <rFont val="宋体"/>
        <charset val="134"/>
      </rPr>
      <t>座等。</t>
    </r>
  </si>
  <si>
    <t>栗子乡</t>
  </si>
  <si>
    <r>
      <rPr>
        <sz val="9"/>
        <rFont val="宋体"/>
        <charset val="134"/>
      </rPr>
      <t>完成管网敷设</t>
    </r>
    <r>
      <rPr>
        <sz val="9"/>
        <rFont val="Times New Roman"/>
        <charset val="134"/>
      </rPr>
      <t>47</t>
    </r>
    <r>
      <rPr>
        <sz val="9"/>
        <rFont val="宋体"/>
        <charset val="134"/>
      </rPr>
      <t>公里，调压水池建设</t>
    </r>
    <r>
      <rPr>
        <sz val="9"/>
        <rFont val="Times New Roman"/>
        <charset val="134"/>
      </rPr>
      <t>3</t>
    </r>
    <r>
      <rPr>
        <sz val="9"/>
        <rFont val="宋体"/>
        <charset val="134"/>
      </rPr>
      <t>座，调压泵站建设</t>
    </r>
    <r>
      <rPr>
        <sz val="9"/>
        <rFont val="Times New Roman"/>
        <charset val="134"/>
      </rPr>
      <t>3</t>
    </r>
    <r>
      <rPr>
        <sz val="9"/>
        <rFont val="宋体"/>
        <charset val="134"/>
      </rPr>
      <t>座，巩固提升饮水安全人口人数</t>
    </r>
    <r>
      <rPr>
        <sz val="9"/>
        <rFont val="Times New Roman"/>
        <charset val="134"/>
      </rPr>
      <t>≥5000</t>
    </r>
    <r>
      <rPr>
        <sz val="9"/>
        <rFont val="宋体"/>
        <charset val="134"/>
      </rPr>
      <t>人，受益群众满意度</t>
    </r>
    <r>
      <rPr>
        <sz val="9"/>
        <rFont val="Times New Roman"/>
        <charset val="134"/>
      </rPr>
      <t>≥90%</t>
    </r>
    <r>
      <rPr>
        <sz val="9"/>
        <rFont val="宋体"/>
        <charset val="134"/>
      </rPr>
      <t>。</t>
    </r>
  </si>
  <si>
    <t>10余人参与前期项目确定会议、决议，10余人参与入库项目的选择，10余人参与项目实施过程中施工质量和资金使用的监督等。群众参与实施、义务监督，增加务工收入，满足农户的生活、生产用水需要。完成管网敷设47公里，调压水池建设3座，调压泵站建设3座，巩固提升饮水安全人口人数≥5000人。</t>
  </si>
  <si>
    <r>
      <rPr>
        <sz val="9"/>
        <rFont val="宋体"/>
        <charset val="134"/>
      </rPr>
      <t>完成管网敷设</t>
    </r>
    <r>
      <rPr>
        <sz val="9"/>
        <rFont val="Times New Roman"/>
        <charset val="134"/>
      </rPr>
      <t>47</t>
    </r>
    <r>
      <rPr>
        <sz val="9"/>
        <rFont val="宋体"/>
        <charset val="134"/>
      </rPr>
      <t>公里，调压水池建设</t>
    </r>
    <r>
      <rPr>
        <sz val="9"/>
        <rFont val="Times New Roman"/>
        <charset val="134"/>
      </rPr>
      <t>3</t>
    </r>
    <r>
      <rPr>
        <sz val="9"/>
        <rFont val="宋体"/>
        <charset val="134"/>
      </rPr>
      <t>座，调压泵站建设</t>
    </r>
    <r>
      <rPr>
        <sz val="9"/>
        <rFont val="Times New Roman"/>
        <charset val="134"/>
      </rPr>
      <t>3</t>
    </r>
    <r>
      <rPr>
        <sz val="9"/>
        <rFont val="宋体"/>
        <charset val="134"/>
      </rPr>
      <t>座</t>
    </r>
  </si>
  <si>
    <t>财政补助369万元</t>
  </si>
  <si>
    <t>减少农户用水成本</t>
  </si>
  <si>
    <r>
      <rPr>
        <sz val="9"/>
        <rFont val="宋体"/>
        <charset val="134"/>
      </rPr>
      <t>巩固提升饮水安全人口人数</t>
    </r>
    <r>
      <rPr>
        <sz val="9"/>
        <rFont val="Times New Roman"/>
        <charset val="134"/>
      </rPr>
      <t>≥5000</t>
    </r>
    <r>
      <rPr>
        <sz val="9"/>
        <rFont val="宋体"/>
        <charset val="134"/>
      </rPr>
      <t>人</t>
    </r>
  </si>
  <si>
    <t>工程实施后良性运行</t>
  </si>
  <si>
    <t>县水利局</t>
  </si>
  <si>
    <t>栗子乡人民政府</t>
  </si>
  <si>
    <t>田江波</t>
  </si>
  <si>
    <t>5100001092710431</t>
  </si>
  <si>
    <t>丰都县农村饮水安全巩固提升行动计划名山水厂工程</t>
  </si>
  <si>
    <r>
      <rPr>
        <sz val="9"/>
        <rFont val="宋体"/>
        <charset val="134"/>
      </rPr>
      <t>改扩建水厂</t>
    </r>
    <r>
      <rPr>
        <sz val="9"/>
        <rFont val="Times New Roman"/>
        <charset val="134"/>
      </rPr>
      <t>1</t>
    </r>
    <r>
      <rPr>
        <sz val="9"/>
        <rFont val="宋体"/>
        <charset val="134"/>
      </rPr>
      <t>座及配套管网</t>
    </r>
    <r>
      <rPr>
        <sz val="9"/>
        <rFont val="Times New Roman"/>
        <charset val="134"/>
      </rPr>
      <t>92</t>
    </r>
    <r>
      <rPr>
        <sz val="9"/>
        <rFont val="宋体"/>
        <charset val="134"/>
      </rPr>
      <t>公里。</t>
    </r>
  </si>
  <si>
    <t>名山街道</t>
  </si>
  <si>
    <t>完成农村供水工程改扩建1个，巩固提升饮水安全人口人数≥5000人，受益群众满意度≥90%。</t>
  </si>
  <si>
    <t>10余人参与前期项目确定会议、决议，10余人参与入库项目的选择，10余人参与项目实施过程中施工质量和资金使用的监督等。群众参与实施、义务监督，增加务工收入，满足农户的生活、生产用水需要。完成农村供水工程改扩建1个，巩固提升饮水安全人口人数≥5000人。</t>
  </si>
  <si>
    <r>
      <rPr>
        <sz val="9"/>
        <rFont val="宋体"/>
        <charset val="134"/>
      </rPr>
      <t>完成农村供水工程改扩建</t>
    </r>
    <r>
      <rPr>
        <sz val="9"/>
        <rFont val="Times New Roman"/>
        <charset val="134"/>
      </rPr>
      <t>1</t>
    </r>
    <r>
      <rPr>
        <sz val="9"/>
        <rFont val="宋体"/>
        <charset val="134"/>
      </rPr>
      <t>个，巩固提升饮水安全人口人数</t>
    </r>
    <r>
      <rPr>
        <sz val="9"/>
        <rFont val="Times New Roman"/>
        <charset val="134"/>
      </rPr>
      <t>≥5000</t>
    </r>
    <r>
      <rPr>
        <sz val="9"/>
        <rFont val="宋体"/>
        <charset val="134"/>
      </rPr>
      <t>人，受益群众满意度</t>
    </r>
    <r>
      <rPr>
        <sz val="9"/>
        <rFont val="Times New Roman"/>
        <charset val="134"/>
      </rPr>
      <t>≥90%</t>
    </r>
    <r>
      <rPr>
        <sz val="9"/>
        <rFont val="宋体"/>
        <charset val="134"/>
      </rPr>
      <t>。</t>
    </r>
  </si>
  <si>
    <r>
      <rPr>
        <sz val="9"/>
        <rFont val="宋体"/>
        <charset val="134"/>
      </rPr>
      <t>完成农村供水工程改扩建</t>
    </r>
    <r>
      <rPr>
        <sz val="9"/>
        <rFont val="Times New Roman"/>
        <charset val="134"/>
      </rPr>
      <t>1</t>
    </r>
    <r>
      <rPr>
        <sz val="9"/>
        <rFont val="宋体"/>
        <charset val="134"/>
      </rPr>
      <t>个</t>
    </r>
  </si>
  <si>
    <r>
      <rPr>
        <sz val="9"/>
        <rFont val="宋体"/>
        <charset val="134"/>
      </rPr>
      <t>财政补助</t>
    </r>
    <r>
      <rPr>
        <sz val="9"/>
        <rFont val="Times New Roman"/>
        <charset val="134"/>
      </rPr>
      <t>670</t>
    </r>
    <r>
      <rPr>
        <sz val="9"/>
        <rFont val="宋体"/>
        <charset val="134"/>
      </rPr>
      <t>万元</t>
    </r>
  </si>
  <si>
    <t>龚应均</t>
  </si>
  <si>
    <t>5100001093243896</t>
  </si>
  <si>
    <t>丰都县农村供水保障村级供水维修养护项目</t>
  </si>
  <si>
    <t>村级供水设施岁修、抢修等维修养护</t>
  </si>
  <si>
    <r>
      <rPr>
        <sz val="9"/>
        <rFont val="Times New Roman"/>
        <charset val="134"/>
      </rPr>
      <t>30</t>
    </r>
    <r>
      <rPr>
        <sz val="9"/>
        <rFont val="宋体"/>
        <charset val="134"/>
      </rPr>
      <t>个乡镇（街道）</t>
    </r>
    <r>
      <rPr>
        <sz val="9"/>
        <rFont val="Times New Roman"/>
        <charset val="134"/>
      </rPr>
      <t>271</t>
    </r>
    <r>
      <rPr>
        <sz val="9"/>
        <rFont val="宋体"/>
        <charset val="134"/>
      </rPr>
      <t>个村居委</t>
    </r>
  </si>
  <si>
    <r>
      <rPr>
        <sz val="9"/>
        <rFont val="宋体"/>
        <charset val="134"/>
      </rPr>
      <t>维修养护农村供水工程数量</t>
    </r>
    <r>
      <rPr>
        <sz val="9"/>
        <rFont val="Times New Roman"/>
        <charset val="134"/>
      </rPr>
      <t>≥30</t>
    </r>
    <r>
      <rPr>
        <sz val="9"/>
        <rFont val="宋体"/>
        <charset val="134"/>
      </rPr>
      <t>个；工程验收合格率</t>
    </r>
    <r>
      <rPr>
        <sz val="9"/>
        <rFont val="Times New Roman"/>
        <charset val="134"/>
      </rPr>
      <t>100%</t>
    </r>
    <r>
      <rPr>
        <sz val="9"/>
        <rFont val="宋体"/>
        <charset val="134"/>
      </rPr>
      <t>；项目投入</t>
    </r>
    <r>
      <rPr>
        <sz val="9"/>
        <rFont val="Times New Roman"/>
        <charset val="134"/>
      </rPr>
      <t>≤135.5</t>
    </r>
    <r>
      <rPr>
        <sz val="9"/>
        <rFont val="宋体"/>
        <charset val="134"/>
      </rPr>
      <t>万元；工程实施后水质达标率</t>
    </r>
    <r>
      <rPr>
        <sz val="9"/>
        <rFont val="Times New Roman"/>
        <charset val="134"/>
      </rPr>
      <t>≥80%</t>
    </r>
    <r>
      <rPr>
        <sz val="9"/>
        <rFont val="宋体"/>
        <charset val="134"/>
      </rPr>
      <t>；巩固提升</t>
    </r>
    <r>
      <rPr>
        <sz val="9"/>
        <rFont val="Times New Roman"/>
        <charset val="134"/>
      </rPr>
      <t>271</t>
    </r>
    <r>
      <rPr>
        <sz val="9"/>
        <rFont val="宋体"/>
        <charset val="134"/>
      </rPr>
      <t>个村（居）委的供水工程，确保</t>
    </r>
    <r>
      <rPr>
        <sz val="9"/>
        <rFont val="Times New Roman"/>
        <charset val="134"/>
      </rPr>
      <t>60.2</t>
    </r>
    <r>
      <rPr>
        <sz val="9"/>
        <rFont val="宋体"/>
        <charset val="134"/>
      </rPr>
      <t>万人口的饮水有保障；受益群众满意度</t>
    </r>
    <r>
      <rPr>
        <sz val="9"/>
        <rFont val="Times New Roman"/>
        <charset val="134"/>
      </rPr>
      <t>≥90%</t>
    </r>
    <r>
      <rPr>
        <sz val="9"/>
        <rFont val="宋体"/>
        <charset val="134"/>
      </rPr>
      <t>。</t>
    </r>
  </si>
  <si>
    <t>10余人参与前期项目确定会议、决议，10余人参与入库项目的选择，10余人参与项目实施过程中施工质量和资金使用的监督等。群众参与实施、义务监督，增加务工收入，满足农户的生活、生产用水需要。维修养护农村供水工程数量≥30个；巩固提升271个村（居）委的供水工程，确保60.2万人口的饮水有保障。</t>
  </si>
  <si>
    <r>
      <rPr>
        <sz val="9"/>
        <rFont val="宋体"/>
        <charset val="134"/>
      </rPr>
      <t>维修养护农村供水工程数量</t>
    </r>
    <r>
      <rPr>
        <sz val="9"/>
        <rFont val="Times New Roman"/>
        <charset val="134"/>
      </rPr>
      <t>≥30</t>
    </r>
    <r>
      <rPr>
        <sz val="9"/>
        <rFont val="宋体"/>
        <charset val="134"/>
      </rPr>
      <t>个</t>
    </r>
  </si>
  <si>
    <r>
      <rPr>
        <sz val="9"/>
        <rFont val="宋体"/>
        <charset val="134"/>
      </rPr>
      <t>财政补助</t>
    </r>
    <r>
      <rPr>
        <sz val="9"/>
        <rFont val="Times New Roman"/>
        <charset val="134"/>
      </rPr>
      <t>135.5</t>
    </r>
    <r>
      <rPr>
        <sz val="9"/>
        <rFont val="宋体"/>
        <charset val="134"/>
      </rPr>
      <t>万元</t>
    </r>
  </si>
  <si>
    <r>
      <rPr>
        <sz val="9"/>
        <rFont val="宋体"/>
        <charset val="134"/>
      </rPr>
      <t>工程实施后水质达标率</t>
    </r>
    <r>
      <rPr>
        <sz val="9"/>
        <rFont val="Times New Roman"/>
        <charset val="134"/>
      </rPr>
      <t>≥80%</t>
    </r>
    <r>
      <rPr>
        <sz val="9"/>
        <rFont val="宋体"/>
        <charset val="134"/>
      </rPr>
      <t>；巩固提升</t>
    </r>
    <r>
      <rPr>
        <sz val="9"/>
        <rFont val="Times New Roman"/>
        <charset val="134"/>
      </rPr>
      <t>271</t>
    </r>
    <r>
      <rPr>
        <sz val="9"/>
        <rFont val="宋体"/>
        <charset val="134"/>
      </rPr>
      <t>个村（居）委的供水工程，确保</t>
    </r>
    <r>
      <rPr>
        <sz val="9"/>
        <rFont val="Times New Roman"/>
        <charset val="134"/>
      </rPr>
      <t>60.2</t>
    </r>
    <r>
      <rPr>
        <sz val="9"/>
        <rFont val="宋体"/>
        <charset val="134"/>
      </rPr>
      <t>万人口的饮水有保障；</t>
    </r>
  </si>
  <si>
    <t>冉瑞明</t>
  </si>
  <si>
    <t>5100001092727917</t>
  </si>
  <si>
    <t>丰都县农村饮水安全巩固提升行动计划树人水厂工程</t>
  </si>
  <si>
    <r>
      <rPr>
        <sz val="9"/>
        <rFont val="宋体"/>
        <charset val="134"/>
      </rPr>
      <t>改扩建水厂</t>
    </r>
    <r>
      <rPr>
        <sz val="9"/>
        <rFont val="Times New Roman"/>
        <charset val="134"/>
      </rPr>
      <t>5</t>
    </r>
    <r>
      <rPr>
        <sz val="9"/>
        <rFont val="宋体"/>
        <charset val="134"/>
      </rPr>
      <t>座及配套管网</t>
    </r>
    <r>
      <rPr>
        <sz val="9"/>
        <rFont val="Times New Roman"/>
        <charset val="134"/>
      </rPr>
      <t>175</t>
    </r>
    <r>
      <rPr>
        <sz val="9"/>
        <rFont val="宋体"/>
        <charset val="134"/>
      </rPr>
      <t>公里。</t>
    </r>
  </si>
  <si>
    <t>树人镇石岭岗村</t>
  </si>
  <si>
    <t>改扩建农村供水工程数量≥5个；工程验收合格率100%；工程实施后水质达标率≥80%；巩固提升饮水安全人口人数≥10000人；受益群众满意度≥90%。</t>
  </si>
  <si>
    <t>10余人参与前期项目确定会议、决议，10余人参与入库项目的选择，10余人参与项目实施过程中施工质量和资金使用的监督等。群众参与实施、义务监督，增加务工收入，满足农户的生活、生产用水需要，工程实施后水质达标率≥80%，巩固提升饮水安全人口人数≥10000人。</t>
  </si>
  <si>
    <r>
      <rPr>
        <sz val="9"/>
        <rFont val="宋体"/>
        <charset val="134"/>
      </rPr>
      <t>改扩建农村供水工程数量</t>
    </r>
    <r>
      <rPr>
        <sz val="9"/>
        <rFont val="Times New Roman"/>
        <charset val="134"/>
      </rPr>
      <t>≥5</t>
    </r>
    <r>
      <rPr>
        <sz val="9"/>
        <rFont val="宋体"/>
        <charset val="134"/>
      </rPr>
      <t>个；工程验收合格率</t>
    </r>
    <r>
      <rPr>
        <sz val="9"/>
        <rFont val="Times New Roman"/>
        <charset val="134"/>
      </rPr>
      <t>100%</t>
    </r>
    <r>
      <rPr>
        <sz val="9"/>
        <rFont val="宋体"/>
        <charset val="134"/>
      </rPr>
      <t>；项目投入</t>
    </r>
    <r>
      <rPr>
        <sz val="9"/>
        <rFont val="Times New Roman"/>
        <charset val="134"/>
      </rPr>
      <t>≤700</t>
    </r>
    <r>
      <rPr>
        <sz val="9"/>
        <rFont val="宋体"/>
        <charset val="134"/>
      </rPr>
      <t>万元；工程实施后水质达标率</t>
    </r>
    <r>
      <rPr>
        <sz val="9"/>
        <rFont val="Times New Roman"/>
        <charset val="134"/>
      </rPr>
      <t>≥80%</t>
    </r>
    <r>
      <rPr>
        <sz val="9"/>
        <rFont val="宋体"/>
        <charset val="134"/>
      </rPr>
      <t>；巩固提升饮水安全人口人数</t>
    </r>
    <r>
      <rPr>
        <sz val="9"/>
        <rFont val="Times New Roman"/>
        <charset val="134"/>
      </rPr>
      <t>≥8000</t>
    </r>
    <r>
      <rPr>
        <sz val="9"/>
        <rFont val="宋体"/>
        <charset val="134"/>
      </rPr>
      <t>人；受益群众满意度</t>
    </r>
    <r>
      <rPr>
        <sz val="9"/>
        <rFont val="Times New Roman"/>
        <charset val="134"/>
      </rPr>
      <t>≥90%</t>
    </r>
    <r>
      <rPr>
        <sz val="9"/>
        <rFont val="宋体"/>
        <charset val="134"/>
      </rPr>
      <t>。</t>
    </r>
  </si>
  <si>
    <r>
      <rPr>
        <sz val="9"/>
        <rFont val="宋体"/>
        <charset val="134"/>
      </rPr>
      <t>改扩建农村供水工程数量</t>
    </r>
    <r>
      <rPr>
        <sz val="9"/>
        <rFont val="Times New Roman"/>
        <charset val="134"/>
      </rPr>
      <t>≥5</t>
    </r>
    <r>
      <rPr>
        <sz val="9"/>
        <rFont val="宋体"/>
        <charset val="134"/>
      </rPr>
      <t>个</t>
    </r>
  </si>
  <si>
    <t>财政补助≥1018万元</t>
  </si>
  <si>
    <r>
      <rPr>
        <sz val="9"/>
        <rFont val="宋体"/>
        <charset val="134"/>
      </rPr>
      <t>工程实施后水质达标率</t>
    </r>
    <r>
      <rPr>
        <sz val="9"/>
        <rFont val="Times New Roman"/>
        <charset val="134"/>
      </rPr>
      <t>≥80%</t>
    </r>
    <r>
      <rPr>
        <sz val="9"/>
        <rFont val="宋体"/>
        <charset val="134"/>
      </rPr>
      <t>；巩固提升饮水安全人口人数</t>
    </r>
    <r>
      <rPr>
        <sz val="9"/>
        <rFont val="Times New Roman"/>
        <charset val="134"/>
      </rPr>
      <t>≥8000</t>
    </r>
    <r>
      <rPr>
        <sz val="9"/>
        <rFont val="宋体"/>
        <charset val="134"/>
      </rPr>
      <t>人；</t>
    </r>
  </si>
  <si>
    <t>5100001134884794</t>
  </si>
  <si>
    <t>虎威镇团结水库饮用水源地综合治理</t>
  </si>
  <si>
    <t>实施团结水库饮用水源地综合治理，为虎威镇农村饮水安全提供水源保障。</t>
  </si>
  <si>
    <t>虎威镇</t>
  </si>
  <si>
    <t>消除安全隐患1处，完成饮用水源地除险加固，受益人口≥500人，受益群众满意度≥90%。</t>
  </si>
  <si>
    <t>10人参与前期项目确定会议、决议；通过改善农田水利设施，保障饮水人口≥500人。</t>
  </si>
  <si>
    <t>消除团结水库安全隐患，完成水库除险加固。受益水库下游人口≥500人。</t>
  </si>
  <si>
    <t>涉及水库1座</t>
  </si>
  <si>
    <t>工程验收合格率≧90%</t>
  </si>
  <si>
    <t>工程完成及时率≧90%</t>
  </si>
  <si>
    <t>财政补助资金≥43万元</t>
  </si>
  <si>
    <t>受益水库下游人口≥500人</t>
  </si>
  <si>
    <t>工程设计可持续年限≧10年</t>
  </si>
  <si>
    <t>受益群众满意度≥90%</t>
  </si>
  <si>
    <t>农发集团</t>
  </si>
  <si>
    <t>新增8月</t>
  </si>
  <si>
    <t>5100001092675043</t>
  </si>
  <si>
    <t>丰都县农村饮水安全一改三提莲缘湖水厂工程</t>
  </si>
  <si>
    <r>
      <rPr>
        <sz val="9"/>
        <rFont val="宋体"/>
        <charset val="134"/>
      </rPr>
      <t>新建水厂</t>
    </r>
    <r>
      <rPr>
        <sz val="9"/>
        <rFont val="Times New Roman"/>
        <charset val="134"/>
      </rPr>
      <t>1</t>
    </r>
    <r>
      <rPr>
        <sz val="9"/>
        <rFont val="宋体"/>
        <charset val="134"/>
      </rPr>
      <t>座及配套管网</t>
    </r>
    <r>
      <rPr>
        <sz val="9"/>
        <rFont val="Times New Roman"/>
        <charset val="134"/>
      </rPr>
      <t>6</t>
    </r>
    <r>
      <rPr>
        <sz val="9"/>
        <rFont val="宋体"/>
        <charset val="134"/>
      </rPr>
      <t>公里</t>
    </r>
  </si>
  <si>
    <r>
      <rPr>
        <sz val="9"/>
        <rFont val="宋体"/>
        <charset val="134"/>
      </rPr>
      <t>改扩建农村供水工程数量</t>
    </r>
    <r>
      <rPr>
        <sz val="9"/>
        <rFont val="Times New Roman"/>
        <charset val="134"/>
      </rPr>
      <t>≥1</t>
    </r>
    <r>
      <rPr>
        <sz val="9"/>
        <rFont val="宋体"/>
        <charset val="134"/>
      </rPr>
      <t>个；工程验收合格率</t>
    </r>
    <r>
      <rPr>
        <sz val="9"/>
        <rFont val="Times New Roman"/>
        <charset val="134"/>
      </rPr>
      <t>100%</t>
    </r>
    <r>
      <rPr>
        <sz val="9"/>
        <rFont val="宋体"/>
        <charset val="134"/>
      </rPr>
      <t>；项目投入</t>
    </r>
    <r>
      <rPr>
        <sz val="9"/>
        <rFont val="Times New Roman"/>
        <charset val="134"/>
      </rPr>
      <t>≤400</t>
    </r>
    <r>
      <rPr>
        <sz val="9"/>
        <rFont val="宋体"/>
        <charset val="134"/>
      </rPr>
      <t>万元；工程实施后水质达标率</t>
    </r>
    <r>
      <rPr>
        <sz val="9"/>
        <rFont val="Times New Roman"/>
        <charset val="134"/>
      </rPr>
      <t>≥80%</t>
    </r>
    <r>
      <rPr>
        <sz val="9"/>
        <rFont val="宋体"/>
        <charset val="134"/>
      </rPr>
      <t>；巩固提升饮水安全人口人数</t>
    </r>
    <r>
      <rPr>
        <sz val="9"/>
        <rFont val="Times New Roman"/>
        <charset val="134"/>
      </rPr>
      <t>≥1000</t>
    </r>
    <r>
      <rPr>
        <sz val="9"/>
        <rFont val="宋体"/>
        <charset val="134"/>
      </rPr>
      <t>人；受益群众满意度</t>
    </r>
    <r>
      <rPr>
        <sz val="9"/>
        <rFont val="Times New Roman"/>
        <charset val="134"/>
      </rPr>
      <t>≥90%</t>
    </r>
    <r>
      <rPr>
        <sz val="9"/>
        <rFont val="宋体"/>
        <charset val="134"/>
      </rPr>
      <t>。</t>
    </r>
  </si>
  <si>
    <t>10余人参与前期项目确定会议、决议，10余人参与入库项目的选择，10余人参与项目实施过程中施工质量和资金使用的监督等。群众参与实施、义务监督，增加务工收入，满足农户的生活、生产用水需要，工程实施后水质达标率≥80%；巩固提升饮水安全人口人数≥1000人。</t>
  </si>
  <si>
    <r>
      <rPr>
        <sz val="9"/>
        <rFont val="宋体"/>
        <charset val="134"/>
      </rPr>
      <t>改扩建农村供水工程数量</t>
    </r>
    <r>
      <rPr>
        <sz val="9"/>
        <rFont val="Times New Roman"/>
        <charset val="134"/>
      </rPr>
      <t>≥1</t>
    </r>
    <r>
      <rPr>
        <sz val="9"/>
        <rFont val="宋体"/>
        <charset val="134"/>
      </rPr>
      <t>个</t>
    </r>
  </si>
  <si>
    <t>财政补助186万元</t>
  </si>
  <si>
    <r>
      <rPr>
        <sz val="9"/>
        <rFont val="宋体"/>
        <charset val="134"/>
      </rPr>
      <t>工程实施后水质达标率</t>
    </r>
    <r>
      <rPr>
        <sz val="9"/>
        <rFont val="Times New Roman"/>
        <charset val="134"/>
      </rPr>
      <t>≥80%</t>
    </r>
    <r>
      <rPr>
        <sz val="9"/>
        <rFont val="宋体"/>
        <charset val="134"/>
      </rPr>
      <t>；巩固提升饮水安全人口人数</t>
    </r>
    <r>
      <rPr>
        <sz val="9"/>
        <rFont val="Times New Roman"/>
        <charset val="134"/>
      </rPr>
      <t>≥1000</t>
    </r>
    <r>
      <rPr>
        <sz val="9"/>
        <rFont val="宋体"/>
        <charset val="134"/>
      </rPr>
      <t>人；</t>
    </r>
  </si>
  <si>
    <t>5100001092714061</t>
  </si>
  <si>
    <t>丰都县农村饮水安全一改三提接龙水厂工程</t>
  </si>
  <si>
    <r>
      <rPr>
        <sz val="9"/>
        <rFont val="宋体"/>
        <charset val="134"/>
      </rPr>
      <t>改造供水主干管网</t>
    </r>
    <r>
      <rPr>
        <sz val="9"/>
        <rFont val="Times New Roman"/>
        <charset val="134"/>
      </rPr>
      <t>9</t>
    </r>
    <r>
      <rPr>
        <sz val="9"/>
        <rFont val="宋体"/>
        <charset val="134"/>
      </rPr>
      <t>公里，次支管网</t>
    </r>
    <r>
      <rPr>
        <sz val="9"/>
        <rFont val="Times New Roman"/>
        <charset val="134"/>
      </rPr>
      <t>8</t>
    </r>
    <r>
      <rPr>
        <sz val="9"/>
        <rFont val="宋体"/>
        <charset val="134"/>
      </rPr>
      <t>公里。</t>
    </r>
  </si>
  <si>
    <t>兴龙镇春花山村和先锋村</t>
  </si>
  <si>
    <r>
      <rPr>
        <sz val="9"/>
        <rFont val="宋体"/>
        <charset val="134"/>
      </rPr>
      <t>改扩建农村供水工程数量</t>
    </r>
    <r>
      <rPr>
        <sz val="9"/>
        <rFont val="Times New Roman"/>
        <charset val="134"/>
      </rPr>
      <t>≥1</t>
    </r>
    <r>
      <rPr>
        <sz val="9"/>
        <rFont val="宋体"/>
        <charset val="134"/>
      </rPr>
      <t>个；工程验收合格率</t>
    </r>
    <r>
      <rPr>
        <sz val="9"/>
        <rFont val="Times New Roman"/>
        <charset val="134"/>
      </rPr>
      <t>100%</t>
    </r>
    <r>
      <rPr>
        <sz val="9"/>
        <rFont val="宋体"/>
        <charset val="134"/>
      </rPr>
      <t>；项目投入</t>
    </r>
    <r>
      <rPr>
        <sz val="9"/>
        <rFont val="Times New Roman"/>
        <charset val="134"/>
      </rPr>
      <t>≤95</t>
    </r>
    <r>
      <rPr>
        <sz val="9"/>
        <rFont val="宋体"/>
        <charset val="134"/>
      </rPr>
      <t>万元；工程实施后水质达标率</t>
    </r>
    <r>
      <rPr>
        <sz val="9"/>
        <rFont val="Times New Roman"/>
        <charset val="134"/>
      </rPr>
      <t>≥80%</t>
    </r>
    <r>
      <rPr>
        <sz val="9"/>
        <rFont val="宋体"/>
        <charset val="134"/>
      </rPr>
      <t>；巩固提升饮水安全人口人数</t>
    </r>
    <r>
      <rPr>
        <sz val="9"/>
        <rFont val="Times New Roman"/>
        <charset val="134"/>
      </rPr>
      <t>≥500</t>
    </r>
    <r>
      <rPr>
        <sz val="9"/>
        <rFont val="宋体"/>
        <charset val="134"/>
      </rPr>
      <t>人；受益群众满意度</t>
    </r>
    <r>
      <rPr>
        <sz val="9"/>
        <rFont val="Times New Roman"/>
        <charset val="134"/>
      </rPr>
      <t>≥90%</t>
    </r>
    <r>
      <rPr>
        <sz val="9"/>
        <rFont val="宋体"/>
        <charset val="134"/>
      </rPr>
      <t>。</t>
    </r>
  </si>
  <si>
    <t>10余人参与前期项目确定会议、决议，10余人参与入库项目的选择，10余人参与项目实施过程中施工质量和资金使用的监督等。群众参与实施、义务监督，满足农户的生活、生产用水需要，工程实施后水质达标率≥80%；巩固提升饮水安全人口人数≥500人。</t>
  </si>
  <si>
    <r>
      <rPr>
        <sz val="9"/>
        <rFont val="宋体"/>
        <charset val="134"/>
      </rPr>
      <t>工程实施后水质达标率</t>
    </r>
    <r>
      <rPr>
        <sz val="9"/>
        <rFont val="Times New Roman"/>
        <charset val="134"/>
      </rPr>
      <t>≥80%</t>
    </r>
    <r>
      <rPr>
        <sz val="9"/>
        <rFont val="宋体"/>
        <charset val="134"/>
      </rPr>
      <t>；巩固提升饮水安全人口人数</t>
    </r>
    <r>
      <rPr>
        <sz val="9"/>
        <rFont val="Times New Roman"/>
        <charset val="134"/>
      </rPr>
      <t>≥500</t>
    </r>
    <r>
      <rPr>
        <sz val="9"/>
        <rFont val="宋体"/>
        <charset val="134"/>
      </rPr>
      <t>人</t>
    </r>
  </si>
  <si>
    <t>兴龙镇人民政府</t>
  </si>
  <si>
    <t>谭勤波</t>
  </si>
  <si>
    <t>5100001092691300</t>
  </si>
  <si>
    <r>
      <rPr>
        <sz val="9"/>
        <rFont val="宋体"/>
        <charset val="134"/>
      </rPr>
      <t>丰都县暨龙镇</t>
    </r>
    <r>
      <rPr>
        <sz val="9"/>
        <rFont val="Times New Roman"/>
        <charset val="134"/>
      </rPr>
      <t>2022</t>
    </r>
    <r>
      <rPr>
        <sz val="9"/>
        <rFont val="宋体"/>
        <charset val="134"/>
      </rPr>
      <t>年度农村供水保障工程</t>
    </r>
  </si>
  <si>
    <r>
      <rPr>
        <sz val="9"/>
        <rFont val="宋体"/>
        <charset val="134"/>
      </rPr>
      <t>完善调节池</t>
    </r>
    <r>
      <rPr>
        <sz val="9"/>
        <rFont val="Times New Roman"/>
        <charset val="134"/>
      </rPr>
      <t>2</t>
    </r>
    <r>
      <rPr>
        <sz val="9"/>
        <rFont val="宋体"/>
        <charset val="134"/>
      </rPr>
      <t>口，敷设管网</t>
    </r>
    <r>
      <rPr>
        <sz val="9"/>
        <rFont val="Times New Roman"/>
        <charset val="134"/>
      </rPr>
      <t>18</t>
    </r>
    <r>
      <rPr>
        <sz val="9"/>
        <rFont val="宋体"/>
        <charset val="134"/>
      </rPr>
      <t>公里。</t>
    </r>
  </si>
  <si>
    <t>暨龙镇回龙村</t>
  </si>
  <si>
    <r>
      <rPr>
        <sz val="9"/>
        <rFont val="宋体"/>
        <charset val="134"/>
      </rPr>
      <t>改扩建农村供水工程数量</t>
    </r>
    <r>
      <rPr>
        <sz val="9"/>
        <rFont val="Times New Roman"/>
        <charset val="134"/>
      </rPr>
      <t>≥2</t>
    </r>
    <r>
      <rPr>
        <sz val="9"/>
        <rFont val="宋体"/>
        <charset val="134"/>
      </rPr>
      <t>个；工程验收合格率</t>
    </r>
    <r>
      <rPr>
        <sz val="9"/>
        <rFont val="Times New Roman"/>
        <charset val="134"/>
      </rPr>
      <t>100%</t>
    </r>
    <r>
      <rPr>
        <sz val="9"/>
        <rFont val="宋体"/>
        <charset val="134"/>
      </rPr>
      <t>；项目投入</t>
    </r>
    <r>
      <rPr>
        <sz val="9"/>
        <rFont val="Times New Roman"/>
        <charset val="134"/>
      </rPr>
      <t>≤49.5</t>
    </r>
    <r>
      <rPr>
        <sz val="9"/>
        <rFont val="宋体"/>
        <charset val="134"/>
      </rPr>
      <t>万元；工程实施后水质达标率</t>
    </r>
    <r>
      <rPr>
        <sz val="9"/>
        <rFont val="Times New Roman"/>
        <charset val="134"/>
      </rPr>
      <t>≥80%</t>
    </r>
    <r>
      <rPr>
        <sz val="9"/>
        <rFont val="宋体"/>
        <charset val="134"/>
      </rPr>
      <t>；巩固提升饮水安全人口人数</t>
    </r>
    <r>
      <rPr>
        <sz val="9"/>
        <rFont val="Times New Roman"/>
        <charset val="134"/>
      </rPr>
      <t>≥500</t>
    </r>
    <r>
      <rPr>
        <sz val="9"/>
        <rFont val="宋体"/>
        <charset val="134"/>
      </rPr>
      <t>人；受益群众满意度</t>
    </r>
    <r>
      <rPr>
        <sz val="9"/>
        <rFont val="Times New Roman"/>
        <charset val="134"/>
      </rPr>
      <t>≥90%</t>
    </r>
    <r>
      <rPr>
        <sz val="9"/>
        <rFont val="宋体"/>
        <charset val="134"/>
      </rPr>
      <t>。</t>
    </r>
  </si>
  <si>
    <t>包括21人参与前期项目确定会议、决议，16人参与入库项目的选择，9人参与项目实施过程中施工质量和资金使用的监督等。通过改善饮水等基础设施条件，提升120人其中脱贫户30人安全饮水条件，解决饮水难问题。</t>
  </si>
  <si>
    <r>
      <rPr>
        <sz val="9"/>
        <rFont val="宋体"/>
        <charset val="134"/>
      </rPr>
      <t>改扩建农村供水工程数量</t>
    </r>
    <r>
      <rPr>
        <sz val="9"/>
        <rFont val="Times New Roman"/>
        <charset val="134"/>
      </rPr>
      <t>≥2</t>
    </r>
    <r>
      <rPr>
        <sz val="9"/>
        <rFont val="宋体"/>
        <charset val="134"/>
      </rPr>
      <t>个</t>
    </r>
  </si>
  <si>
    <r>
      <rPr>
        <sz val="9"/>
        <rFont val="宋体"/>
        <charset val="134"/>
      </rPr>
      <t>财政补助</t>
    </r>
    <r>
      <rPr>
        <sz val="9"/>
        <rFont val="Times New Roman"/>
        <charset val="134"/>
      </rPr>
      <t>49.5</t>
    </r>
    <r>
      <rPr>
        <sz val="9"/>
        <rFont val="宋体"/>
        <charset val="134"/>
      </rPr>
      <t>万元</t>
    </r>
  </si>
  <si>
    <r>
      <rPr>
        <sz val="9"/>
        <rFont val="宋体"/>
        <charset val="134"/>
      </rPr>
      <t>工程实施后水质达标率</t>
    </r>
    <r>
      <rPr>
        <sz val="9"/>
        <rFont val="Times New Roman"/>
        <charset val="134"/>
      </rPr>
      <t>≥80%</t>
    </r>
    <r>
      <rPr>
        <sz val="9"/>
        <rFont val="宋体"/>
        <charset val="134"/>
      </rPr>
      <t>；巩固提升饮水安全人口人数</t>
    </r>
    <r>
      <rPr>
        <sz val="9"/>
        <rFont val="Times New Roman"/>
        <charset val="134"/>
      </rPr>
      <t>≥500</t>
    </r>
    <r>
      <rPr>
        <sz val="9"/>
        <rFont val="宋体"/>
        <charset val="134"/>
      </rPr>
      <t>人；</t>
    </r>
  </si>
  <si>
    <t>5100001092684996</t>
  </si>
  <si>
    <r>
      <rPr>
        <sz val="9"/>
        <rFont val="宋体"/>
        <charset val="134"/>
      </rPr>
      <t>丰都县江池镇徐坪村</t>
    </r>
    <r>
      <rPr>
        <sz val="9"/>
        <rFont val="Times New Roman"/>
        <charset val="134"/>
      </rPr>
      <t>2022</t>
    </r>
    <r>
      <rPr>
        <sz val="9"/>
        <rFont val="宋体"/>
        <charset val="134"/>
      </rPr>
      <t>年度农村供水保障工程</t>
    </r>
  </si>
  <si>
    <r>
      <rPr>
        <sz val="9"/>
        <rFont val="宋体"/>
        <charset val="134"/>
      </rPr>
      <t>完善调节池</t>
    </r>
    <r>
      <rPr>
        <sz val="9"/>
        <rFont val="Times New Roman"/>
        <charset val="134"/>
      </rPr>
      <t>1</t>
    </r>
    <r>
      <rPr>
        <sz val="9"/>
        <rFont val="宋体"/>
        <charset val="134"/>
      </rPr>
      <t>口，敷设管网</t>
    </r>
    <r>
      <rPr>
        <sz val="9"/>
        <rFont val="Times New Roman"/>
        <charset val="134"/>
      </rPr>
      <t>4</t>
    </r>
    <r>
      <rPr>
        <sz val="9"/>
        <rFont val="宋体"/>
        <charset val="134"/>
      </rPr>
      <t>公里。</t>
    </r>
  </si>
  <si>
    <t>江池镇徐坪村</t>
  </si>
  <si>
    <r>
      <rPr>
        <sz val="9"/>
        <rFont val="宋体"/>
        <charset val="134"/>
      </rPr>
      <t>改扩建农村供水工程数量</t>
    </r>
    <r>
      <rPr>
        <sz val="9"/>
        <rFont val="Times New Roman"/>
        <charset val="134"/>
      </rPr>
      <t>≥1</t>
    </r>
    <r>
      <rPr>
        <sz val="9"/>
        <rFont val="宋体"/>
        <charset val="134"/>
      </rPr>
      <t>个；工程验收合格率</t>
    </r>
    <r>
      <rPr>
        <sz val="9"/>
        <rFont val="Times New Roman"/>
        <charset val="134"/>
      </rPr>
      <t>100%</t>
    </r>
    <r>
      <rPr>
        <sz val="9"/>
        <rFont val="宋体"/>
        <charset val="134"/>
      </rPr>
      <t>；项目投入</t>
    </r>
    <r>
      <rPr>
        <sz val="9"/>
        <rFont val="Times New Roman"/>
        <charset val="134"/>
      </rPr>
      <t>≤32</t>
    </r>
    <r>
      <rPr>
        <sz val="9"/>
        <rFont val="宋体"/>
        <charset val="134"/>
      </rPr>
      <t>万元；工程实施后水质达标率</t>
    </r>
    <r>
      <rPr>
        <sz val="9"/>
        <rFont val="Times New Roman"/>
        <charset val="134"/>
      </rPr>
      <t>≥80%</t>
    </r>
    <r>
      <rPr>
        <sz val="9"/>
        <rFont val="宋体"/>
        <charset val="134"/>
      </rPr>
      <t>；巩固提升饮水安全人口人数</t>
    </r>
    <r>
      <rPr>
        <sz val="9"/>
        <rFont val="Times New Roman"/>
        <charset val="134"/>
      </rPr>
      <t>≥100</t>
    </r>
    <r>
      <rPr>
        <sz val="9"/>
        <rFont val="宋体"/>
        <charset val="134"/>
      </rPr>
      <t>人；受益群众满意度</t>
    </r>
    <r>
      <rPr>
        <sz val="9"/>
        <rFont val="Times New Roman"/>
        <charset val="134"/>
      </rPr>
      <t>≥90%</t>
    </r>
    <r>
      <rPr>
        <sz val="9"/>
        <rFont val="宋体"/>
        <charset val="134"/>
      </rPr>
      <t>。</t>
    </r>
  </si>
  <si>
    <t>群众参与：项目建设群众参与度，1200人参与前期项目确定会议、决议，1050人参与入库项目的选择，15人参与项目实施过程中施工质量和资金使用的监督等。通过改善饮水等基础设施条件，提升650人其中脱贫户110人安全饮水条件，解决饮水难问题。</t>
  </si>
  <si>
    <r>
      <rPr>
        <sz val="9"/>
        <rFont val="宋体"/>
        <charset val="134"/>
      </rPr>
      <t>财政补助</t>
    </r>
    <r>
      <rPr>
        <sz val="9"/>
        <rFont val="Times New Roman"/>
        <charset val="134"/>
      </rPr>
      <t>32</t>
    </r>
    <r>
      <rPr>
        <sz val="9"/>
        <rFont val="宋体"/>
        <charset val="134"/>
      </rPr>
      <t>万元</t>
    </r>
  </si>
  <si>
    <r>
      <rPr>
        <sz val="9"/>
        <rFont val="宋体"/>
        <charset val="134"/>
      </rPr>
      <t>工程实施后水质达标率</t>
    </r>
    <r>
      <rPr>
        <sz val="9"/>
        <rFont val="Times New Roman"/>
        <charset val="134"/>
      </rPr>
      <t>≥80%</t>
    </r>
    <r>
      <rPr>
        <sz val="9"/>
        <rFont val="宋体"/>
        <charset val="134"/>
      </rPr>
      <t>；巩固提升饮水安全人口人数</t>
    </r>
    <r>
      <rPr>
        <sz val="9"/>
        <rFont val="Times New Roman"/>
        <charset val="134"/>
      </rPr>
      <t>≥100</t>
    </r>
    <r>
      <rPr>
        <sz val="9"/>
        <rFont val="宋体"/>
        <charset val="134"/>
      </rPr>
      <t>人；</t>
    </r>
  </si>
  <si>
    <t>江池镇人民政府</t>
  </si>
  <si>
    <t>张莎莎</t>
  </si>
  <si>
    <t>5100001092689502</t>
  </si>
  <si>
    <r>
      <rPr>
        <sz val="9"/>
        <rFont val="宋体"/>
        <charset val="134"/>
      </rPr>
      <t>丰都县江池镇邹家村</t>
    </r>
    <r>
      <rPr>
        <sz val="9"/>
        <rFont val="Times New Roman"/>
        <charset val="134"/>
      </rPr>
      <t>2022</t>
    </r>
    <r>
      <rPr>
        <sz val="9"/>
        <rFont val="宋体"/>
        <charset val="134"/>
      </rPr>
      <t>年度农村供水保障工程</t>
    </r>
  </si>
  <si>
    <r>
      <rPr>
        <sz val="9"/>
        <rFont val="宋体"/>
        <charset val="134"/>
      </rPr>
      <t>完善调节池</t>
    </r>
    <r>
      <rPr>
        <sz val="9"/>
        <rFont val="Times New Roman"/>
        <charset val="134"/>
      </rPr>
      <t>1</t>
    </r>
    <r>
      <rPr>
        <sz val="9"/>
        <rFont val="宋体"/>
        <charset val="134"/>
      </rPr>
      <t>口，敷设管网</t>
    </r>
    <r>
      <rPr>
        <sz val="9"/>
        <rFont val="Times New Roman"/>
        <charset val="134"/>
      </rPr>
      <t>5</t>
    </r>
    <r>
      <rPr>
        <sz val="9"/>
        <rFont val="宋体"/>
        <charset val="134"/>
      </rPr>
      <t>公里。</t>
    </r>
  </si>
  <si>
    <t>江池镇邹家村</t>
  </si>
  <si>
    <r>
      <rPr>
        <sz val="9"/>
        <rFont val="宋体"/>
        <charset val="134"/>
      </rPr>
      <t>改扩建农村供水工程数量</t>
    </r>
    <r>
      <rPr>
        <sz val="9"/>
        <rFont val="Times New Roman"/>
        <charset val="134"/>
      </rPr>
      <t>≥1</t>
    </r>
    <r>
      <rPr>
        <sz val="9"/>
        <rFont val="宋体"/>
        <charset val="134"/>
      </rPr>
      <t>个；工程验收合格率</t>
    </r>
    <r>
      <rPr>
        <sz val="9"/>
        <rFont val="Times New Roman"/>
        <charset val="134"/>
      </rPr>
      <t>100%</t>
    </r>
    <r>
      <rPr>
        <sz val="9"/>
        <rFont val="宋体"/>
        <charset val="134"/>
      </rPr>
      <t>；项目投入</t>
    </r>
    <r>
      <rPr>
        <sz val="9"/>
        <rFont val="Times New Roman"/>
        <charset val="134"/>
      </rPr>
      <t>≤30</t>
    </r>
    <r>
      <rPr>
        <sz val="9"/>
        <rFont val="宋体"/>
        <charset val="134"/>
      </rPr>
      <t>万元；工程实施后水质达标率</t>
    </r>
    <r>
      <rPr>
        <sz val="9"/>
        <rFont val="Times New Roman"/>
        <charset val="134"/>
      </rPr>
      <t>≥80%</t>
    </r>
    <r>
      <rPr>
        <sz val="9"/>
        <rFont val="宋体"/>
        <charset val="134"/>
      </rPr>
      <t>；巩固提升饮水安全人口人数</t>
    </r>
    <r>
      <rPr>
        <sz val="9"/>
        <rFont val="Times New Roman"/>
        <charset val="134"/>
      </rPr>
      <t>≥100</t>
    </r>
    <r>
      <rPr>
        <sz val="9"/>
        <rFont val="宋体"/>
        <charset val="134"/>
      </rPr>
      <t>人；受益群众满意度</t>
    </r>
    <r>
      <rPr>
        <sz val="9"/>
        <rFont val="Times New Roman"/>
        <charset val="134"/>
      </rPr>
      <t>≥90%</t>
    </r>
    <r>
      <rPr>
        <sz val="9"/>
        <rFont val="宋体"/>
        <charset val="134"/>
      </rPr>
      <t>。</t>
    </r>
  </si>
  <si>
    <t>群众参与：项目建设群众参与度，包括650人参与前期项目确定会议、决议，550人参与入库项目的选择，12人参与项目实施过程中施工质量和资金使用的监督等。通过改善饮水等基础设施条件，提升756人其中脱贫户125人安全饮水条件，解决饮水难问题。</t>
  </si>
  <si>
    <t>5100001092691424</t>
  </si>
  <si>
    <r>
      <rPr>
        <sz val="9"/>
        <rFont val="宋体"/>
        <charset val="134"/>
      </rPr>
      <t>丰都县江池镇关塘村</t>
    </r>
    <r>
      <rPr>
        <sz val="9"/>
        <rFont val="Times New Roman"/>
        <charset val="134"/>
      </rPr>
      <t>2022</t>
    </r>
    <r>
      <rPr>
        <sz val="9"/>
        <rFont val="宋体"/>
        <charset val="134"/>
      </rPr>
      <t>年度农村供水保障工程</t>
    </r>
  </si>
  <si>
    <r>
      <rPr>
        <sz val="9"/>
        <rFont val="宋体"/>
        <charset val="134"/>
      </rPr>
      <t>完善调节池</t>
    </r>
    <r>
      <rPr>
        <sz val="9"/>
        <rFont val="Times New Roman"/>
        <charset val="134"/>
      </rPr>
      <t>2</t>
    </r>
    <r>
      <rPr>
        <sz val="9"/>
        <rFont val="宋体"/>
        <charset val="134"/>
      </rPr>
      <t>口。</t>
    </r>
  </si>
  <si>
    <t>江池镇关塘村</t>
  </si>
  <si>
    <r>
      <rPr>
        <sz val="9"/>
        <rFont val="宋体"/>
        <charset val="134"/>
      </rPr>
      <t>改扩建农村供水工程数量</t>
    </r>
    <r>
      <rPr>
        <sz val="9"/>
        <rFont val="Times New Roman"/>
        <charset val="134"/>
      </rPr>
      <t>≥1</t>
    </r>
    <r>
      <rPr>
        <sz val="9"/>
        <rFont val="宋体"/>
        <charset val="134"/>
      </rPr>
      <t>个；工程验收合格率</t>
    </r>
    <r>
      <rPr>
        <sz val="9"/>
        <rFont val="Times New Roman"/>
        <charset val="134"/>
      </rPr>
      <t>100%</t>
    </r>
    <r>
      <rPr>
        <sz val="9"/>
        <rFont val="宋体"/>
        <charset val="134"/>
      </rPr>
      <t>；项目投入</t>
    </r>
    <r>
      <rPr>
        <sz val="9"/>
        <rFont val="Times New Roman"/>
        <charset val="134"/>
      </rPr>
      <t>≤20</t>
    </r>
    <r>
      <rPr>
        <sz val="9"/>
        <rFont val="宋体"/>
        <charset val="134"/>
      </rPr>
      <t>万元；工程实施后水质达标率</t>
    </r>
    <r>
      <rPr>
        <sz val="9"/>
        <rFont val="Times New Roman"/>
        <charset val="134"/>
      </rPr>
      <t>≥80%</t>
    </r>
    <r>
      <rPr>
        <sz val="9"/>
        <rFont val="宋体"/>
        <charset val="134"/>
      </rPr>
      <t>；巩固提升饮水安全人口人数</t>
    </r>
    <r>
      <rPr>
        <sz val="9"/>
        <rFont val="Times New Roman"/>
        <charset val="134"/>
      </rPr>
      <t>≥100</t>
    </r>
    <r>
      <rPr>
        <sz val="9"/>
        <rFont val="宋体"/>
        <charset val="134"/>
      </rPr>
      <t>人；受益群众满意度</t>
    </r>
    <r>
      <rPr>
        <sz val="9"/>
        <rFont val="Times New Roman"/>
        <charset val="134"/>
      </rPr>
      <t>≥90%</t>
    </r>
    <r>
      <rPr>
        <sz val="9"/>
        <rFont val="宋体"/>
        <charset val="134"/>
      </rPr>
      <t>。</t>
    </r>
  </si>
  <si>
    <t>群众参与实施、义务监督，增加务工收入，满足农户的生活、生产用水需要。</t>
  </si>
  <si>
    <t>5100001092723880</t>
  </si>
  <si>
    <r>
      <rPr>
        <sz val="9"/>
        <rFont val="宋体"/>
        <charset val="134"/>
      </rPr>
      <t>丰都县兴龙镇大岩树村</t>
    </r>
    <r>
      <rPr>
        <sz val="9"/>
        <rFont val="Times New Roman"/>
        <charset val="134"/>
      </rPr>
      <t>2022</t>
    </r>
    <r>
      <rPr>
        <sz val="9"/>
        <rFont val="宋体"/>
        <charset val="134"/>
      </rPr>
      <t>年度农村供水保障工程</t>
    </r>
  </si>
  <si>
    <r>
      <rPr>
        <sz val="9"/>
        <rFont val="宋体"/>
        <charset val="134"/>
      </rPr>
      <t>完善调节池</t>
    </r>
    <r>
      <rPr>
        <sz val="9"/>
        <rFont val="Times New Roman"/>
        <charset val="134"/>
      </rPr>
      <t>1</t>
    </r>
    <r>
      <rPr>
        <sz val="9"/>
        <rFont val="宋体"/>
        <charset val="134"/>
      </rPr>
      <t>口，敷设管网</t>
    </r>
    <r>
      <rPr>
        <sz val="9"/>
        <rFont val="Times New Roman"/>
        <charset val="134"/>
      </rPr>
      <t>9</t>
    </r>
    <r>
      <rPr>
        <sz val="9"/>
        <rFont val="宋体"/>
        <charset val="134"/>
      </rPr>
      <t>公里。</t>
    </r>
  </si>
  <si>
    <t>兴龙镇大岩树村</t>
  </si>
  <si>
    <r>
      <rPr>
        <sz val="9"/>
        <rFont val="宋体"/>
        <charset val="134"/>
      </rPr>
      <t>改扩建农村供水工程数量</t>
    </r>
    <r>
      <rPr>
        <sz val="9"/>
        <rFont val="Times New Roman"/>
        <charset val="134"/>
      </rPr>
      <t>≥1</t>
    </r>
    <r>
      <rPr>
        <sz val="9"/>
        <rFont val="宋体"/>
        <charset val="134"/>
      </rPr>
      <t>个；工程验收合格率</t>
    </r>
    <r>
      <rPr>
        <sz val="9"/>
        <rFont val="Times New Roman"/>
        <charset val="134"/>
      </rPr>
      <t>100%</t>
    </r>
    <r>
      <rPr>
        <sz val="9"/>
        <rFont val="宋体"/>
        <charset val="134"/>
      </rPr>
      <t>；项目投入</t>
    </r>
    <r>
      <rPr>
        <sz val="9"/>
        <rFont val="Times New Roman"/>
        <charset val="134"/>
      </rPr>
      <t>≤40</t>
    </r>
    <r>
      <rPr>
        <sz val="9"/>
        <rFont val="宋体"/>
        <charset val="134"/>
      </rPr>
      <t>万元；工程实施后水质达标率</t>
    </r>
    <r>
      <rPr>
        <sz val="9"/>
        <rFont val="Times New Roman"/>
        <charset val="134"/>
      </rPr>
      <t>≥80%</t>
    </r>
    <r>
      <rPr>
        <sz val="9"/>
        <rFont val="宋体"/>
        <charset val="134"/>
      </rPr>
      <t>；巩固提升饮水安全人口人数</t>
    </r>
    <r>
      <rPr>
        <sz val="9"/>
        <rFont val="Times New Roman"/>
        <charset val="134"/>
      </rPr>
      <t>≥100</t>
    </r>
    <r>
      <rPr>
        <sz val="9"/>
        <rFont val="宋体"/>
        <charset val="134"/>
      </rPr>
      <t>人；受益群众满意度</t>
    </r>
    <r>
      <rPr>
        <sz val="9"/>
        <rFont val="Times New Roman"/>
        <charset val="134"/>
      </rPr>
      <t>≥90%</t>
    </r>
    <r>
      <rPr>
        <sz val="9"/>
        <rFont val="宋体"/>
        <charset val="134"/>
      </rPr>
      <t>。</t>
    </r>
  </si>
  <si>
    <t>项目建设群众参与度：20人参与前期项目确定会议、决议，6人参与入库项目的选择，4人参与项目实施过程中施工质量和资金使用的监督等。通过改善饮水等基础设施条件，提升650人其中脱贫户37人安全饮水条件，解决饮水难问题。</t>
  </si>
  <si>
    <t>5100001092729365</t>
  </si>
  <si>
    <r>
      <rPr>
        <sz val="9"/>
        <rFont val="宋体"/>
        <charset val="134"/>
      </rPr>
      <t>丰都县兴龙镇春花山村</t>
    </r>
    <r>
      <rPr>
        <sz val="9"/>
        <rFont val="Times New Roman"/>
        <charset val="134"/>
      </rPr>
      <t>2022</t>
    </r>
    <r>
      <rPr>
        <sz val="9"/>
        <rFont val="宋体"/>
        <charset val="134"/>
      </rPr>
      <t>年度农村供水保障工程</t>
    </r>
  </si>
  <si>
    <r>
      <rPr>
        <sz val="9"/>
        <rFont val="宋体"/>
        <charset val="134"/>
      </rPr>
      <t>完善净水消毒设施</t>
    </r>
    <r>
      <rPr>
        <sz val="9"/>
        <rFont val="Times New Roman"/>
        <charset val="134"/>
      </rPr>
      <t>1</t>
    </r>
    <r>
      <rPr>
        <sz val="9"/>
        <rFont val="宋体"/>
        <charset val="134"/>
      </rPr>
      <t>台套，清水池</t>
    </r>
    <r>
      <rPr>
        <sz val="9"/>
        <rFont val="Times New Roman"/>
        <charset val="134"/>
      </rPr>
      <t>1</t>
    </r>
    <r>
      <rPr>
        <sz val="9"/>
        <rFont val="宋体"/>
        <charset val="134"/>
      </rPr>
      <t>口。</t>
    </r>
  </si>
  <si>
    <t>兴龙镇春花山村</t>
  </si>
  <si>
    <r>
      <rPr>
        <sz val="9"/>
        <rFont val="宋体"/>
        <charset val="134"/>
      </rPr>
      <t>改扩建农村供水工程数量</t>
    </r>
    <r>
      <rPr>
        <sz val="9"/>
        <rFont val="Times New Roman"/>
        <charset val="134"/>
      </rPr>
      <t>≥1</t>
    </r>
    <r>
      <rPr>
        <sz val="9"/>
        <rFont val="宋体"/>
        <charset val="134"/>
      </rPr>
      <t>个；工程验收合格率</t>
    </r>
    <r>
      <rPr>
        <sz val="9"/>
        <rFont val="Times New Roman"/>
        <charset val="134"/>
      </rPr>
      <t>100%</t>
    </r>
    <r>
      <rPr>
        <sz val="9"/>
        <rFont val="宋体"/>
        <charset val="134"/>
      </rPr>
      <t>；项目投入</t>
    </r>
    <r>
      <rPr>
        <sz val="9"/>
        <rFont val="Times New Roman"/>
        <charset val="134"/>
      </rPr>
      <t>≤50</t>
    </r>
    <r>
      <rPr>
        <sz val="9"/>
        <rFont val="宋体"/>
        <charset val="134"/>
      </rPr>
      <t>万元；工程实施后水质达标率</t>
    </r>
    <r>
      <rPr>
        <sz val="9"/>
        <rFont val="Times New Roman"/>
        <charset val="134"/>
      </rPr>
      <t>≥80%</t>
    </r>
    <r>
      <rPr>
        <sz val="9"/>
        <rFont val="宋体"/>
        <charset val="134"/>
      </rPr>
      <t>；巩固提升饮水安全人口人数</t>
    </r>
    <r>
      <rPr>
        <sz val="9"/>
        <rFont val="Times New Roman"/>
        <charset val="134"/>
      </rPr>
      <t>≥100</t>
    </r>
    <r>
      <rPr>
        <sz val="9"/>
        <rFont val="宋体"/>
        <charset val="134"/>
      </rPr>
      <t>人；受益群众满意度</t>
    </r>
    <r>
      <rPr>
        <sz val="9"/>
        <rFont val="Times New Roman"/>
        <charset val="134"/>
      </rPr>
      <t>≥90%</t>
    </r>
    <r>
      <rPr>
        <sz val="9"/>
        <rFont val="宋体"/>
        <charset val="134"/>
      </rPr>
      <t>。</t>
    </r>
  </si>
  <si>
    <t>项目建设群众参与度：20人参与前期项目确定会议、决议，6人参与入库项目的选择，4人参与项目实施过程中施工质量和资金使用的监督等。通过改善饮水等基础设施条件，提升700人其中脱贫户48人安全饮水条件，解决饮水难问题。</t>
  </si>
  <si>
    <r>
      <rPr>
        <sz val="9"/>
        <rFont val="宋体"/>
        <charset val="134"/>
      </rPr>
      <t>财政补助</t>
    </r>
    <r>
      <rPr>
        <sz val="9"/>
        <rFont val="Times New Roman"/>
        <charset val="134"/>
      </rPr>
      <t>50</t>
    </r>
    <r>
      <rPr>
        <sz val="9"/>
        <rFont val="宋体"/>
        <charset val="134"/>
      </rPr>
      <t>万元</t>
    </r>
  </si>
  <si>
    <t>5100001092745761</t>
  </si>
  <si>
    <r>
      <rPr>
        <sz val="9"/>
        <rFont val="宋体"/>
        <charset val="134"/>
      </rPr>
      <t>丰都县双龙镇</t>
    </r>
    <r>
      <rPr>
        <sz val="9"/>
        <rFont val="Times New Roman"/>
        <charset val="134"/>
      </rPr>
      <t>2022</t>
    </r>
    <r>
      <rPr>
        <sz val="9"/>
        <rFont val="宋体"/>
        <charset val="134"/>
      </rPr>
      <t>年度农村供水保障工程</t>
    </r>
  </si>
  <si>
    <r>
      <rPr>
        <sz val="9"/>
        <rFont val="宋体"/>
        <charset val="134"/>
      </rPr>
      <t>完善调节池</t>
    </r>
    <r>
      <rPr>
        <sz val="9"/>
        <rFont val="Times New Roman"/>
        <charset val="134"/>
      </rPr>
      <t>2</t>
    </r>
    <r>
      <rPr>
        <sz val="9"/>
        <rFont val="宋体"/>
        <charset val="134"/>
      </rPr>
      <t>口，敷设管网</t>
    </r>
    <r>
      <rPr>
        <sz val="9"/>
        <rFont val="Times New Roman"/>
        <charset val="134"/>
      </rPr>
      <t>13</t>
    </r>
    <r>
      <rPr>
        <sz val="9"/>
        <rFont val="宋体"/>
        <charset val="134"/>
      </rPr>
      <t>公里。</t>
    </r>
  </si>
  <si>
    <t>双龙镇屋边村</t>
  </si>
  <si>
    <r>
      <rPr>
        <sz val="9"/>
        <rFont val="宋体"/>
        <charset val="134"/>
      </rPr>
      <t>改扩建农村供水工程数量</t>
    </r>
    <r>
      <rPr>
        <sz val="9"/>
        <rFont val="Times New Roman"/>
        <charset val="134"/>
      </rPr>
      <t>≥2</t>
    </r>
    <r>
      <rPr>
        <sz val="9"/>
        <rFont val="宋体"/>
        <charset val="134"/>
      </rPr>
      <t>个；工程验收合格率</t>
    </r>
    <r>
      <rPr>
        <sz val="9"/>
        <rFont val="Times New Roman"/>
        <charset val="134"/>
      </rPr>
      <t>100%</t>
    </r>
    <r>
      <rPr>
        <sz val="9"/>
        <rFont val="宋体"/>
        <charset val="134"/>
      </rPr>
      <t>；项目投入</t>
    </r>
    <r>
      <rPr>
        <sz val="9"/>
        <rFont val="Times New Roman"/>
        <charset val="134"/>
      </rPr>
      <t>≤80</t>
    </r>
    <r>
      <rPr>
        <sz val="9"/>
        <rFont val="宋体"/>
        <charset val="134"/>
      </rPr>
      <t>万元；工程实施后水质达标率</t>
    </r>
    <r>
      <rPr>
        <sz val="9"/>
        <rFont val="Times New Roman"/>
        <charset val="134"/>
      </rPr>
      <t>≥80%</t>
    </r>
    <r>
      <rPr>
        <sz val="9"/>
        <rFont val="宋体"/>
        <charset val="134"/>
      </rPr>
      <t>；巩固提升饮水安全人口人数</t>
    </r>
    <r>
      <rPr>
        <sz val="9"/>
        <rFont val="Times New Roman"/>
        <charset val="134"/>
      </rPr>
      <t>≥100</t>
    </r>
    <r>
      <rPr>
        <sz val="9"/>
        <rFont val="宋体"/>
        <charset val="134"/>
      </rPr>
      <t>人；受益群众满意度</t>
    </r>
    <r>
      <rPr>
        <sz val="9"/>
        <rFont val="Times New Roman"/>
        <charset val="134"/>
      </rPr>
      <t>≥90%</t>
    </r>
    <r>
      <rPr>
        <sz val="9"/>
        <rFont val="宋体"/>
        <charset val="134"/>
      </rPr>
      <t>。</t>
    </r>
  </si>
  <si>
    <t>群众参与实施，增加务工收入3万余元，改善饮水等基础设施条件，提升241人其中脱贫户5人安全饮水条件，解决饮水难问题。</t>
  </si>
  <si>
    <t>李云川</t>
  </si>
  <si>
    <t>13996721128 </t>
  </si>
  <si>
    <t>5100001093257422</t>
  </si>
  <si>
    <r>
      <rPr>
        <sz val="9"/>
        <rFont val="宋体"/>
        <charset val="134"/>
      </rPr>
      <t>丰都县虎威镇</t>
    </r>
    <r>
      <rPr>
        <sz val="9"/>
        <rFont val="Times New Roman"/>
        <charset val="134"/>
      </rPr>
      <t>2022</t>
    </r>
    <r>
      <rPr>
        <sz val="9"/>
        <rFont val="宋体"/>
        <charset val="134"/>
      </rPr>
      <t>年度农村供水保障工程</t>
    </r>
  </si>
  <si>
    <t>冲口水厂水源地综合治理。</t>
  </si>
  <si>
    <r>
      <rPr>
        <sz val="9"/>
        <rFont val="宋体"/>
        <charset val="134"/>
      </rPr>
      <t>改扩建农村供水工程数量</t>
    </r>
    <r>
      <rPr>
        <sz val="9"/>
        <rFont val="Times New Roman"/>
        <charset val="134"/>
      </rPr>
      <t>≥1</t>
    </r>
    <r>
      <rPr>
        <sz val="9"/>
        <rFont val="宋体"/>
        <charset val="134"/>
      </rPr>
      <t>个；工程验收合格率</t>
    </r>
    <r>
      <rPr>
        <sz val="9"/>
        <rFont val="Times New Roman"/>
        <charset val="134"/>
      </rPr>
      <t>100%</t>
    </r>
    <r>
      <rPr>
        <sz val="9"/>
        <rFont val="宋体"/>
        <charset val="134"/>
      </rPr>
      <t>；项目投入</t>
    </r>
    <r>
      <rPr>
        <sz val="9"/>
        <rFont val="Times New Roman"/>
        <charset val="134"/>
      </rPr>
      <t>≤235.5</t>
    </r>
    <r>
      <rPr>
        <sz val="9"/>
        <rFont val="宋体"/>
        <charset val="134"/>
      </rPr>
      <t>万元；工程实施后水质达标率</t>
    </r>
    <r>
      <rPr>
        <sz val="9"/>
        <rFont val="Times New Roman"/>
        <charset val="134"/>
      </rPr>
      <t>≥80%</t>
    </r>
    <r>
      <rPr>
        <sz val="9"/>
        <rFont val="宋体"/>
        <charset val="134"/>
      </rPr>
      <t>；巩固提升饮水安全人口人数</t>
    </r>
    <r>
      <rPr>
        <sz val="9"/>
        <rFont val="Times New Roman"/>
        <charset val="134"/>
      </rPr>
      <t>≥1000</t>
    </r>
    <r>
      <rPr>
        <sz val="9"/>
        <rFont val="宋体"/>
        <charset val="134"/>
      </rPr>
      <t>人；受益群众满意度</t>
    </r>
    <r>
      <rPr>
        <sz val="9"/>
        <rFont val="Times New Roman"/>
        <charset val="134"/>
      </rPr>
      <t>≥90%</t>
    </r>
    <r>
      <rPr>
        <sz val="9"/>
        <rFont val="宋体"/>
        <charset val="134"/>
      </rPr>
      <t>。</t>
    </r>
  </si>
  <si>
    <t>22人参与前期项目确定会议、决议，8人参与入库项目的选择，6人参与项目实施过程中施工质量和资金使用的监督等。通过改善饮水等基础设施条件，提升1000人其中脱贫户120人安全饮水条件，解决饮水难问题。</t>
  </si>
  <si>
    <r>
      <rPr>
        <sz val="9"/>
        <rFont val="宋体"/>
        <charset val="134"/>
      </rPr>
      <t>财政补助165</t>
    </r>
    <r>
      <rPr>
        <sz val="9"/>
        <rFont val="Times New Roman"/>
        <charset val="134"/>
      </rPr>
      <t>.5</t>
    </r>
    <r>
      <rPr>
        <sz val="9"/>
        <rFont val="宋体"/>
        <charset val="134"/>
      </rPr>
      <t>万元</t>
    </r>
  </si>
  <si>
    <t>虎威镇人民政府</t>
  </si>
  <si>
    <t>范丽</t>
  </si>
  <si>
    <t>5100001092673585</t>
  </si>
  <si>
    <r>
      <rPr>
        <sz val="9"/>
        <rFont val="宋体"/>
        <charset val="134"/>
      </rPr>
      <t>丰都县三合街道</t>
    </r>
    <r>
      <rPr>
        <sz val="9"/>
        <rFont val="Times New Roman"/>
        <charset val="134"/>
      </rPr>
      <t>2022</t>
    </r>
    <r>
      <rPr>
        <sz val="9"/>
        <rFont val="宋体"/>
        <charset val="134"/>
      </rPr>
      <t>年度农村供水保障工程</t>
    </r>
  </si>
  <si>
    <t>农村分散供水工程水源地综合治理。</t>
  </si>
  <si>
    <t>三合街道汇南村</t>
  </si>
  <si>
    <r>
      <rPr>
        <sz val="9"/>
        <rFont val="宋体"/>
        <charset val="134"/>
      </rPr>
      <t>改扩建农村供水工程数量</t>
    </r>
    <r>
      <rPr>
        <sz val="9"/>
        <rFont val="Times New Roman"/>
        <charset val="134"/>
      </rPr>
      <t>≥1</t>
    </r>
    <r>
      <rPr>
        <sz val="9"/>
        <rFont val="宋体"/>
        <charset val="134"/>
      </rPr>
      <t>个；工程验收合格率</t>
    </r>
    <r>
      <rPr>
        <sz val="9"/>
        <rFont val="Times New Roman"/>
        <charset val="134"/>
      </rPr>
      <t>100%</t>
    </r>
    <r>
      <rPr>
        <sz val="9"/>
        <rFont val="宋体"/>
        <charset val="134"/>
      </rPr>
      <t>；项目投入</t>
    </r>
    <r>
      <rPr>
        <sz val="9"/>
        <rFont val="Times New Roman"/>
        <charset val="134"/>
      </rPr>
      <t>≤257</t>
    </r>
    <r>
      <rPr>
        <sz val="9"/>
        <rFont val="宋体"/>
        <charset val="134"/>
      </rPr>
      <t>万元；工程实施后水质达标率</t>
    </r>
    <r>
      <rPr>
        <sz val="9"/>
        <rFont val="Times New Roman"/>
        <charset val="134"/>
      </rPr>
      <t>≥80%</t>
    </r>
    <r>
      <rPr>
        <sz val="9"/>
        <rFont val="宋体"/>
        <charset val="134"/>
      </rPr>
      <t>；巩固提升饮水安全人口人数</t>
    </r>
    <r>
      <rPr>
        <sz val="9"/>
        <rFont val="Times New Roman"/>
        <charset val="134"/>
      </rPr>
      <t>≥2000</t>
    </r>
    <r>
      <rPr>
        <sz val="9"/>
        <rFont val="宋体"/>
        <charset val="134"/>
      </rPr>
      <t>人；受益群众满意度</t>
    </r>
    <r>
      <rPr>
        <sz val="9"/>
        <rFont val="Times New Roman"/>
        <charset val="134"/>
      </rPr>
      <t>≥90%</t>
    </r>
    <r>
      <rPr>
        <sz val="9"/>
        <rFont val="宋体"/>
        <charset val="134"/>
      </rPr>
      <t>。</t>
    </r>
  </si>
  <si>
    <t>523人参与前期项目确定会议、决议，89人参与入库项目的选择，25人参与项目实施过程中施工质量和资金使用的监督等。通过改善饮水等基础设施条件，提升2610人其中脱贫户86人安全饮水条件，解决饮水难问题。</t>
  </si>
  <si>
    <r>
      <rPr>
        <sz val="9"/>
        <rFont val="宋体"/>
        <charset val="134"/>
      </rPr>
      <t>财政补助</t>
    </r>
    <r>
      <rPr>
        <sz val="9"/>
        <rFont val="Times New Roman"/>
        <charset val="134"/>
      </rPr>
      <t>207</t>
    </r>
    <r>
      <rPr>
        <sz val="9"/>
        <rFont val="宋体"/>
        <charset val="134"/>
      </rPr>
      <t>万元</t>
    </r>
  </si>
  <si>
    <r>
      <rPr>
        <sz val="9"/>
        <rFont val="宋体"/>
        <charset val="134"/>
      </rPr>
      <t>工程实施后水质达标率</t>
    </r>
    <r>
      <rPr>
        <sz val="9"/>
        <rFont val="Times New Roman"/>
        <charset val="134"/>
      </rPr>
      <t>≥80%</t>
    </r>
    <r>
      <rPr>
        <sz val="9"/>
        <rFont val="宋体"/>
        <charset val="134"/>
      </rPr>
      <t>；巩固提升饮水安全人口人数</t>
    </r>
    <r>
      <rPr>
        <sz val="9"/>
        <rFont val="Times New Roman"/>
        <charset val="134"/>
      </rPr>
      <t>≥2000</t>
    </r>
    <r>
      <rPr>
        <sz val="9"/>
        <rFont val="宋体"/>
        <charset val="134"/>
      </rPr>
      <t>人；</t>
    </r>
  </si>
  <si>
    <t>三合街道办事处</t>
  </si>
  <si>
    <t>李浩</t>
  </si>
  <si>
    <t>5100001093259037</t>
  </si>
  <si>
    <t>武平镇周大湾村人畜饮水工程项目</t>
  </si>
  <si>
    <r>
      <rPr>
        <sz val="9"/>
        <rFont val="宋体"/>
        <charset val="134"/>
      </rPr>
      <t>新建蓄水池</t>
    </r>
    <r>
      <rPr>
        <sz val="9"/>
        <rFont val="Times New Roman"/>
        <charset val="134"/>
      </rPr>
      <t>600m³</t>
    </r>
    <r>
      <rPr>
        <sz val="9"/>
        <rFont val="宋体"/>
        <charset val="134"/>
      </rPr>
      <t>。架设</t>
    </r>
    <r>
      <rPr>
        <sz val="9"/>
        <rFont val="Times New Roman"/>
        <charset val="134"/>
      </rPr>
      <t>Ø50</t>
    </r>
    <r>
      <rPr>
        <sz val="9"/>
        <rFont val="宋体"/>
        <charset val="134"/>
      </rPr>
      <t>引水管道</t>
    </r>
    <r>
      <rPr>
        <sz val="9"/>
        <rFont val="Times New Roman"/>
        <charset val="134"/>
      </rPr>
      <t>2500</t>
    </r>
    <r>
      <rPr>
        <sz val="9"/>
        <rFont val="宋体"/>
        <charset val="134"/>
      </rPr>
      <t>米。</t>
    </r>
  </si>
  <si>
    <t>武平镇周大湾村</t>
  </si>
  <si>
    <r>
      <rPr>
        <sz val="9"/>
        <rFont val="宋体"/>
        <charset val="134"/>
      </rPr>
      <t>改扩建农村供水工程数量</t>
    </r>
    <r>
      <rPr>
        <sz val="9"/>
        <rFont val="Times New Roman"/>
        <charset val="134"/>
      </rPr>
      <t>≥1</t>
    </r>
    <r>
      <rPr>
        <sz val="9"/>
        <rFont val="宋体"/>
        <charset val="134"/>
      </rPr>
      <t>个；工程验收合格率</t>
    </r>
    <r>
      <rPr>
        <sz val="9"/>
        <rFont val="Times New Roman"/>
        <charset val="134"/>
      </rPr>
      <t>100%</t>
    </r>
    <r>
      <rPr>
        <sz val="9"/>
        <rFont val="宋体"/>
        <charset val="134"/>
      </rPr>
      <t>；项目投入</t>
    </r>
    <r>
      <rPr>
        <sz val="9"/>
        <rFont val="Times New Roman"/>
        <charset val="134"/>
      </rPr>
      <t>≤65</t>
    </r>
    <r>
      <rPr>
        <sz val="9"/>
        <rFont val="宋体"/>
        <charset val="134"/>
      </rPr>
      <t>万元；工程实施后水质达标率</t>
    </r>
    <r>
      <rPr>
        <sz val="9"/>
        <rFont val="Times New Roman"/>
        <charset val="134"/>
      </rPr>
      <t>≥80%</t>
    </r>
    <r>
      <rPr>
        <sz val="9"/>
        <rFont val="宋体"/>
        <charset val="134"/>
      </rPr>
      <t>；巩固提升饮水安全人口人数</t>
    </r>
    <r>
      <rPr>
        <sz val="9"/>
        <rFont val="Times New Roman"/>
        <charset val="134"/>
      </rPr>
      <t>≥500</t>
    </r>
    <r>
      <rPr>
        <sz val="9"/>
        <rFont val="宋体"/>
        <charset val="134"/>
      </rPr>
      <t>人；受益群众满意度</t>
    </r>
    <r>
      <rPr>
        <sz val="9"/>
        <rFont val="Times New Roman"/>
        <charset val="134"/>
      </rPr>
      <t>≥90%</t>
    </r>
    <r>
      <rPr>
        <sz val="9"/>
        <rFont val="宋体"/>
        <charset val="134"/>
      </rPr>
      <t>。</t>
    </r>
  </si>
  <si>
    <r>
      <rPr>
        <sz val="9"/>
        <rFont val="宋体"/>
        <charset val="134"/>
      </rPr>
      <t>财政补助</t>
    </r>
    <r>
      <rPr>
        <sz val="9"/>
        <rFont val="Times New Roman"/>
        <charset val="134"/>
      </rPr>
      <t>65</t>
    </r>
    <r>
      <rPr>
        <sz val="9"/>
        <rFont val="宋体"/>
        <charset val="134"/>
      </rPr>
      <t>万元</t>
    </r>
  </si>
  <si>
    <t>5100001092703828</t>
  </si>
  <si>
    <t>2022年陈家沟水源工程</t>
  </si>
  <si>
    <r>
      <rPr>
        <sz val="9"/>
        <rFont val="宋体"/>
        <charset val="134"/>
      </rPr>
      <t>新建埋石混凝土重力坝</t>
    </r>
    <r>
      <rPr>
        <sz val="9"/>
        <rFont val="Times New Roman"/>
        <charset val="134"/>
      </rPr>
      <t>1</t>
    </r>
    <r>
      <rPr>
        <sz val="9"/>
        <rFont val="宋体"/>
        <charset val="134"/>
      </rPr>
      <t>座，总库容</t>
    </r>
    <r>
      <rPr>
        <sz val="9"/>
        <rFont val="Times New Roman"/>
        <charset val="134"/>
      </rPr>
      <t>41.88</t>
    </r>
    <r>
      <rPr>
        <sz val="9"/>
        <rFont val="宋体"/>
        <charset val="134"/>
      </rPr>
      <t>万立方米，建设灌区输水管道总长</t>
    </r>
    <r>
      <rPr>
        <sz val="9"/>
        <rFont val="Times New Roman"/>
        <charset val="134"/>
      </rPr>
      <t>19.09</t>
    </r>
    <r>
      <rPr>
        <sz val="9"/>
        <rFont val="宋体"/>
        <charset val="134"/>
      </rPr>
      <t>公里。</t>
    </r>
  </si>
  <si>
    <t>三元镇大城寨村</t>
  </si>
  <si>
    <r>
      <rPr>
        <sz val="9"/>
        <rFont val="宋体"/>
        <charset val="134"/>
      </rPr>
      <t>总库容</t>
    </r>
    <r>
      <rPr>
        <sz val="9"/>
        <rFont val="Times New Roman"/>
        <charset val="134"/>
      </rPr>
      <t>41.88</t>
    </r>
    <r>
      <rPr>
        <sz val="9"/>
        <rFont val="宋体"/>
        <charset val="134"/>
      </rPr>
      <t>立方米；项目财政补助资金</t>
    </r>
    <r>
      <rPr>
        <sz val="9"/>
        <rFont val="Times New Roman"/>
        <charset val="134"/>
      </rPr>
      <t>500</t>
    </r>
    <r>
      <rPr>
        <sz val="9"/>
        <rFont val="宋体"/>
        <charset val="134"/>
      </rPr>
      <t>万元；恢复改善灌溉面积</t>
    </r>
    <r>
      <rPr>
        <sz val="9"/>
        <rFont val="Times New Roman"/>
        <charset val="134"/>
      </rPr>
      <t>1720</t>
    </r>
    <r>
      <rPr>
        <sz val="9"/>
        <rFont val="宋体"/>
        <charset val="134"/>
      </rPr>
      <t>亩，解决</t>
    </r>
    <r>
      <rPr>
        <sz val="9"/>
        <rFont val="Times New Roman"/>
        <charset val="134"/>
      </rPr>
      <t>2095</t>
    </r>
    <r>
      <rPr>
        <sz val="9"/>
        <rFont val="宋体"/>
        <charset val="134"/>
      </rPr>
      <t>人饮水；受益群众满意度</t>
    </r>
    <r>
      <rPr>
        <sz val="9"/>
        <rFont val="Times New Roman"/>
        <charset val="134"/>
      </rPr>
      <t>≥90%</t>
    </r>
    <r>
      <rPr>
        <sz val="9"/>
        <rFont val="宋体"/>
        <charset val="134"/>
      </rPr>
      <t>。</t>
    </r>
  </si>
  <si>
    <t>10余人参与前期项目确定会议、决议，10余人参与入库项目的选择，10余人参与项目实施过程中施工质量和资金使用的监督等。群众参与实施、义务监督，满足农户的生活、生产用水需要，恢复改善灌溉面积1720亩，解决2095人饮水。</t>
  </si>
  <si>
    <r>
      <rPr>
        <sz val="9"/>
        <rFont val="宋体"/>
        <charset val="134"/>
      </rPr>
      <t>总库容</t>
    </r>
    <r>
      <rPr>
        <sz val="9"/>
        <rFont val="Times New Roman"/>
        <charset val="134"/>
      </rPr>
      <t>41.88</t>
    </r>
    <r>
      <rPr>
        <sz val="9"/>
        <rFont val="宋体"/>
        <charset val="134"/>
      </rPr>
      <t>立方米</t>
    </r>
  </si>
  <si>
    <r>
      <rPr>
        <sz val="9"/>
        <rFont val="宋体"/>
        <charset val="134"/>
      </rPr>
      <t>财政补助</t>
    </r>
    <r>
      <rPr>
        <sz val="9"/>
        <rFont val="Times New Roman"/>
        <charset val="134"/>
      </rPr>
      <t>500</t>
    </r>
    <r>
      <rPr>
        <sz val="9"/>
        <rFont val="宋体"/>
        <charset val="134"/>
      </rPr>
      <t>万元</t>
    </r>
  </si>
  <si>
    <r>
      <rPr>
        <sz val="9"/>
        <rFont val="宋体"/>
        <charset val="134"/>
      </rPr>
      <t>恢复改善灌溉面积</t>
    </r>
    <r>
      <rPr>
        <sz val="9"/>
        <rFont val="Times New Roman"/>
        <charset val="134"/>
      </rPr>
      <t>1720</t>
    </r>
    <r>
      <rPr>
        <sz val="9"/>
        <rFont val="宋体"/>
        <charset val="134"/>
      </rPr>
      <t>亩，解决</t>
    </r>
    <r>
      <rPr>
        <sz val="9"/>
        <rFont val="Times New Roman"/>
        <charset val="134"/>
      </rPr>
      <t>2095</t>
    </r>
    <r>
      <rPr>
        <sz val="9"/>
        <rFont val="宋体"/>
        <charset val="134"/>
      </rPr>
      <t>人饮水</t>
    </r>
  </si>
  <si>
    <t>陈小溪</t>
  </si>
  <si>
    <t>5100001093257951</t>
  </si>
  <si>
    <t>虎威镇大池水库饮用水源地综合治理</t>
  </si>
  <si>
    <t>消除水库病险，确保水质达标</t>
  </si>
  <si>
    <r>
      <rPr>
        <sz val="9"/>
        <rFont val="宋体"/>
        <charset val="134"/>
      </rPr>
      <t>改扩建水源工程</t>
    </r>
    <r>
      <rPr>
        <sz val="9"/>
        <rFont val="Times New Roman"/>
        <charset val="134"/>
      </rPr>
      <t>1</t>
    </r>
    <r>
      <rPr>
        <sz val="9"/>
        <rFont val="宋体"/>
        <charset val="134"/>
      </rPr>
      <t>处，巩固提升受益人口</t>
    </r>
    <r>
      <rPr>
        <sz val="9"/>
        <rFont val="Times New Roman"/>
        <charset val="134"/>
      </rPr>
      <t>≥2000</t>
    </r>
    <r>
      <rPr>
        <sz val="9"/>
        <rFont val="宋体"/>
        <charset val="134"/>
      </rPr>
      <t>人；受益群众满意度</t>
    </r>
    <r>
      <rPr>
        <sz val="9"/>
        <rFont val="Times New Roman"/>
        <charset val="134"/>
      </rPr>
      <t>≥95%</t>
    </r>
    <r>
      <rPr>
        <sz val="9"/>
        <rFont val="宋体"/>
        <charset val="134"/>
      </rPr>
      <t>。</t>
    </r>
  </si>
  <si>
    <t>10余人参与前期项目确定会议、决议，10余人参与入库项目的选择，10余人参与项目实施过程中施工质量和资金使用的监督等。群众参与实施、义务监督，满足农户的生活、生产用水需要，巩固提升受益人口≥2000人。</t>
  </si>
  <si>
    <r>
      <rPr>
        <sz val="9"/>
        <rFont val="宋体"/>
        <charset val="134"/>
      </rPr>
      <t>改扩建水源工程</t>
    </r>
    <r>
      <rPr>
        <sz val="9"/>
        <rFont val="Times New Roman"/>
        <charset val="134"/>
      </rPr>
      <t>1</t>
    </r>
    <r>
      <rPr>
        <sz val="9"/>
        <rFont val="宋体"/>
        <charset val="134"/>
      </rPr>
      <t>处</t>
    </r>
  </si>
  <si>
    <t>财政补助170万元</t>
  </si>
  <si>
    <r>
      <rPr>
        <sz val="9"/>
        <rFont val="宋体"/>
        <charset val="134"/>
      </rPr>
      <t>巩固提升受益人口</t>
    </r>
    <r>
      <rPr>
        <sz val="9"/>
        <rFont val="Times New Roman"/>
        <charset val="134"/>
      </rPr>
      <t>≥2000</t>
    </r>
    <r>
      <rPr>
        <sz val="9"/>
        <rFont val="宋体"/>
        <charset val="134"/>
      </rPr>
      <t>人</t>
    </r>
  </si>
  <si>
    <t>5100001092744062</t>
  </si>
  <si>
    <t>栗子乡拱背桥水库饮用水源地综合治理</t>
  </si>
  <si>
    <r>
      <rPr>
        <sz val="9"/>
        <rFont val="宋体"/>
        <charset val="134"/>
      </rPr>
      <t>改扩建水源工程</t>
    </r>
    <r>
      <rPr>
        <sz val="9"/>
        <rFont val="Times New Roman"/>
        <charset val="134"/>
      </rPr>
      <t>1</t>
    </r>
    <r>
      <rPr>
        <sz val="9"/>
        <rFont val="宋体"/>
        <charset val="134"/>
      </rPr>
      <t>处，巩固提升受益人口</t>
    </r>
    <r>
      <rPr>
        <sz val="9"/>
        <rFont val="Times New Roman"/>
        <charset val="134"/>
      </rPr>
      <t>≥1000</t>
    </r>
    <r>
      <rPr>
        <sz val="9"/>
        <rFont val="宋体"/>
        <charset val="134"/>
      </rPr>
      <t>人；受益群众满意度</t>
    </r>
    <r>
      <rPr>
        <sz val="9"/>
        <rFont val="Times New Roman"/>
        <charset val="134"/>
      </rPr>
      <t>≥95%</t>
    </r>
    <r>
      <rPr>
        <sz val="9"/>
        <rFont val="宋体"/>
        <charset val="134"/>
      </rPr>
      <t>。</t>
    </r>
  </si>
  <si>
    <t>10余人参与前期项目确定会议、决议，10余人参与入库项目的选择，10余人参与项目实施过程中施工质量和资金使用的监督等。群众参与实施、义务监督，满足农户的生活、生产用水需要。改扩建水源工程1处，巩固提升受益人口≥1000人。</t>
  </si>
  <si>
    <t>财政补助60万元</t>
  </si>
  <si>
    <r>
      <rPr>
        <sz val="9"/>
        <rFont val="宋体"/>
        <charset val="134"/>
      </rPr>
      <t>巩固提升受益人口</t>
    </r>
    <r>
      <rPr>
        <sz val="9"/>
        <rFont val="Times New Roman"/>
        <charset val="134"/>
      </rPr>
      <t>≥1000</t>
    </r>
    <r>
      <rPr>
        <sz val="9"/>
        <rFont val="宋体"/>
        <charset val="134"/>
      </rPr>
      <t>人</t>
    </r>
  </si>
  <si>
    <t>5100001093433188</t>
  </si>
  <si>
    <t>武平镇黄教湾水库饮用水源地综合治理</t>
  </si>
  <si>
    <t>武平镇</t>
  </si>
  <si>
    <r>
      <rPr>
        <sz val="9"/>
        <rFont val="宋体"/>
        <charset val="134"/>
      </rPr>
      <t>改扩建水源工程</t>
    </r>
    <r>
      <rPr>
        <sz val="9"/>
        <rFont val="Times New Roman"/>
        <charset val="134"/>
      </rPr>
      <t>1</t>
    </r>
    <r>
      <rPr>
        <sz val="9"/>
        <rFont val="宋体"/>
        <charset val="134"/>
      </rPr>
      <t>处，巩固提升受益人口</t>
    </r>
    <r>
      <rPr>
        <sz val="9"/>
        <rFont val="Times New Roman"/>
        <charset val="134"/>
      </rPr>
      <t>≥500</t>
    </r>
    <r>
      <rPr>
        <sz val="9"/>
        <rFont val="宋体"/>
        <charset val="134"/>
      </rPr>
      <t>人；受益群众满意度</t>
    </r>
    <r>
      <rPr>
        <sz val="9"/>
        <rFont val="Times New Roman"/>
        <charset val="134"/>
      </rPr>
      <t>≥95%</t>
    </r>
    <r>
      <rPr>
        <sz val="9"/>
        <rFont val="宋体"/>
        <charset val="134"/>
      </rPr>
      <t>。</t>
    </r>
  </si>
  <si>
    <t>10余人参与前期项目确定会议、决议，10余人参与入库项目的选择，10余人参与项目实施过程中施工质量和资金使用的监督等。群众参与实施、义务监督，满足农户的生活、生产用水需要。改扩建水源工程1处，巩固提升受益人口≥500人。</t>
  </si>
  <si>
    <r>
      <rPr>
        <sz val="9"/>
        <rFont val="宋体"/>
        <charset val="134"/>
      </rPr>
      <t>财政补助</t>
    </r>
    <r>
      <rPr>
        <sz val="9"/>
        <rFont val="Times New Roman"/>
        <charset val="134"/>
      </rPr>
      <t>28</t>
    </r>
    <r>
      <rPr>
        <sz val="9"/>
        <rFont val="宋体"/>
        <charset val="134"/>
      </rPr>
      <t>万元</t>
    </r>
  </si>
  <si>
    <r>
      <rPr>
        <sz val="9"/>
        <rFont val="宋体"/>
        <charset val="134"/>
      </rPr>
      <t>巩固提升受益人口</t>
    </r>
    <r>
      <rPr>
        <sz val="9"/>
        <rFont val="Times New Roman"/>
        <charset val="134"/>
      </rPr>
      <t>≥500</t>
    </r>
    <r>
      <rPr>
        <sz val="9"/>
        <rFont val="宋体"/>
        <charset val="134"/>
      </rPr>
      <t>人</t>
    </r>
  </si>
  <si>
    <t>5100001103847442</t>
  </si>
  <si>
    <t>十直镇蒋家山水库饮用水源地综合治理</t>
  </si>
  <si>
    <t>十直镇</t>
  </si>
  <si>
    <r>
      <rPr>
        <sz val="9"/>
        <rFont val="宋体"/>
        <charset val="134"/>
      </rPr>
      <t>改扩建水源工程</t>
    </r>
    <r>
      <rPr>
        <sz val="9"/>
        <rFont val="Times New Roman"/>
        <charset val="134"/>
      </rPr>
      <t>1</t>
    </r>
    <r>
      <rPr>
        <sz val="9"/>
        <rFont val="宋体"/>
        <charset val="134"/>
      </rPr>
      <t>处，巩固提升受益人口</t>
    </r>
    <r>
      <rPr>
        <sz val="9"/>
        <rFont val="Times New Roman"/>
        <charset val="134"/>
      </rPr>
      <t>≥1500</t>
    </r>
    <r>
      <rPr>
        <sz val="9"/>
        <rFont val="宋体"/>
        <charset val="134"/>
      </rPr>
      <t>人；受益群众满意度</t>
    </r>
    <r>
      <rPr>
        <sz val="9"/>
        <rFont val="Times New Roman"/>
        <charset val="134"/>
      </rPr>
      <t>≥95%</t>
    </r>
    <r>
      <rPr>
        <sz val="9"/>
        <rFont val="宋体"/>
        <charset val="134"/>
      </rPr>
      <t>。</t>
    </r>
  </si>
  <si>
    <t>10余人参与前期项目确定会议、决议，10余人参与入库项目的选择，10余人参与项目实施过程中施工质量和资金使用的监督等。群众参与实施、义务监督，满足农户的生活、生产用水需要。改扩建水源工程1处，巩固提升受益人口≥1500人。</t>
  </si>
  <si>
    <t>财政补助78万元</t>
  </si>
  <si>
    <r>
      <rPr>
        <sz val="9"/>
        <rFont val="宋体"/>
        <charset val="134"/>
      </rPr>
      <t>巩固提升受益人口</t>
    </r>
    <r>
      <rPr>
        <sz val="9"/>
        <rFont val="Times New Roman"/>
        <charset val="134"/>
      </rPr>
      <t>≥1500</t>
    </r>
    <r>
      <rPr>
        <sz val="9"/>
        <rFont val="宋体"/>
        <charset val="134"/>
      </rPr>
      <t>人</t>
    </r>
  </si>
  <si>
    <t>5100001092740226</t>
  </si>
  <si>
    <t>保合镇八耳寺水库饮用水源地综合治理</t>
  </si>
  <si>
    <t>5100001092747183</t>
  </si>
  <si>
    <t>十直镇大燕水库饮用水源地综合治理</t>
  </si>
  <si>
    <t>实施大燕水库饮用水源地综合治理，为十直镇农村饮水安全提供水源保障。</t>
  </si>
  <si>
    <t>消除大燕水库安全隐患，完成水库除险加固。受益水库下游人口≥500人。</t>
  </si>
  <si>
    <t>财政补助资金13万元</t>
  </si>
  <si>
    <t>5100001092839514</t>
  </si>
  <si>
    <t>丰都县龙孔场镇河道治理工程</t>
  </si>
  <si>
    <r>
      <rPr>
        <sz val="9"/>
        <rFont val="宋体"/>
        <charset val="134"/>
      </rPr>
      <t>综合治理河道</t>
    </r>
    <r>
      <rPr>
        <sz val="9"/>
        <rFont val="Times New Roman"/>
        <charset val="134"/>
      </rPr>
      <t>1.7</t>
    </r>
    <r>
      <rPr>
        <sz val="9"/>
        <rFont val="宋体"/>
        <charset val="134"/>
      </rPr>
      <t>公里。</t>
    </r>
  </si>
  <si>
    <t>龙孔镇兴龙社区</t>
  </si>
  <si>
    <r>
      <rPr>
        <sz val="9"/>
        <rFont val="宋体"/>
        <charset val="134"/>
      </rPr>
      <t>完成河道治理</t>
    </r>
    <r>
      <rPr>
        <sz val="9"/>
        <rFont val="Times New Roman"/>
        <charset val="134"/>
      </rPr>
      <t>1.7</t>
    </r>
    <r>
      <rPr>
        <sz val="9"/>
        <rFont val="宋体"/>
        <charset val="134"/>
      </rPr>
      <t>公里；保护人口</t>
    </r>
    <r>
      <rPr>
        <sz val="9"/>
        <rFont val="Times New Roman"/>
        <charset val="134"/>
      </rPr>
      <t>5000</t>
    </r>
    <r>
      <rPr>
        <sz val="9"/>
        <rFont val="宋体"/>
        <charset val="134"/>
      </rPr>
      <t>人，保护耕地</t>
    </r>
    <r>
      <rPr>
        <sz val="9"/>
        <rFont val="Times New Roman"/>
        <charset val="134"/>
      </rPr>
      <t>500</t>
    </r>
    <r>
      <rPr>
        <sz val="9"/>
        <rFont val="宋体"/>
        <charset val="134"/>
      </rPr>
      <t>亩；受益群众满意度</t>
    </r>
    <r>
      <rPr>
        <sz val="9"/>
        <rFont val="Times New Roman"/>
        <charset val="134"/>
      </rPr>
      <t>≥90%</t>
    </r>
    <r>
      <rPr>
        <sz val="9"/>
        <rFont val="宋体"/>
        <charset val="134"/>
      </rPr>
      <t>。</t>
    </r>
  </si>
  <si>
    <t>10余人参与前期项目确定会议、决议，10余人参与入库项目的选择，10余人参与项目实施过程中施工质量和资金使用的监督等。群众参与实施、义务监督，满足农户的生活、生产用水需要。完成河道治理1.7公里；保护人口5000人，保护耕地500亩。</t>
  </si>
  <si>
    <r>
      <rPr>
        <sz val="9"/>
        <rFont val="宋体"/>
        <charset val="134"/>
      </rPr>
      <t>完成河道治理</t>
    </r>
    <r>
      <rPr>
        <sz val="9"/>
        <rFont val="Times New Roman"/>
        <charset val="134"/>
      </rPr>
      <t>1.7</t>
    </r>
    <r>
      <rPr>
        <sz val="9"/>
        <rFont val="宋体"/>
        <charset val="134"/>
      </rPr>
      <t>公里</t>
    </r>
  </si>
  <si>
    <r>
      <rPr>
        <sz val="9"/>
        <rFont val="宋体"/>
        <charset val="134"/>
      </rPr>
      <t>财政补助</t>
    </r>
    <r>
      <rPr>
        <sz val="9"/>
        <rFont val="Times New Roman"/>
        <charset val="134"/>
      </rPr>
      <t>1000</t>
    </r>
    <r>
      <rPr>
        <sz val="9"/>
        <rFont val="宋体"/>
        <charset val="134"/>
      </rPr>
      <t>万元</t>
    </r>
  </si>
  <si>
    <r>
      <rPr>
        <sz val="9"/>
        <rFont val="宋体"/>
        <charset val="134"/>
      </rPr>
      <t>保护人口</t>
    </r>
    <r>
      <rPr>
        <sz val="9"/>
        <rFont val="Times New Roman"/>
        <charset val="134"/>
      </rPr>
      <t>5000</t>
    </r>
    <r>
      <rPr>
        <sz val="9"/>
        <rFont val="宋体"/>
        <charset val="134"/>
      </rPr>
      <t>人，保护耕地</t>
    </r>
    <r>
      <rPr>
        <sz val="9"/>
        <rFont val="Times New Roman"/>
        <charset val="134"/>
      </rPr>
      <t>500</t>
    </r>
    <r>
      <rPr>
        <sz val="9"/>
        <rFont val="宋体"/>
        <charset val="134"/>
      </rPr>
      <t>亩；</t>
    </r>
  </si>
  <si>
    <t>龙孔镇人民政府</t>
  </si>
  <si>
    <t>郑仕清</t>
  </si>
  <si>
    <t>5100001092910151</t>
  </si>
  <si>
    <t>丰都县包鸾河飞仙洞河道治理工程</t>
  </si>
  <si>
    <r>
      <rPr>
        <sz val="9"/>
        <rFont val="宋体"/>
        <charset val="134"/>
      </rPr>
      <t>综合治理河道长度</t>
    </r>
    <r>
      <rPr>
        <sz val="9"/>
        <rFont val="Times New Roman"/>
        <charset val="134"/>
      </rPr>
      <t>1</t>
    </r>
    <r>
      <rPr>
        <sz val="9"/>
        <rFont val="宋体"/>
        <charset val="134"/>
      </rPr>
      <t>公里。</t>
    </r>
  </si>
  <si>
    <r>
      <rPr>
        <sz val="9"/>
        <rFont val="宋体"/>
        <charset val="134"/>
      </rPr>
      <t>完成河道治理</t>
    </r>
    <r>
      <rPr>
        <sz val="9"/>
        <rFont val="Times New Roman"/>
        <charset val="134"/>
      </rPr>
      <t>1</t>
    </r>
    <r>
      <rPr>
        <sz val="9"/>
        <rFont val="宋体"/>
        <charset val="134"/>
      </rPr>
      <t>公里；保护人口</t>
    </r>
    <r>
      <rPr>
        <sz val="9"/>
        <rFont val="Times New Roman"/>
        <charset val="134"/>
      </rPr>
      <t>5000</t>
    </r>
    <r>
      <rPr>
        <sz val="9"/>
        <rFont val="宋体"/>
        <charset val="134"/>
      </rPr>
      <t>人，保护耕地</t>
    </r>
    <r>
      <rPr>
        <sz val="9"/>
        <rFont val="Times New Roman"/>
        <charset val="134"/>
      </rPr>
      <t>2000</t>
    </r>
    <r>
      <rPr>
        <sz val="9"/>
        <rFont val="宋体"/>
        <charset val="134"/>
      </rPr>
      <t>亩；受益群众满意度</t>
    </r>
    <r>
      <rPr>
        <sz val="9"/>
        <rFont val="Times New Roman"/>
        <charset val="134"/>
      </rPr>
      <t>≥90%</t>
    </r>
    <r>
      <rPr>
        <sz val="9"/>
        <rFont val="宋体"/>
        <charset val="134"/>
      </rPr>
      <t>。</t>
    </r>
  </si>
  <si>
    <t>10余人参与前期项目确定会议、决议，10余人参与入库项目的选择，10余人参与项目实施过程中施工质量和资金使用的监督等。群众参与实施、义务监督，满足农户的生活、生产用水需要。完成河道治理1公里；保护人口5000人，保护耕地2000亩。</t>
  </si>
  <si>
    <r>
      <rPr>
        <sz val="9"/>
        <rFont val="宋体"/>
        <charset val="134"/>
      </rPr>
      <t>完成河道治理</t>
    </r>
    <r>
      <rPr>
        <sz val="9"/>
        <rFont val="Times New Roman"/>
        <charset val="134"/>
      </rPr>
      <t>1</t>
    </r>
    <r>
      <rPr>
        <sz val="9"/>
        <rFont val="宋体"/>
        <charset val="134"/>
      </rPr>
      <t>公里</t>
    </r>
  </si>
  <si>
    <r>
      <rPr>
        <sz val="9"/>
        <rFont val="宋体"/>
        <charset val="134"/>
      </rPr>
      <t>财政补助</t>
    </r>
    <r>
      <rPr>
        <sz val="9"/>
        <rFont val="Times New Roman"/>
        <charset val="134"/>
      </rPr>
      <t>400</t>
    </r>
    <r>
      <rPr>
        <sz val="9"/>
        <rFont val="宋体"/>
        <charset val="134"/>
      </rPr>
      <t>万元</t>
    </r>
  </si>
  <si>
    <r>
      <rPr>
        <sz val="9"/>
        <rFont val="宋体"/>
        <charset val="134"/>
      </rPr>
      <t>保护人口</t>
    </r>
    <r>
      <rPr>
        <sz val="9"/>
        <rFont val="Times New Roman"/>
        <charset val="134"/>
      </rPr>
      <t>5000</t>
    </r>
    <r>
      <rPr>
        <sz val="9"/>
        <rFont val="宋体"/>
        <charset val="134"/>
      </rPr>
      <t>人，保护耕地</t>
    </r>
    <r>
      <rPr>
        <sz val="9"/>
        <rFont val="Times New Roman"/>
        <charset val="134"/>
      </rPr>
      <t>2000</t>
    </r>
    <r>
      <rPr>
        <sz val="9"/>
        <rFont val="宋体"/>
        <charset val="134"/>
      </rPr>
      <t>亩；</t>
    </r>
  </si>
  <si>
    <t>5100001093266208</t>
  </si>
  <si>
    <t>丰都县龙河流域武平老场镇河道治理工程</t>
  </si>
  <si>
    <r>
      <rPr>
        <sz val="9"/>
        <rFont val="宋体"/>
        <charset val="134"/>
      </rPr>
      <t>综合治理河道长度</t>
    </r>
    <r>
      <rPr>
        <sz val="9"/>
        <rFont val="Times New Roman"/>
        <charset val="134"/>
      </rPr>
      <t>1.39</t>
    </r>
    <r>
      <rPr>
        <sz val="9"/>
        <rFont val="宋体"/>
        <charset val="134"/>
      </rPr>
      <t>公里。</t>
    </r>
  </si>
  <si>
    <t>武平镇磨刀洞村</t>
  </si>
  <si>
    <r>
      <rPr>
        <sz val="9"/>
        <rFont val="宋体"/>
        <charset val="134"/>
      </rPr>
      <t>完成河道治理</t>
    </r>
    <r>
      <rPr>
        <sz val="9"/>
        <rFont val="Times New Roman"/>
        <charset val="134"/>
      </rPr>
      <t>1.39</t>
    </r>
    <r>
      <rPr>
        <sz val="9"/>
        <rFont val="宋体"/>
        <charset val="134"/>
      </rPr>
      <t>公里；保护人口</t>
    </r>
    <r>
      <rPr>
        <sz val="9"/>
        <rFont val="Times New Roman"/>
        <charset val="134"/>
      </rPr>
      <t>≥2000</t>
    </r>
    <r>
      <rPr>
        <sz val="9"/>
        <rFont val="宋体"/>
        <charset val="134"/>
      </rPr>
      <t>人，保护耕地</t>
    </r>
    <r>
      <rPr>
        <sz val="9"/>
        <rFont val="Times New Roman"/>
        <charset val="134"/>
      </rPr>
      <t>200</t>
    </r>
    <r>
      <rPr>
        <sz val="9"/>
        <rFont val="宋体"/>
        <charset val="134"/>
      </rPr>
      <t>亩，受益群众满意度</t>
    </r>
    <r>
      <rPr>
        <sz val="9"/>
        <rFont val="Times New Roman"/>
        <charset val="134"/>
      </rPr>
      <t>≥90%</t>
    </r>
    <r>
      <rPr>
        <sz val="9"/>
        <rFont val="宋体"/>
        <charset val="134"/>
      </rPr>
      <t>。</t>
    </r>
  </si>
  <si>
    <t>10余人参与前期项目确定会议、决议，10余人参与入库项目的选择，10余人参与项目实施过程中施工质量和资金使用的监督等。群众参与实施、义务监督，满足农户的生活、生产用水需要。完成河道治理1.39公里；保护人口≥2000人，保护耕地200亩。</t>
  </si>
  <si>
    <r>
      <rPr>
        <sz val="9"/>
        <rFont val="宋体"/>
        <charset val="134"/>
      </rPr>
      <t>完成河道治理</t>
    </r>
    <r>
      <rPr>
        <sz val="9"/>
        <rFont val="Times New Roman"/>
        <charset val="134"/>
      </rPr>
      <t>1.39</t>
    </r>
    <r>
      <rPr>
        <sz val="9"/>
        <rFont val="宋体"/>
        <charset val="134"/>
      </rPr>
      <t>公里</t>
    </r>
  </si>
  <si>
    <r>
      <rPr>
        <sz val="9"/>
        <rFont val="宋体"/>
        <charset val="134"/>
      </rPr>
      <t>财政补助5</t>
    </r>
    <r>
      <rPr>
        <sz val="9"/>
        <rFont val="Times New Roman"/>
        <charset val="134"/>
      </rPr>
      <t>00</t>
    </r>
    <r>
      <rPr>
        <sz val="9"/>
        <rFont val="宋体"/>
        <charset val="134"/>
      </rPr>
      <t>万元</t>
    </r>
  </si>
  <si>
    <r>
      <rPr>
        <sz val="9"/>
        <rFont val="宋体"/>
        <charset val="134"/>
      </rPr>
      <t>保护人口</t>
    </r>
    <r>
      <rPr>
        <sz val="9"/>
        <rFont val="Times New Roman"/>
        <charset val="134"/>
      </rPr>
      <t>≥2000</t>
    </r>
    <r>
      <rPr>
        <sz val="9"/>
        <rFont val="宋体"/>
        <charset val="134"/>
      </rPr>
      <t>人，保护耕地</t>
    </r>
    <r>
      <rPr>
        <sz val="9"/>
        <rFont val="Times New Roman"/>
        <charset val="134"/>
      </rPr>
      <t>200</t>
    </r>
    <r>
      <rPr>
        <sz val="9"/>
        <rFont val="宋体"/>
        <charset val="134"/>
      </rPr>
      <t>亩</t>
    </r>
  </si>
  <si>
    <t>5100001092708671</t>
  </si>
  <si>
    <t>三元镇神潭整治工程</t>
  </si>
  <si>
    <t>整治深沟子流域拦河坝，确保防洪安全</t>
  </si>
  <si>
    <r>
      <rPr>
        <sz val="9"/>
        <rFont val="宋体"/>
        <charset val="134"/>
      </rPr>
      <t>整治深沟子流域拦河坝</t>
    </r>
    <r>
      <rPr>
        <sz val="9"/>
        <rFont val="Times New Roman"/>
        <charset val="134"/>
      </rPr>
      <t>1</t>
    </r>
    <r>
      <rPr>
        <sz val="9"/>
        <rFont val="宋体"/>
        <charset val="134"/>
      </rPr>
      <t>处，保护人口</t>
    </r>
    <r>
      <rPr>
        <sz val="9"/>
        <rFont val="Times New Roman"/>
        <charset val="134"/>
      </rPr>
      <t>2000</t>
    </r>
    <r>
      <rPr>
        <sz val="9"/>
        <rFont val="宋体"/>
        <charset val="134"/>
      </rPr>
      <t>人，保护耕地</t>
    </r>
    <r>
      <rPr>
        <sz val="9"/>
        <rFont val="Times New Roman"/>
        <charset val="134"/>
      </rPr>
      <t>200</t>
    </r>
    <r>
      <rPr>
        <sz val="9"/>
        <rFont val="宋体"/>
        <charset val="134"/>
      </rPr>
      <t>亩，受益群众满意度</t>
    </r>
    <r>
      <rPr>
        <sz val="9"/>
        <rFont val="Times New Roman"/>
        <charset val="134"/>
      </rPr>
      <t>≥90%</t>
    </r>
    <r>
      <rPr>
        <sz val="9"/>
        <rFont val="宋体"/>
        <charset val="134"/>
      </rPr>
      <t>。</t>
    </r>
  </si>
  <si>
    <t>10余人参与前期项目确定会议、决议，10余人参与入库项目的选择，10余人参与项目实施过程中施工质量和资金使用的监督等。群众参与实施、义务监督，满足农户的生活、生产用水需要。整治深沟子流域拦河坝1处，保护人口2000人，保护耕地200亩。</t>
  </si>
  <si>
    <r>
      <rPr>
        <sz val="9"/>
        <rFont val="宋体"/>
        <charset val="134"/>
      </rPr>
      <t>整治深沟子流域拦河坝</t>
    </r>
    <r>
      <rPr>
        <sz val="9"/>
        <rFont val="Times New Roman"/>
        <charset val="134"/>
      </rPr>
      <t>1</t>
    </r>
    <r>
      <rPr>
        <sz val="9"/>
        <rFont val="宋体"/>
        <charset val="134"/>
      </rPr>
      <t>处</t>
    </r>
  </si>
  <si>
    <r>
      <rPr>
        <sz val="9"/>
        <rFont val="宋体"/>
        <charset val="134"/>
      </rPr>
      <t>保护人口</t>
    </r>
    <r>
      <rPr>
        <sz val="9"/>
        <rFont val="Times New Roman"/>
        <charset val="134"/>
      </rPr>
      <t>2000</t>
    </r>
    <r>
      <rPr>
        <sz val="9"/>
        <rFont val="宋体"/>
        <charset val="134"/>
      </rPr>
      <t>人，保护耕地</t>
    </r>
    <r>
      <rPr>
        <sz val="9"/>
        <rFont val="Times New Roman"/>
        <charset val="134"/>
      </rPr>
      <t>200</t>
    </r>
    <r>
      <rPr>
        <sz val="9"/>
        <rFont val="宋体"/>
        <charset val="134"/>
      </rPr>
      <t>亩</t>
    </r>
  </si>
  <si>
    <t>5100001134900691</t>
  </si>
  <si>
    <t>丰都县社坛镇2022年度农村供水保障工程</t>
  </si>
  <si>
    <t>改扩建一体化水厂1座及配套设施设备。</t>
  </si>
  <si>
    <t>改扩建</t>
  </si>
  <si>
    <t>完成农村供水工程数量1个；工程实施后水质达标率≥80%，保障饮水人口≥500人，受益群众满意度≥90%。</t>
  </si>
  <si>
    <t>完成农村供水保障工程年度任务。保障饮水人口≥500人。</t>
  </si>
  <si>
    <t>农村供水保障工程1个</t>
  </si>
  <si>
    <t>工程验收合格率≥90%</t>
  </si>
  <si>
    <t>工程完成及时率≥90%</t>
  </si>
  <si>
    <t>财政补助资金49.8万元</t>
  </si>
  <si>
    <t>保障饮水人口≥500人</t>
  </si>
  <si>
    <r>
      <rPr>
        <sz val="9"/>
        <rFont val="宋体"/>
        <charset val="134"/>
      </rPr>
      <t>工程设计可持续年限</t>
    </r>
    <r>
      <rPr>
        <sz val="9"/>
        <rFont val="Times New Roman"/>
        <charset val="134"/>
      </rPr>
      <t>≥10</t>
    </r>
    <r>
      <rPr>
        <sz val="9"/>
        <rFont val="宋体"/>
        <charset val="134"/>
      </rPr>
      <t>年</t>
    </r>
  </si>
  <si>
    <t>徐攀攀</t>
  </si>
  <si>
    <t>5100001133538038</t>
  </si>
  <si>
    <t>2022年三建乡农村人居环境整治项目</t>
  </si>
  <si>
    <t>人居环境整治</t>
  </si>
  <si>
    <t>村容村貌提升</t>
  </si>
  <si>
    <t>三建乡绿春坝至红旗寨、双鹰坝公路沿线边沟及人居环境整治15公里。</t>
  </si>
  <si>
    <t>完成5个村居人居环境线路整治≥15km，受益低收入人群≥30人，受益群众满意度≥90%。</t>
  </si>
  <si>
    <r>
      <rPr>
        <sz val="9"/>
        <rFont val="Times New Roman"/>
        <charset val="134"/>
      </rPr>
      <t>10</t>
    </r>
    <r>
      <rPr>
        <sz val="9"/>
        <rFont val="宋体"/>
        <charset val="134"/>
      </rPr>
      <t>余人参与前期项目确定会议、决议；通过改善交通等基础设施条件，方便群众</t>
    </r>
    <r>
      <rPr>
        <sz val="9"/>
        <rFont val="Times New Roman"/>
        <charset val="134"/>
      </rPr>
      <t>30</t>
    </r>
    <r>
      <rPr>
        <sz val="9"/>
        <rFont val="宋体"/>
        <charset val="134"/>
      </rPr>
      <t>人生活出行并降低农产品运输成本。</t>
    </r>
  </si>
  <si>
    <r>
      <rPr>
        <sz val="9"/>
        <rFont val="宋体"/>
        <charset val="134"/>
      </rPr>
      <t>整治三建乡廖家坝社区至红旗寨村、至双鹰坝村</t>
    </r>
    <r>
      <rPr>
        <sz val="9"/>
        <rFont val="Times New Roman"/>
        <charset val="134"/>
      </rPr>
      <t>2</t>
    </r>
    <r>
      <rPr>
        <sz val="9"/>
        <rFont val="宋体"/>
        <charset val="134"/>
      </rPr>
      <t>条人居环境线路</t>
    </r>
    <r>
      <rPr>
        <sz val="9"/>
        <rFont val="Times New Roman"/>
        <charset val="134"/>
      </rPr>
      <t>15km</t>
    </r>
    <r>
      <rPr>
        <sz val="9"/>
        <rFont val="宋体"/>
        <charset val="134"/>
      </rPr>
      <t>。受益低收入人群≥30人。</t>
    </r>
  </si>
  <si>
    <r>
      <rPr>
        <sz val="9"/>
        <rFont val="宋体"/>
        <charset val="134"/>
      </rPr>
      <t>整治线路</t>
    </r>
    <r>
      <rPr>
        <sz val="9"/>
        <rFont val="Times New Roman"/>
        <charset val="134"/>
      </rPr>
      <t>≥15km</t>
    </r>
  </si>
  <si>
    <r>
      <rPr>
        <sz val="9"/>
        <rFont val="宋体"/>
        <charset val="134"/>
      </rPr>
      <t>项目完工时限</t>
    </r>
    <r>
      <rPr>
        <sz val="9"/>
        <rFont val="Times New Roman"/>
        <charset val="134"/>
      </rPr>
      <t>2022</t>
    </r>
    <r>
      <rPr>
        <sz val="9"/>
        <rFont val="宋体"/>
        <charset val="134"/>
      </rPr>
      <t>年</t>
    </r>
    <r>
      <rPr>
        <sz val="9"/>
        <rFont val="Times New Roman"/>
        <charset val="134"/>
      </rPr>
      <t>11</t>
    </r>
    <r>
      <rPr>
        <sz val="9"/>
        <rFont val="宋体"/>
        <charset val="134"/>
      </rPr>
      <t>月</t>
    </r>
    <r>
      <rPr>
        <sz val="9"/>
        <rFont val="Times New Roman"/>
        <charset val="134"/>
      </rPr>
      <t>30</t>
    </r>
    <r>
      <rPr>
        <sz val="9"/>
        <rFont val="宋体"/>
        <charset val="134"/>
      </rPr>
      <t>日前</t>
    </r>
  </si>
  <si>
    <r>
      <rPr>
        <sz val="9"/>
        <rFont val="宋体"/>
        <charset val="134"/>
      </rPr>
      <t>财政补助资金</t>
    </r>
    <r>
      <rPr>
        <sz val="9"/>
        <rFont val="Times New Roman"/>
        <charset val="134"/>
      </rPr>
      <t>≤98</t>
    </r>
    <r>
      <rPr>
        <sz val="9"/>
        <rFont val="宋体"/>
        <charset val="134"/>
      </rPr>
      <t>万元</t>
    </r>
  </si>
  <si>
    <r>
      <rPr>
        <sz val="9"/>
        <rFont val="宋体"/>
        <charset val="134"/>
      </rPr>
      <t>受益低收入人群</t>
    </r>
    <r>
      <rPr>
        <sz val="9"/>
        <rFont val="Times New Roman"/>
        <charset val="134"/>
      </rPr>
      <t>≥30</t>
    </r>
    <r>
      <rPr>
        <sz val="9"/>
        <rFont val="宋体"/>
        <charset val="134"/>
      </rPr>
      <t>人</t>
    </r>
  </si>
  <si>
    <r>
      <rPr>
        <sz val="9"/>
        <rFont val="宋体"/>
        <charset val="134"/>
      </rPr>
      <t>工程设计使用年限</t>
    </r>
    <r>
      <rPr>
        <sz val="9"/>
        <rFont val="Times New Roman"/>
        <charset val="134"/>
      </rPr>
      <t>≥5</t>
    </r>
    <r>
      <rPr>
        <sz val="9"/>
        <rFont val="宋体"/>
        <charset val="134"/>
      </rPr>
      <t>年</t>
    </r>
  </si>
  <si>
    <r>
      <rPr>
        <sz val="10"/>
        <rFont val="宋体"/>
        <charset val="134"/>
      </rPr>
      <t>新增</t>
    </r>
    <r>
      <rPr>
        <sz val="10"/>
        <rFont val="Times New Roman"/>
        <charset val="134"/>
      </rPr>
      <t>8</t>
    </r>
    <r>
      <rPr>
        <sz val="10"/>
        <rFont val="宋体"/>
        <charset val="134"/>
      </rPr>
      <t>月</t>
    </r>
  </si>
  <si>
    <t>5100001136137784</t>
  </si>
  <si>
    <t>丰都县双路镇莲花洞片区应急水源治理工程</t>
  </si>
  <si>
    <t>实施应急供水保障水源1处。</t>
  </si>
  <si>
    <t>双路镇</t>
  </si>
  <si>
    <t>10余人参与前期项目确定会议、决议，10余人参与入库项目的选择，10余人参与项目实施过程中施工质量和资金使用的监督等。群众参与实施，降低运输成本，提高群众生产积极性；工程实施后水质达标率≥80%，保障饮水人口≥500人。</t>
  </si>
  <si>
    <t>实施应急供水保障水源1处，改善500人用水质量</t>
  </si>
  <si>
    <t>农村供水保障工程（1个）</t>
  </si>
  <si>
    <t>项目验收合格率100%</t>
  </si>
  <si>
    <t>项目完工时限2022年10月10日前</t>
  </si>
  <si>
    <t>财政补助资金44.8万元</t>
  </si>
  <si>
    <t>带动务工户均增收3000元</t>
  </si>
  <si>
    <t>保障饮水人口（≥500人）</t>
  </si>
  <si>
    <t>工程设计可持续年限</t>
  </si>
  <si>
    <t>杨红</t>
  </si>
  <si>
    <t>5100001135037835</t>
  </si>
  <si>
    <t>丰都县农村饮水安全巩固提升行动计划湛普镇供水保障工程</t>
  </si>
  <si>
    <t>管网延伸至院落、到农户。</t>
  </si>
  <si>
    <t>完成农村供水工程数量1个；工程实施后水质达标率≥80%，保障饮水人口≥1500人，受益群众满意度≥90%。</t>
  </si>
  <si>
    <t>10余人参与前期项目确定会议、决议，10余人参与入库项目的选择，10余人参与项目实施过程中施工质量和资金使用的监督等。群众参与实施、义务监督，满足农户的生活、生产用水需要，工程实施后水质达标率≥80%，保障饮水人口≥1500人。</t>
  </si>
  <si>
    <t>新建配水管网9.614km，改扩建入户管网98.529km；在春安村2社新增一个20m3的不锈钢水箱，保障饮水人口≥1500人。</t>
  </si>
  <si>
    <t>新建配水管网9.614km，改扩建入户管网98.529km；在春安村2社新增一个20m3的不锈钢水箱</t>
  </si>
  <si>
    <t>项目完工及时率100%</t>
  </si>
  <si>
    <t>财政补助193万元</t>
  </si>
  <si>
    <t>保障饮水人口（≥1500人）</t>
  </si>
  <si>
    <r>
      <rPr>
        <sz val="9"/>
        <rFont val="宋体"/>
        <charset val="134"/>
      </rPr>
      <t>工程设计使用年限</t>
    </r>
    <r>
      <rPr>
        <sz val="9"/>
        <rFont val="Times New Roman"/>
        <charset val="134"/>
      </rPr>
      <t>≥10</t>
    </r>
    <r>
      <rPr>
        <sz val="9"/>
        <rFont val="宋体"/>
        <charset val="134"/>
      </rPr>
      <t>年</t>
    </r>
  </si>
  <si>
    <t>陈国</t>
  </si>
  <si>
    <t>5100001092740497</t>
  </si>
  <si>
    <t>保合镇文家边村山坪塘</t>
  </si>
  <si>
    <t>配套设施项目</t>
  </si>
  <si>
    <t>小型农田水利设施建设</t>
  </si>
  <si>
    <r>
      <rPr>
        <sz val="9"/>
        <rFont val="宋体"/>
        <charset val="134"/>
      </rPr>
      <t>文家边村山塘</t>
    </r>
    <r>
      <rPr>
        <sz val="9"/>
        <rFont val="Times New Roman"/>
        <charset val="134"/>
      </rPr>
      <t>4</t>
    </r>
    <r>
      <rPr>
        <sz val="9"/>
        <rFont val="宋体"/>
        <charset val="134"/>
      </rPr>
      <t>口及渠道整治</t>
    </r>
    <r>
      <rPr>
        <sz val="9"/>
        <rFont val="Times New Roman"/>
        <charset val="134"/>
      </rPr>
      <t>1200</t>
    </r>
    <r>
      <rPr>
        <sz val="9"/>
        <rFont val="宋体"/>
        <charset val="134"/>
      </rPr>
      <t>米。</t>
    </r>
  </si>
  <si>
    <t>保合镇文家边村</t>
  </si>
  <si>
    <r>
      <rPr>
        <sz val="9"/>
        <rFont val="宋体"/>
        <charset val="134"/>
      </rPr>
      <t>完成山平塘整治</t>
    </r>
    <r>
      <rPr>
        <sz val="9"/>
        <rFont val="Times New Roman"/>
        <charset val="134"/>
      </rPr>
      <t>4</t>
    </r>
    <r>
      <rPr>
        <sz val="9"/>
        <rFont val="宋体"/>
        <charset val="134"/>
      </rPr>
      <t>口；渠堰整治</t>
    </r>
    <r>
      <rPr>
        <sz val="9"/>
        <rFont val="Times New Roman"/>
        <charset val="134"/>
      </rPr>
      <t>1.2</t>
    </r>
    <r>
      <rPr>
        <sz val="9"/>
        <rFont val="宋体"/>
        <charset val="134"/>
      </rPr>
      <t>㎞；恢复灌面</t>
    </r>
    <r>
      <rPr>
        <sz val="9"/>
        <rFont val="Times New Roman"/>
        <charset val="134"/>
      </rPr>
      <t>100</t>
    </r>
    <r>
      <rPr>
        <sz val="9"/>
        <rFont val="宋体"/>
        <charset val="134"/>
      </rPr>
      <t>亩，受益群众满意度</t>
    </r>
    <r>
      <rPr>
        <sz val="9"/>
        <rFont val="Times New Roman"/>
        <charset val="134"/>
      </rPr>
      <t>≥90%</t>
    </r>
    <r>
      <rPr>
        <sz val="9"/>
        <rFont val="宋体"/>
        <charset val="134"/>
      </rPr>
      <t>。</t>
    </r>
  </si>
  <si>
    <t>10余人参与前期项目确定会议、决议，10余人参与入库项目的选择，10余人参与项目实施过程中施工质量和资金使用的监督等。群众参与实施、义务监督，满足农户的生活、生产用水需要。完成山平塘整治4口；渠堰整治1.2㎞；恢复灌面100亩。</t>
  </si>
  <si>
    <r>
      <rPr>
        <sz val="9"/>
        <rFont val="宋体"/>
        <charset val="134"/>
      </rPr>
      <t>完成山平塘整治</t>
    </r>
    <r>
      <rPr>
        <sz val="9"/>
        <rFont val="Times New Roman"/>
        <charset val="134"/>
      </rPr>
      <t>4</t>
    </r>
    <r>
      <rPr>
        <sz val="9"/>
        <rFont val="宋体"/>
        <charset val="134"/>
      </rPr>
      <t>口；渠堰整治</t>
    </r>
    <r>
      <rPr>
        <sz val="9"/>
        <rFont val="Times New Roman"/>
        <charset val="134"/>
      </rPr>
      <t>1.2</t>
    </r>
    <r>
      <rPr>
        <sz val="9"/>
        <rFont val="宋体"/>
        <charset val="134"/>
      </rPr>
      <t>㎞；</t>
    </r>
  </si>
  <si>
    <t>财政补助72万元</t>
  </si>
  <si>
    <r>
      <rPr>
        <sz val="9"/>
        <rFont val="宋体"/>
        <charset val="134"/>
      </rPr>
      <t>恢复灌面</t>
    </r>
    <r>
      <rPr>
        <sz val="9"/>
        <rFont val="Times New Roman"/>
        <charset val="134"/>
      </rPr>
      <t>100</t>
    </r>
    <r>
      <rPr>
        <sz val="9"/>
        <rFont val="宋体"/>
        <charset val="134"/>
      </rPr>
      <t>亩</t>
    </r>
  </si>
  <si>
    <t>5100001092896992</t>
  </si>
  <si>
    <t>都督乡梁桥村排洪沟渠</t>
  </si>
  <si>
    <r>
      <rPr>
        <sz val="9"/>
        <rFont val="宋体"/>
        <charset val="134"/>
      </rPr>
      <t>新建排洪渠</t>
    </r>
    <r>
      <rPr>
        <sz val="9"/>
        <rFont val="Times New Roman"/>
        <charset val="134"/>
      </rPr>
      <t>400</t>
    </r>
    <r>
      <rPr>
        <sz val="9"/>
        <rFont val="宋体"/>
        <charset val="134"/>
      </rPr>
      <t>米。</t>
    </r>
  </si>
  <si>
    <t>都督乡梁桥村</t>
  </si>
  <si>
    <r>
      <rPr>
        <sz val="9"/>
        <rFont val="宋体"/>
        <charset val="134"/>
      </rPr>
      <t>完成排洪沟建设</t>
    </r>
    <r>
      <rPr>
        <sz val="9"/>
        <rFont val="Times New Roman"/>
        <charset val="134"/>
      </rPr>
      <t>400</t>
    </r>
    <r>
      <rPr>
        <sz val="9"/>
        <rFont val="宋体"/>
        <charset val="134"/>
      </rPr>
      <t>米，降低洪灾影响，保障下游群众与农田安全，受益群众满意</t>
    </r>
    <r>
      <rPr>
        <sz val="9"/>
        <rFont val="Times New Roman"/>
        <charset val="134"/>
      </rPr>
      <t>≥90%</t>
    </r>
    <r>
      <rPr>
        <sz val="9"/>
        <rFont val="宋体"/>
        <charset val="134"/>
      </rPr>
      <t>。</t>
    </r>
  </si>
  <si>
    <t>10余人参与前期项目确定会议、决议，10余人参与入库项目的选择，10余人参与项目实施过程中施工质量和资金使用的监督等。群众参与实施、义务监督，满足农户的生活、生产用水需要。完成排洪沟建设400米，降低洪灾影响，保障下游群众与农田安全。</t>
  </si>
  <si>
    <r>
      <rPr>
        <sz val="9"/>
        <rFont val="宋体"/>
        <charset val="134"/>
      </rPr>
      <t>完成排洪沟建设</t>
    </r>
    <r>
      <rPr>
        <sz val="9"/>
        <rFont val="Times New Roman"/>
        <charset val="134"/>
      </rPr>
      <t>400</t>
    </r>
    <r>
      <rPr>
        <sz val="9"/>
        <rFont val="宋体"/>
        <charset val="134"/>
      </rPr>
      <t>米</t>
    </r>
  </si>
  <si>
    <t>财政补助40万元</t>
  </si>
  <si>
    <t>降低洪灾影响，保障下游群众与农田安全</t>
  </si>
  <si>
    <r>
      <rPr>
        <sz val="9"/>
        <rFont val="宋体"/>
        <charset val="134"/>
      </rPr>
      <t>都督乡</t>
    </r>
    <r>
      <rPr>
        <sz val="9"/>
        <rFont val="Times New Roman"/>
        <charset val="134"/>
      </rPr>
      <t xml:space="preserve">
</t>
    </r>
    <r>
      <rPr>
        <sz val="9"/>
        <rFont val="宋体"/>
        <charset val="134"/>
      </rPr>
      <t>人民政府</t>
    </r>
  </si>
  <si>
    <t>黄川</t>
  </si>
  <si>
    <t>5100001093281346</t>
  </si>
  <si>
    <t>社坛镇山坪塘及渠道整治</t>
  </si>
  <si>
    <r>
      <rPr>
        <sz val="9"/>
        <rFont val="宋体"/>
        <charset val="134"/>
      </rPr>
      <t>山坪塘</t>
    </r>
    <r>
      <rPr>
        <sz val="9"/>
        <rFont val="Times New Roman"/>
        <charset val="134"/>
      </rPr>
      <t>6</t>
    </r>
    <r>
      <rPr>
        <sz val="9"/>
        <rFont val="宋体"/>
        <charset val="134"/>
      </rPr>
      <t>口及渠道整治</t>
    </r>
    <r>
      <rPr>
        <sz val="9"/>
        <rFont val="Times New Roman"/>
        <charset val="134"/>
      </rPr>
      <t>1000</t>
    </r>
    <r>
      <rPr>
        <sz val="9"/>
        <rFont val="宋体"/>
        <charset val="134"/>
      </rPr>
      <t>米</t>
    </r>
  </si>
  <si>
    <t>社坛镇蔡家庙</t>
  </si>
  <si>
    <r>
      <rPr>
        <sz val="9"/>
        <rFont val="宋体"/>
        <charset val="134"/>
      </rPr>
      <t>完成山平塘整治</t>
    </r>
    <r>
      <rPr>
        <sz val="9"/>
        <rFont val="Times New Roman"/>
        <charset val="134"/>
      </rPr>
      <t>6</t>
    </r>
    <r>
      <rPr>
        <sz val="9"/>
        <rFont val="宋体"/>
        <charset val="134"/>
      </rPr>
      <t>口；渠堰整治</t>
    </r>
    <r>
      <rPr>
        <sz val="9"/>
        <rFont val="Times New Roman"/>
        <charset val="134"/>
      </rPr>
      <t>1</t>
    </r>
    <r>
      <rPr>
        <sz val="9"/>
        <rFont val="宋体"/>
        <charset val="134"/>
      </rPr>
      <t>㎞；恢复灌面</t>
    </r>
    <r>
      <rPr>
        <sz val="9"/>
        <rFont val="Times New Roman"/>
        <charset val="134"/>
      </rPr>
      <t>100</t>
    </r>
    <r>
      <rPr>
        <sz val="9"/>
        <rFont val="宋体"/>
        <charset val="134"/>
      </rPr>
      <t>亩，受益群众满意度</t>
    </r>
    <r>
      <rPr>
        <sz val="9"/>
        <rFont val="Times New Roman"/>
        <charset val="134"/>
      </rPr>
      <t>≥90%</t>
    </r>
    <r>
      <rPr>
        <sz val="9"/>
        <rFont val="宋体"/>
        <charset val="134"/>
      </rPr>
      <t>。</t>
    </r>
  </si>
  <si>
    <t>10余人参与前期项目确定会议、决议，10余人参与入库项目的选择，10余人参与项目实施过程中施工质量和资金使用的监督等。群众参与实施、义务监督，满足农户的生活、生产用水需要。完成山平塘整治6口；渠堰整治1㎞；恢复灌面100亩。</t>
  </si>
  <si>
    <r>
      <rPr>
        <sz val="9"/>
        <rFont val="宋体"/>
        <charset val="134"/>
      </rPr>
      <t>完成山平塘整治</t>
    </r>
    <r>
      <rPr>
        <sz val="9"/>
        <rFont val="Times New Roman"/>
        <charset val="134"/>
      </rPr>
      <t>6</t>
    </r>
    <r>
      <rPr>
        <sz val="9"/>
        <rFont val="宋体"/>
        <charset val="134"/>
      </rPr>
      <t>口；渠堰整治</t>
    </r>
    <r>
      <rPr>
        <sz val="9"/>
        <rFont val="Times New Roman"/>
        <charset val="134"/>
      </rPr>
      <t>1</t>
    </r>
    <r>
      <rPr>
        <sz val="9"/>
        <rFont val="宋体"/>
        <charset val="134"/>
      </rPr>
      <t>㎞；</t>
    </r>
  </si>
  <si>
    <t>财政补助83万元</t>
  </si>
  <si>
    <t>5100001092673360</t>
  </si>
  <si>
    <t>三合街道共和大堰坍塌疏通修复工程</t>
  </si>
  <si>
    <r>
      <rPr>
        <sz val="9"/>
        <rFont val="宋体"/>
        <charset val="134"/>
      </rPr>
      <t>整治共和大堰</t>
    </r>
    <r>
      <rPr>
        <sz val="9"/>
        <rFont val="Times New Roman"/>
        <charset val="134"/>
      </rPr>
      <t>1500</t>
    </r>
    <r>
      <rPr>
        <sz val="9"/>
        <rFont val="宋体"/>
        <charset val="134"/>
      </rPr>
      <t>米</t>
    </r>
  </si>
  <si>
    <t>三合街道</t>
  </si>
  <si>
    <r>
      <rPr>
        <sz val="9"/>
        <rFont val="宋体"/>
        <charset val="134"/>
      </rPr>
      <t>修复疏通共和大堰渠道</t>
    </r>
    <r>
      <rPr>
        <sz val="9"/>
        <rFont val="Times New Roman"/>
        <charset val="134"/>
      </rPr>
      <t>1.5</t>
    </r>
    <r>
      <rPr>
        <sz val="9"/>
        <rFont val="宋体"/>
        <charset val="134"/>
      </rPr>
      <t>㎞；恢复灌面</t>
    </r>
    <r>
      <rPr>
        <sz val="9"/>
        <rFont val="Times New Roman"/>
        <charset val="134"/>
      </rPr>
      <t>500</t>
    </r>
    <r>
      <rPr>
        <sz val="9"/>
        <rFont val="宋体"/>
        <charset val="134"/>
      </rPr>
      <t>亩，受益群众满意度</t>
    </r>
    <r>
      <rPr>
        <sz val="9"/>
        <rFont val="Times New Roman"/>
        <charset val="134"/>
      </rPr>
      <t>≥90%</t>
    </r>
    <r>
      <rPr>
        <sz val="9"/>
        <rFont val="宋体"/>
        <charset val="134"/>
      </rPr>
      <t>。</t>
    </r>
  </si>
  <si>
    <t>10余人参与前期项目确定会议、决议，10余人参与入库项目的选择，10余人参与项目实施过程中施工质量和资金使用的监督等。群众参与实施、义务监督，满足农户的生活、生产用水需要。修复疏通共和大堰渠道1.5㎞；恢复灌面500亩。</t>
  </si>
  <si>
    <r>
      <rPr>
        <sz val="9"/>
        <rFont val="宋体"/>
        <charset val="134"/>
      </rPr>
      <t>修复疏通共和大堰渠道</t>
    </r>
    <r>
      <rPr>
        <sz val="9"/>
        <rFont val="Times New Roman"/>
        <charset val="134"/>
      </rPr>
      <t>1.5</t>
    </r>
    <r>
      <rPr>
        <sz val="9"/>
        <rFont val="宋体"/>
        <charset val="134"/>
      </rPr>
      <t>㎞</t>
    </r>
  </si>
  <si>
    <r>
      <rPr>
        <sz val="9"/>
        <rFont val="宋体"/>
        <charset val="134"/>
      </rPr>
      <t>财政补助</t>
    </r>
    <r>
      <rPr>
        <sz val="9"/>
        <rFont val="Times New Roman"/>
        <charset val="134"/>
      </rPr>
      <t>5.5</t>
    </r>
    <r>
      <rPr>
        <sz val="9"/>
        <rFont val="宋体"/>
        <charset val="134"/>
      </rPr>
      <t>万元</t>
    </r>
  </si>
  <si>
    <r>
      <rPr>
        <sz val="9"/>
        <rFont val="宋体"/>
        <charset val="134"/>
      </rPr>
      <t>恢复灌面</t>
    </r>
    <r>
      <rPr>
        <sz val="9"/>
        <rFont val="Times New Roman"/>
        <charset val="134"/>
      </rPr>
      <t>500</t>
    </r>
    <r>
      <rPr>
        <sz val="9"/>
        <rFont val="宋体"/>
        <charset val="134"/>
      </rPr>
      <t>亩</t>
    </r>
  </si>
  <si>
    <t>5100001092740673</t>
  </si>
  <si>
    <t>保合镇竹林冲村山坪塘</t>
  </si>
  <si>
    <r>
      <rPr>
        <sz val="9"/>
        <rFont val="宋体"/>
        <charset val="134"/>
      </rPr>
      <t>山坪塘整治</t>
    </r>
    <r>
      <rPr>
        <sz val="9"/>
        <rFont val="Times New Roman"/>
        <charset val="134"/>
      </rPr>
      <t>4</t>
    </r>
    <r>
      <rPr>
        <sz val="9"/>
        <rFont val="宋体"/>
        <charset val="134"/>
      </rPr>
      <t>口，渠道整治</t>
    </r>
    <r>
      <rPr>
        <sz val="9"/>
        <rFont val="Times New Roman"/>
        <charset val="134"/>
      </rPr>
      <t>1500</t>
    </r>
    <r>
      <rPr>
        <sz val="9"/>
        <rFont val="宋体"/>
        <charset val="134"/>
      </rPr>
      <t>米。</t>
    </r>
  </si>
  <si>
    <t>保合镇竹林冲村</t>
  </si>
  <si>
    <r>
      <rPr>
        <sz val="9"/>
        <rFont val="宋体"/>
        <charset val="134"/>
      </rPr>
      <t>完成山平塘整治</t>
    </r>
    <r>
      <rPr>
        <sz val="9"/>
        <rFont val="Times New Roman"/>
        <charset val="134"/>
      </rPr>
      <t>4</t>
    </r>
    <r>
      <rPr>
        <sz val="9"/>
        <rFont val="宋体"/>
        <charset val="134"/>
      </rPr>
      <t>口；渠堰整治</t>
    </r>
    <r>
      <rPr>
        <sz val="9"/>
        <rFont val="Times New Roman"/>
        <charset val="134"/>
      </rPr>
      <t>1.5</t>
    </r>
    <r>
      <rPr>
        <sz val="9"/>
        <rFont val="宋体"/>
        <charset val="134"/>
      </rPr>
      <t>㎞；恢复灌面</t>
    </r>
    <r>
      <rPr>
        <sz val="9"/>
        <rFont val="Times New Roman"/>
        <charset val="134"/>
      </rPr>
      <t>100</t>
    </r>
    <r>
      <rPr>
        <sz val="9"/>
        <rFont val="宋体"/>
        <charset val="134"/>
      </rPr>
      <t>亩，受益群众满意度</t>
    </r>
    <r>
      <rPr>
        <sz val="9"/>
        <rFont val="Times New Roman"/>
        <charset val="134"/>
      </rPr>
      <t>≥90%</t>
    </r>
    <r>
      <rPr>
        <sz val="9"/>
        <rFont val="宋体"/>
        <charset val="134"/>
      </rPr>
      <t>。</t>
    </r>
  </si>
  <si>
    <t>10余人参与前期项目确定会议、决议，10余人参与入库项目的选择，10余人参与项目实施过程中施工质量和资金使用的监督等。群众参与实施、义务监督，满足农户的生活、生产用水需要。完成山平塘整治4口；渠堰整治1.5㎞；恢复灌面100亩。</t>
  </si>
  <si>
    <r>
      <rPr>
        <sz val="9"/>
        <rFont val="宋体"/>
        <charset val="134"/>
      </rPr>
      <t>完成山平塘整治</t>
    </r>
    <r>
      <rPr>
        <sz val="9"/>
        <rFont val="Times New Roman"/>
        <charset val="134"/>
      </rPr>
      <t>4</t>
    </r>
    <r>
      <rPr>
        <sz val="9"/>
        <rFont val="宋体"/>
        <charset val="134"/>
      </rPr>
      <t>口；渠堰整治</t>
    </r>
    <r>
      <rPr>
        <sz val="9"/>
        <rFont val="Times New Roman"/>
        <charset val="134"/>
      </rPr>
      <t>1.5</t>
    </r>
    <r>
      <rPr>
        <sz val="9"/>
        <rFont val="宋体"/>
        <charset val="134"/>
      </rPr>
      <t>㎞</t>
    </r>
  </si>
  <si>
    <r>
      <rPr>
        <sz val="9"/>
        <rFont val="宋体"/>
        <charset val="134"/>
      </rPr>
      <t>财政补助73</t>
    </r>
    <r>
      <rPr>
        <sz val="9"/>
        <rFont val="Times New Roman"/>
        <charset val="134"/>
      </rPr>
      <t>.5</t>
    </r>
    <r>
      <rPr>
        <sz val="9"/>
        <rFont val="宋体"/>
        <charset val="134"/>
      </rPr>
      <t>万元</t>
    </r>
  </si>
  <si>
    <t>5100001093020774</t>
  </si>
  <si>
    <r>
      <rPr>
        <sz val="9"/>
        <rFont val="宋体"/>
        <charset val="134"/>
      </rPr>
      <t>丰都县栗子乡</t>
    </r>
    <r>
      <rPr>
        <sz val="9"/>
        <rFont val="Times New Roman"/>
        <charset val="134"/>
      </rPr>
      <t>2021</t>
    </r>
    <r>
      <rPr>
        <sz val="9"/>
        <rFont val="宋体"/>
        <charset val="134"/>
      </rPr>
      <t>年山坪塘及渠堰整治项目</t>
    </r>
  </si>
  <si>
    <r>
      <rPr>
        <sz val="9"/>
        <rFont val="宋体"/>
        <charset val="134"/>
      </rPr>
      <t>整治栗子社区</t>
    </r>
    <r>
      <rPr>
        <sz val="9"/>
        <rFont val="Times New Roman"/>
        <charset val="134"/>
      </rPr>
      <t>6</t>
    </r>
    <r>
      <rPr>
        <sz val="9"/>
        <rFont val="宋体"/>
        <charset val="134"/>
      </rPr>
      <t>口山平塘、联合村</t>
    </r>
    <r>
      <rPr>
        <sz val="9"/>
        <rFont val="Times New Roman"/>
        <charset val="134"/>
      </rPr>
      <t>5</t>
    </r>
    <r>
      <rPr>
        <sz val="9"/>
        <rFont val="宋体"/>
        <charset val="134"/>
      </rPr>
      <t>口，整治渠道</t>
    </r>
    <r>
      <rPr>
        <sz val="9"/>
        <rFont val="Times New Roman"/>
        <charset val="134"/>
      </rPr>
      <t>7.85</t>
    </r>
    <r>
      <rPr>
        <sz val="9"/>
        <rFont val="宋体"/>
        <charset val="134"/>
      </rPr>
      <t>公里。</t>
    </r>
  </si>
  <si>
    <t>栗子乡栗子社区</t>
  </si>
  <si>
    <r>
      <rPr>
        <sz val="9"/>
        <rFont val="宋体"/>
        <charset val="134"/>
      </rPr>
      <t>完成山平塘整治</t>
    </r>
    <r>
      <rPr>
        <sz val="9"/>
        <rFont val="Times New Roman"/>
        <charset val="134"/>
      </rPr>
      <t>11</t>
    </r>
    <r>
      <rPr>
        <sz val="9"/>
        <rFont val="宋体"/>
        <charset val="134"/>
      </rPr>
      <t>口；渠堰整治</t>
    </r>
    <r>
      <rPr>
        <sz val="9"/>
        <rFont val="Times New Roman"/>
        <charset val="134"/>
      </rPr>
      <t>7.85</t>
    </r>
    <r>
      <rPr>
        <sz val="9"/>
        <rFont val="宋体"/>
        <charset val="134"/>
      </rPr>
      <t>㎞；恢复灌面</t>
    </r>
    <r>
      <rPr>
        <sz val="9"/>
        <rFont val="Times New Roman"/>
        <charset val="134"/>
      </rPr>
      <t>1500</t>
    </r>
    <r>
      <rPr>
        <sz val="9"/>
        <rFont val="宋体"/>
        <charset val="134"/>
      </rPr>
      <t>亩，受益群众满意度</t>
    </r>
    <r>
      <rPr>
        <sz val="9"/>
        <rFont val="Times New Roman"/>
        <charset val="134"/>
      </rPr>
      <t>≥90%</t>
    </r>
    <r>
      <rPr>
        <sz val="9"/>
        <rFont val="宋体"/>
        <charset val="134"/>
      </rPr>
      <t>。</t>
    </r>
  </si>
  <si>
    <t>群众参与：项目可带动栗子周边群众150人次，1620人参与前期项目确定会议、决议，860人参与入库项目的选择，65人参与项目实施过程中施工质量和资金使用的监督等。</t>
  </si>
  <si>
    <r>
      <rPr>
        <sz val="9"/>
        <rFont val="宋体"/>
        <charset val="134"/>
      </rPr>
      <t>完成山平塘整治</t>
    </r>
    <r>
      <rPr>
        <sz val="9"/>
        <rFont val="Times New Roman"/>
        <charset val="134"/>
      </rPr>
      <t>11</t>
    </r>
    <r>
      <rPr>
        <sz val="9"/>
        <rFont val="宋体"/>
        <charset val="134"/>
      </rPr>
      <t>口；渠堰整治</t>
    </r>
    <r>
      <rPr>
        <sz val="9"/>
        <rFont val="Times New Roman"/>
        <charset val="134"/>
      </rPr>
      <t>7.85</t>
    </r>
    <r>
      <rPr>
        <sz val="9"/>
        <rFont val="宋体"/>
        <charset val="134"/>
      </rPr>
      <t>㎞；</t>
    </r>
  </si>
  <si>
    <r>
      <rPr>
        <sz val="9"/>
        <rFont val="宋体"/>
        <charset val="134"/>
      </rPr>
      <t>财政补助</t>
    </r>
    <r>
      <rPr>
        <sz val="9"/>
        <rFont val="Times New Roman"/>
        <charset val="134"/>
      </rPr>
      <t>100</t>
    </r>
    <r>
      <rPr>
        <sz val="9"/>
        <rFont val="宋体"/>
        <charset val="134"/>
      </rPr>
      <t>万元</t>
    </r>
  </si>
  <si>
    <r>
      <rPr>
        <sz val="9"/>
        <rFont val="宋体"/>
        <charset val="134"/>
      </rPr>
      <t>恢复灌面</t>
    </r>
    <r>
      <rPr>
        <sz val="9"/>
        <rFont val="Times New Roman"/>
        <charset val="134"/>
      </rPr>
      <t>1500</t>
    </r>
    <r>
      <rPr>
        <sz val="9"/>
        <rFont val="宋体"/>
        <charset val="134"/>
      </rPr>
      <t>亩</t>
    </r>
  </si>
  <si>
    <t>何冬</t>
  </si>
  <si>
    <t>5100001136387367</t>
  </si>
  <si>
    <t>丰都县双龙镇2022年度山坪塘整治工程</t>
  </si>
  <si>
    <t>综合治理供水工程山坪塘水源地7处，取水口1处。</t>
  </si>
  <si>
    <t>完成双龙镇6座山坪塘安全隐患治理，受益人口≥500人，受益群众满意度≥90%。</t>
  </si>
  <si>
    <t>10人参与前期项目确定会议、决议；通过改善农田水利设施，受益群众人口≥500人。</t>
  </si>
  <si>
    <t>完成双龙镇6座山坪塘安全隐患治理。受益群众人口≥500人。</t>
  </si>
  <si>
    <t>涉及乡镇1个</t>
  </si>
  <si>
    <t>财政补助资金70万元</t>
  </si>
  <si>
    <t>受益群众人口≥500人</t>
  </si>
  <si>
    <t>代川</t>
  </si>
  <si>
    <t>5100001136616212</t>
  </si>
  <si>
    <t>丰都县保合镇2022年度农村供水保障工程</t>
  </si>
  <si>
    <t>实施范家沟水厂配水管网建设。</t>
  </si>
  <si>
    <t>完成农村供水工程数量≥1个；工程实施后水质达标率≥80%，保障饮水人口≥500人，受益群众满意度≥90%。</t>
  </si>
  <si>
    <t>新屋坪村和马家场村共1243人饮水安全。</t>
  </si>
  <si>
    <t>新屋坪村和马家场村共1243人饮水安全</t>
  </si>
  <si>
    <t>农村供水保障工程1处</t>
  </si>
  <si>
    <t>项目验收合格率90%</t>
  </si>
  <si>
    <t>项目完工时限2022年12月31日前</t>
  </si>
  <si>
    <t>财政补助资金98万元</t>
  </si>
  <si>
    <t>受益人口≥500人</t>
  </si>
  <si>
    <t>唐甜</t>
  </si>
  <si>
    <t>5100001092891818</t>
  </si>
  <si>
    <r>
      <rPr>
        <sz val="9"/>
        <rFont val="Times New Roman"/>
        <charset val="134"/>
      </rPr>
      <t>2021</t>
    </r>
    <r>
      <rPr>
        <sz val="9"/>
        <rFont val="宋体"/>
        <charset val="134"/>
      </rPr>
      <t>年度丰都县都督乡都督社区马炟洞旅游景区基础设施项目</t>
    </r>
  </si>
  <si>
    <t>复建七棚子驿站，修建旅游步道1公里，配套相应的旅游设施。</t>
  </si>
  <si>
    <t>都督乡都督社区</t>
  </si>
  <si>
    <t>完成旅游步道建设1公里，复建七棚子驿站1处；项目建设合格率100%；项目投入≤100万元；有效提升旅游基础设施升级，给当地创收10万元；受益人口≥1000人；群众及游客满意度≥90%。</t>
  </si>
  <si>
    <r>
      <rPr>
        <sz val="9"/>
        <rFont val="宋体"/>
        <charset val="134"/>
      </rPr>
      <t>项目建设群众参与度</t>
    </r>
    <r>
      <rPr>
        <sz val="9"/>
        <rFont val="Times New Roman"/>
        <charset val="134"/>
      </rPr>
      <t>95%</t>
    </r>
    <r>
      <rPr>
        <sz val="9"/>
        <rFont val="宋体"/>
        <charset val="134"/>
      </rPr>
      <t>，包括</t>
    </r>
    <r>
      <rPr>
        <sz val="9"/>
        <rFont val="Times New Roman"/>
        <charset val="134"/>
      </rPr>
      <t>50</t>
    </r>
    <r>
      <rPr>
        <sz val="9"/>
        <rFont val="宋体"/>
        <charset val="134"/>
      </rPr>
      <t>人参与前期项目确定会议、决议，</t>
    </r>
    <r>
      <rPr>
        <sz val="9"/>
        <rFont val="Times New Roman"/>
        <charset val="134"/>
      </rPr>
      <t>20</t>
    </r>
    <r>
      <rPr>
        <sz val="9"/>
        <rFont val="宋体"/>
        <charset val="134"/>
      </rPr>
      <t>人参与入库项目的选择，</t>
    </r>
    <r>
      <rPr>
        <sz val="9"/>
        <rFont val="Times New Roman"/>
        <charset val="134"/>
      </rPr>
      <t>50</t>
    </r>
    <r>
      <rPr>
        <sz val="9"/>
        <rFont val="宋体"/>
        <charset val="134"/>
      </rPr>
      <t>人参与项目实施过程中施工质量和资金使用的监督等。</t>
    </r>
  </si>
  <si>
    <r>
      <rPr>
        <sz val="9"/>
        <rFont val="宋体"/>
        <charset val="134"/>
      </rPr>
      <t>完成旅游步道建设</t>
    </r>
    <r>
      <rPr>
        <sz val="9"/>
        <rFont val="Times New Roman"/>
        <charset val="134"/>
      </rPr>
      <t>1</t>
    </r>
    <r>
      <rPr>
        <sz val="9"/>
        <rFont val="宋体"/>
        <charset val="134"/>
      </rPr>
      <t>公里，观景亭建设</t>
    </r>
    <r>
      <rPr>
        <sz val="9"/>
        <rFont val="Times New Roman"/>
        <charset val="134"/>
      </rPr>
      <t>1</t>
    </r>
    <r>
      <rPr>
        <sz val="9"/>
        <rFont val="宋体"/>
        <charset val="134"/>
      </rPr>
      <t>座，复建七棚子驿站</t>
    </r>
    <r>
      <rPr>
        <sz val="9"/>
        <rFont val="Times New Roman"/>
        <charset val="134"/>
      </rPr>
      <t>1</t>
    </r>
    <r>
      <rPr>
        <sz val="9"/>
        <rFont val="宋体"/>
        <charset val="134"/>
      </rPr>
      <t>处；项目建设合格率</t>
    </r>
    <r>
      <rPr>
        <sz val="9"/>
        <rFont val="Times New Roman"/>
        <charset val="134"/>
      </rPr>
      <t>100%</t>
    </r>
    <r>
      <rPr>
        <sz val="9"/>
        <rFont val="宋体"/>
        <charset val="134"/>
      </rPr>
      <t>；项目投入</t>
    </r>
    <r>
      <rPr>
        <sz val="9"/>
        <rFont val="Times New Roman"/>
        <charset val="134"/>
      </rPr>
      <t>≤100</t>
    </r>
    <r>
      <rPr>
        <sz val="9"/>
        <rFont val="宋体"/>
        <charset val="134"/>
      </rPr>
      <t>万元；有效提升旅游基础设施升级，给当地创收</t>
    </r>
    <r>
      <rPr>
        <sz val="9"/>
        <rFont val="Times New Roman"/>
        <charset val="134"/>
      </rPr>
      <t>10</t>
    </r>
    <r>
      <rPr>
        <sz val="9"/>
        <rFont val="宋体"/>
        <charset val="134"/>
      </rPr>
      <t>万元；受益人口</t>
    </r>
    <r>
      <rPr>
        <sz val="9"/>
        <rFont val="Times New Roman"/>
        <charset val="134"/>
      </rPr>
      <t>≥1000</t>
    </r>
    <r>
      <rPr>
        <sz val="9"/>
        <rFont val="宋体"/>
        <charset val="134"/>
      </rPr>
      <t>人；群众及游客满意度</t>
    </r>
    <r>
      <rPr>
        <sz val="9"/>
        <rFont val="Times New Roman"/>
        <charset val="134"/>
      </rPr>
      <t>≥90%</t>
    </r>
    <r>
      <rPr>
        <sz val="9"/>
        <rFont val="宋体"/>
        <charset val="134"/>
      </rPr>
      <t>。</t>
    </r>
  </si>
  <si>
    <r>
      <rPr>
        <sz val="9"/>
        <rFont val="宋体"/>
        <charset val="134"/>
      </rPr>
      <t>完成旅游步道建设</t>
    </r>
    <r>
      <rPr>
        <sz val="9"/>
        <rFont val="Times New Roman"/>
        <charset val="134"/>
      </rPr>
      <t>1</t>
    </r>
    <r>
      <rPr>
        <sz val="9"/>
        <rFont val="宋体"/>
        <charset val="134"/>
      </rPr>
      <t>公里，观景亭建设</t>
    </r>
    <r>
      <rPr>
        <sz val="9"/>
        <rFont val="Times New Roman"/>
        <charset val="134"/>
      </rPr>
      <t>1</t>
    </r>
    <r>
      <rPr>
        <sz val="9"/>
        <rFont val="宋体"/>
        <charset val="134"/>
      </rPr>
      <t>座，复建七棚子驿站</t>
    </r>
    <r>
      <rPr>
        <sz val="9"/>
        <rFont val="Times New Roman"/>
        <charset val="134"/>
      </rPr>
      <t>1</t>
    </r>
    <r>
      <rPr>
        <sz val="9"/>
        <rFont val="宋体"/>
        <charset val="134"/>
      </rPr>
      <t>处</t>
    </r>
  </si>
  <si>
    <r>
      <rPr>
        <sz val="9"/>
        <rFont val="宋体"/>
        <charset val="134"/>
      </rPr>
      <t>有效提升旅游基础设施升级，给当地创收</t>
    </r>
    <r>
      <rPr>
        <sz val="9"/>
        <rFont val="Times New Roman"/>
        <charset val="134"/>
      </rPr>
      <t>10</t>
    </r>
    <r>
      <rPr>
        <sz val="9"/>
        <rFont val="宋体"/>
        <charset val="134"/>
      </rPr>
      <t>万元</t>
    </r>
  </si>
  <si>
    <r>
      <rPr>
        <sz val="9"/>
        <rFont val="宋体"/>
        <charset val="134"/>
      </rPr>
      <t>受益人口</t>
    </r>
    <r>
      <rPr>
        <sz val="9"/>
        <rFont val="Times New Roman"/>
        <charset val="134"/>
      </rPr>
      <t>≥1000</t>
    </r>
    <r>
      <rPr>
        <sz val="9"/>
        <rFont val="宋体"/>
        <charset val="134"/>
      </rPr>
      <t>人</t>
    </r>
  </si>
  <si>
    <r>
      <rPr>
        <sz val="9"/>
        <rFont val="宋体"/>
        <charset val="134"/>
      </rPr>
      <t>项目可持续</t>
    </r>
    <r>
      <rPr>
        <sz val="9"/>
        <rFont val="Times New Roman"/>
        <charset val="134"/>
      </rPr>
      <t>15</t>
    </r>
    <r>
      <rPr>
        <sz val="9"/>
        <rFont val="宋体"/>
        <charset val="134"/>
      </rPr>
      <t>年</t>
    </r>
  </si>
  <si>
    <t>县文化旅游委</t>
  </si>
  <si>
    <t>5100001092894522</t>
  </si>
  <si>
    <r>
      <rPr>
        <sz val="9"/>
        <rFont val="Times New Roman"/>
        <charset val="134"/>
      </rPr>
      <t>2021</t>
    </r>
    <r>
      <rPr>
        <sz val="9"/>
        <rFont val="宋体"/>
        <charset val="134"/>
      </rPr>
      <t>年度丰都县都督乡都督社区森林旅游基础项目</t>
    </r>
  </si>
  <si>
    <t>提升森林游步道6公里，配套水电及公共旅游厕所3座。</t>
  </si>
  <si>
    <t>完成旅游步道改建6000米，完成移动示旅游厕所建设3座；项目投入≤300万元；项目建设合格率100%；有效完善森林露营基地设施配套，给当地创收15万元；受益人口≥1000人；群众及游客满意度≥90%。</t>
  </si>
  <si>
    <r>
      <rPr>
        <sz val="9"/>
        <rFont val="宋体"/>
        <charset val="134"/>
      </rPr>
      <t>项目建设群众参与度</t>
    </r>
    <r>
      <rPr>
        <sz val="9"/>
        <rFont val="Times New Roman"/>
        <charset val="134"/>
      </rPr>
      <t>95%</t>
    </r>
    <r>
      <rPr>
        <sz val="9"/>
        <rFont val="宋体"/>
        <charset val="134"/>
      </rPr>
      <t>，包括</t>
    </r>
    <r>
      <rPr>
        <sz val="9"/>
        <rFont val="Times New Roman"/>
        <charset val="134"/>
      </rPr>
      <t>100</t>
    </r>
    <r>
      <rPr>
        <sz val="9"/>
        <rFont val="宋体"/>
        <charset val="134"/>
      </rPr>
      <t>人参与前期项目确定会议、决议，</t>
    </r>
    <r>
      <rPr>
        <sz val="9"/>
        <rFont val="Times New Roman"/>
        <charset val="134"/>
      </rPr>
      <t>50</t>
    </r>
    <r>
      <rPr>
        <sz val="9"/>
        <rFont val="宋体"/>
        <charset val="134"/>
      </rPr>
      <t>人参与入库项目的选择，</t>
    </r>
    <r>
      <rPr>
        <sz val="9"/>
        <rFont val="Times New Roman"/>
        <charset val="134"/>
      </rPr>
      <t>75</t>
    </r>
    <r>
      <rPr>
        <sz val="9"/>
        <rFont val="宋体"/>
        <charset val="134"/>
      </rPr>
      <t>人参与项目实施过程中施工质量和资金使用的监督等。增加脱贫户或村民经营性收入</t>
    </r>
    <r>
      <rPr>
        <sz val="9"/>
        <rFont val="Times New Roman"/>
        <charset val="134"/>
      </rPr>
      <t>5000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t>
    </r>
  </si>
  <si>
    <r>
      <rPr>
        <sz val="9"/>
        <rFont val="宋体"/>
        <charset val="134"/>
      </rPr>
      <t>完成旅游步道改建</t>
    </r>
    <r>
      <rPr>
        <sz val="9"/>
        <rFont val="Times New Roman"/>
        <charset val="134"/>
      </rPr>
      <t>6000</t>
    </r>
    <r>
      <rPr>
        <sz val="9"/>
        <rFont val="宋体"/>
        <charset val="134"/>
      </rPr>
      <t>米，完成移动示旅游厕所建设</t>
    </r>
    <r>
      <rPr>
        <sz val="9"/>
        <rFont val="Times New Roman"/>
        <charset val="134"/>
      </rPr>
      <t>3</t>
    </r>
    <r>
      <rPr>
        <sz val="9"/>
        <rFont val="宋体"/>
        <charset val="134"/>
      </rPr>
      <t>座，兴建露营基地</t>
    </r>
    <r>
      <rPr>
        <sz val="9"/>
        <rFont val="Times New Roman"/>
        <charset val="134"/>
      </rPr>
      <t>1</t>
    </r>
    <r>
      <rPr>
        <sz val="9"/>
        <rFont val="宋体"/>
        <charset val="134"/>
      </rPr>
      <t>处；项目投入</t>
    </r>
    <r>
      <rPr>
        <sz val="9"/>
        <rFont val="Times New Roman"/>
        <charset val="134"/>
      </rPr>
      <t>≤300</t>
    </r>
    <r>
      <rPr>
        <sz val="9"/>
        <rFont val="宋体"/>
        <charset val="134"/>
      </rPr>
      <t>万元；项目建设合格率</t>
    </r>
    <r>
      <rPr>
        <sz val="9"/>
        <rFont val="Times New Roman"/>
        <charset val="134"/>
      </rPr>
      <t>100%</t>
    </r>
    <r>
      <rPr>
        <sz val="9"/>
        <rFont val="宋体"/>
        <charset val="134"/>
      </rPr>
      <t>；有效完善森林露营基地设施配套，给当地创收</t>
    </r>
    <r>
      <rPr>
        <sz val="9"/>
        <rFont val="Times New Roman"/>
        <charset val="134"/>
      </rPr>
      <t>15</t>
    </r>
    <r>
      <rPr>
        <sz val="9"/>
        <rFont val="宋体"/>
        <charset val="134"/>
      </rPr>
      <t>万元；受益人口</t>
    </r>
    <r>
      <rPr>
        <sz val="9"/>
        <rFont val="Times New Roman"/>
        <charset val="134"/>
      </rPr>
      <t>≥1000</t>
    </r>
    <r>
      <rPr>
        <sz val="9"/>
        <rFont val="宋体"/>
        <charset val="134"/>
      </rPr>
      <t>人；群众及游客满意度</t>
    </r>
    <r>
      <rPr>
        <sz val="9"/>
        <rFont val="Times New Roman"/>
        <charset val="134"/>
      </rPr>
      <t>≥90%</t>
    </r>
    <r>
      <rPr>
        <sz val="9"/>
        <rFont val="宋体"/>
        <charset val="134"/>
      </rPr>
      <t>。</t>
    </r>
  </si>
  <si>
    <r>
      <rPr>
        <sz val="9"/>
        <rFont val="宋体"/>
        <charset val="134"/>
      </rPr>
      <t>完成旅游步道改建</t>
    </r>
    <r>
      <rPr>
        <sz val="9"/>
        <rFont val="Times New Roman"/>
        <charset val="134"/>
      </rPr>
      <t>6000</t>
    </r>
    <r>
      <rPr>
        <sz val="9"/>
        <rFont val="宋体"/>
        <charset val="134"/>
      </rPr>
      <t>米，完成移动示旅游厕所建设</t>
    </r>
    <r>
      <rPr>
        <sz val="9"/>
        <rFont val="Times New Roman"/>
        <charset val="134"/>
      </rPr>
      <t>3</t>
    </r>
    <r>
      <rPr>
        <sz val="9"/>
        <rFont val="宋体"/>
        <charset val="134"/>
      </rPr>
      <t>座，兴建露营基地</t>
    </r>
    <r>
      <rPr>
        <sz val="9"/>
        <rFont val="Times New Roman"/>
        <charset val="134"/>
      </rPr>
      <t>1</t>
    </r>
    <r>
      <rPr>
        <sz val="9"/>
        <rFont val="宋体"/>
        <charset val="134"/>
      </rPr>
      <t>处</t>
    </r>
  </si>
  <si>
    <r>
      <rPr>
        <sz val="9"/>
        <rFont val="宋体"/>
        <charset val="134"/>
      </rPr>
      <t>财政补助</t>
    </r>
    <r>
      <rPr>
        <sz val="9"/>
        <rFont val="Times New Roman"/>
        <charset val="134"/>
      </rPr>
      <t>170</t>
    </r>
    <r>
      <rPr>
        <sz val="9"/>
        <rFont val="宋体"/>
        <charset val="134"/>
      </rPr>
      <t>万元</t>
    </r>
  </si>
  <si>
    <r>
      <rPr>
        <sz val="9"/>
        <rFont val="宋体"/>
        <charset val="134"/>
      </rPr>
      <t>项目建成后完善森林露营基地设施配套，给当地创收</t>
    </r>
    <r>
      <rPr>
        <sz val="9"/>
        <rFont val="Times New Roman"/>
        <charset val="134"/>
      </rPr>
      <t>≥15</t>
    </r>
    <r>
      <rPr>
        <sz val="9"/>
        <rFont val="宋体"/>
        <charset val="134"/>
      </rPr>
      <t>万元</t>
    </r>
  </si>
  <si>
    <r>
      <rPr>
        <sz val="9"/>
        <rFont val="宋体"/>
        <charset val="134"/>
      </rPr>
      <t>受益人数</t>
    </r>
    <r>
      <rPr>
        <sz val="9"/>
        <rFont val="Times New Roman"/>
        <charset val="134"/>
      </rPr>
      <t>≥1000</t>
    </r>
    <r>
      <rPr>
        <sz val="9"/>
        <rFont val="宋体"/>
        <charset val="134"/>
      </rPr>
      <t>人</t>
    </r>
  </si>
  <si>
    <t>5100000988993460</t>
  </si>
  <si>
    <r>
      <rPr>
        <sz val="9"/>
        <rFont val="Times New Roman"/>
        <charset val="134"/>
      </rPr>
      <t>2021</t>
    </r>
    <r>
      <rPr>
        <sz val="9"/>
        <rFont val="宋体"/>
        <charset val="134"/>
      </rPr>
      <t>年丰都县龙河镇洞庄坪村乡村旅游基础设施建设</t>
    </r>
  </si>
  <si>
    <t>配套道路2.1公里（油化或行道砖铺设）、个性化垃圾桶10个，垃圾箱1个，休息椅10个，新建步道1500米，特色差别特展示平台。</t>
  </si>
  <si>
    <t>完成步道建设3600米，垃圾桶（箱）配置11个，休息椅配置10个，展示平台建设1处；项目建设合格率100%；项目投入≤150万元；有效提升旅游基础设施，给当地创收15万元；受益人口≥1000人；群众及游客满意度≥90%。</t>
  </si>
  <si>
    <r>
      <rPr>
        <sz val="9"/>
        <rFont val="宋体"/>
        <charset val="134"/>
      </rPr>
      <t>项目建设过程中，包括</t>
    </r>
    <r>
      <rPr>
        <sz val="9"/>
        <rFont val="Times New Roman"/>
        <charset val="134"/>
      </rPr>
      <t>14</t>
    </r>
    <r>
      <rPr>
        <sz val="9"/>
        <rFont val="宋体"/>
        <charset val="134"/>
      </rPr>
      <t>人参与前期项目确定会议、决议，</t>
    </r>
    <r>
      <rPr>
        <sz val="9"/>
        <rFont val="Times New Roman"/>
        <charset val="134"/>
      </rPr>
      <t>14</t>
    </r>
    <r>
      <rPr>
        <sz val="9"/>
        <rFont val="宋体"/>
        <charset val="134"/>
      </rPr>
      <t>人参与入库项目的选择，</t>
    </r>
    <r>
      <rPr>
        <sz val="9"/>
        <rFont val="Times New Roman"/>
        <charset val="134"/>
      </rPr>
      <t>18</t>
    </r>
    <r>
      <rPr>
        <sz val="9"/>
        <rFont val="宋体"/>
        <charset val="134"/>
      </rPr>
      <t>人参与项目实施过程中施工质量和资金使用的监督等。增加每名村民经营性收入</t>
    </r>
    <r>
      <rPr>
        <sz val="9"/>
        <rFont val="Times New Roman"/>
        <charset val="134"/>
      </rPr>
      <t>1500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t>
    </r>
  </si>
  <si>
    <r>
      <rPr>
        <sz val="9"/>
        <rFont val="宋体"/>
        <charset val="134"/>
      </rPr>
      <t>完成观赏步道建设</t>
    </r>
    <r>
      <rPr>
        <sz val="9"/>
        <rFont val="Times New Roman"/>
        <charset val="134"/>
      </rPr>
      <t>3600</t>
    </r>
    <r>
      <rPr>
        <sz val="9"/>
        <rFont val="宋体"/>
        <charset val="134"/>
      </rPr>
      <t>米，垃圾桶（箱）配置</t>
    </r>
    <r>
      <rPr>
        <sz val="9"/>
        <rFont val="Times New Roman"/>
        <charset val="134"/>
      </rPr>
      <t>11</t>
    </r>
    <r>
      <rPr>
        <sz val="9"/>
        <rFont val="宋体"/>
        <charset val="134"/>
      </rPr>
      <t>个，休息椅配置</t>
    </r>
    <r>
      <rPr>
        <sz val="9"/>
        <rFont val="Times New Roman"/>
        <charset val="134"/>
      </rPr>
      <t>10</t>
    </r>
    <r>
      <rPr>
        <sz val="9"/>
        <rFont val="宋体"/>
        <charset val="134"/>
      </rPr>
      <t>个，展示平台及围栏建设</t>
    </r>
    <r>
      <rPr>
        <sz val="9"/>
        <rFont val="Times New Roman"/>
        <charset val="134"/>
      </rPr>
      <t>1</t>
    </r>
    <r>
      <rPr>
        <sz val="9"/>
        <rFont val="宋体"/>
        <charset val="134"/>
      </rPr>
      <t>处；项目建设合格率</t>
    </r>
    <r>
      <rPr>
        <sz val="9"/>
        <rFont val="Times New Roman"/>
        <charset val="134"/>
      </rPr>
      <t>100%</t>
    </r>
    <r>
      <rPr>
        <sz val="9"/>
        <rFont val="宋体"/>
        <charset val="134"/>
      </rPr>
      <t>；项目投入</t>
    </r>
    <r>
      <rPr>
        <sz val="9"/>
        <rFont val="Times New Roman"/>
        <charset val="134"/>
      </rPr>
      <t>≤150</t>
    </r>
    <r>
      <rPr>
        <sz val="9"/>
        <rFont val="宋体"/>
        <charset val="134"/>
      </rPr>
      <t>万元；有效提升旅游基础设施，给当地创收</t>
    </r>
    <r>
      <rPr>
        <sz val="9"/>
        <rFont val="Times New Roman"/>
        <charset val="134"/>
      </rPr>
      <t>15</t>
    </r>
    <r>
      <rPr>
        <sz val="9"/>
        <rFont val="宋体"/>
        <charset val="134"/>
      </rPr>
      <t>万元；受益人口</t>
    </r>
    <r>
      <rPr>
        <sz val="9"/>
        <rFont val="Times New Roman"/>
        <charset val="134"/>
      </rPr>
      <t>≥1000</t>
    </r>
    <r>
      <rPr>
        <sz val="9"/>
        <rFont val="宋体"/>
        <charset val="134"/>
      </rPr>
      <t>人；群众及游客满意度</t>
    </r>
    <r>
      <rPr>
        <sz val="9"/>
        <rFont val="Times New Roman"/>
        <charset val="134"/>
      </rPr>
      <t>≥90%</t>
    </r>
    <r>
      <rPr>
        <sz val="9"/>
        <rFont val="宋体"/>
        <charset val="134"/>
      </rPr>
      <t>。</t>
    </r>
  </si>
  <si>
    <r>
      <rPr>
        <sz val="9"/>
        <rFont val="宋体"/>
        <charset val="134"/>
      </rPr>
      <t>完成观赏步道建设</t>
    </r>
    <r>
      <rPr>
        <sz val="9"/>
        <rFont val="Times New Roman"/>
        <charset val="134"/>
      </rPr>
      <t>3600</t>
    </r>
    <r>
      <rPr>
        <sz val="9"/>
        <rFont val="宋体"/>
        <charset val="134"/>
      </rPr>
      <t>米，垃圾桶（箱）配置</t>
    </r>
    <r>
      <rPr>
        <sz val="9"/>
        <rFont val="Times New Roman"/>
        <charset val="134"/>
      </rPr>
      <t>11</t>
    </r>
    <r>
      <rPr>
        <sz val="9"/>
        <rFont val="宋体"/>
        <charset val="134"/>
      </rPr>
      <t>个，休息椅配置</t>
    </r>
    <r>
      <rPr>
        <sz val="9"/>
        <rFont val="Times New Roman"/>
        <charset val="134"/>
      </rPr>
      <t>10</t>
    </r>
    <r>
      <rPr>
        <sz val="9"/>
        <rFont val="宋体"/>
        <charset val="134"/>
      </rPr>
      <t>个，展示平台及围栏建设</t>
    </r>
    <r>
      <rPr>
        <sz val="9"/>
        <rFont val="Times New Roman"/>
        <charset val="134"/>
      </rPr>
      <t>1</t>
    </r>
    <r>
      <rPr>
        <sz val="9"/>
        <rFont val="宋体"/>
        <charset val="134"/>
      </rPr>
      <t>处</t>
    </r>
  </si>
  <si>
    <r>
      <rPr>
        <sz val="9"/>
        <rFont val="宋体"/>
        <charset val="134"/>
      </rPr>
      <t>财政补助</t>
    </r>
    <r>
      <rPr>
        <sz val="9"/>
        <rFont val="Times New Roman"/>
        <charset val="134"/>
      </rPr>
      <t>150</t>
    </r>
    <r>
      <rPr>
        <sz val="9"/>
        <rFont val="宋体"/>
        <charset val="134"/>
      </rPr>
      <t>万元</t>
    </r>
  </si>
  <si>
    <r>
      <rPr>
        <sz val="9"/>
        <rFont val="宋体"/>
        <charset val="134"/>
      </rPr>
      <t>有效提升旅游基础设施，给当地创收</t>
    </r>
    <r>
      <rPr>
        <sz val="9"/>
        <rFont val="Times New Roman"/>
        <charset val="134"/>
      </rPr>
      <t>15</t>
    </r>
    <r>
      <rPr>
        <sz val="9"/>
        <rFont val="宋体"/>
        <charset val="134"/>
      </rPr>
      <t>万元</t>
    </r>
  </si>
  <si>
    <t>5100001089733942</t>
  </si>
  <si>
    <r>
      <rPr>
        <sz val="9"/>
        <rFont val="Times New Roman"/>
        <charset val="134"/>
      </rPr>
      <t>2022</t>
    </r>
    <r>
      <rPr>
        <sz val="9"/>
        <rFont val="宋体"/>
        <charset val="134"/>
      </rPr>
      <t>年栗子乡人行便道项目</t>
    </r>
  </si>
  <si>
    <r>
      <rPr>
        <sz val="9"/>
        <rFont val="宋体"/>
        <charset val="134"/>
      </rPr>
      <t>新建人行便道长</t>
    </r>
    <r>
      <rPr>
        <sz val="9"/>
        <rFont val="Times New Roman"/>
        <charset val="134"/>
      </rPr>
      <t>24.0042</t>
    </r>
    <r>
      <rPr>
        <sz val="9"/>
        <rFont val="宋体"/>
        <charset val="134"/>
      </rPr>
      <t>公里，宽</t>
    </r>
    <r>
      <rPr>
        <sz val="9"/>
        <rFont val="Times New Roman"/>
        <charset val="134"/>
      </rPr>
      <t>1.2</t>
    </r>
    <r>
      <rPr>
        <sz val="9"/>
        <rFont val="宋体"/>
        <charset val="134"/>
      </rPr>
      <t>米，厚</t>
    </r>
    <r>
      <rPr>
        <sz val="9"/>
        <rFont val="Times New Roman"/>
        <charset val="134"/>
      </rPr>
      <t>0.1</t>
    </r>
    <r>
      <rPr>
        <sz val="9"/>
        <rFont val="宋体"/>
        <charset val="134"/>
      </rPr>
      <t>米。</t>
    </r>
  </si>
  <si>
    <t>栗子乡双石磙村、南江村、建龙村、金龙寨村</t>
  </si>
  <si>
    <t>完成人行便道建设≥24.0042公里，受益低收入人群≥62人，受益群众满意度≥90%。</t>
  </si>
  <si>
    <r>
      <rPr>
        <sz val="9"/>
        <rFont val="宋体"/>
        <charset val="134"/>
      </rPr>
      <t>群众参加项目实施，改善当地生活条件。</t>
    </r>
    <r>
      <rPr>
        <sz val="9"/>
        <rFont val="Times New Roman"/>
        <charset val="134"/>
      </rPr>
      <t>43</t>
    </r>
    <r>
      <rPr>
        <sz val="9"/>
        <rFont val="宋体"/>
        <charset val="134"/>
      </rPr>
      <t>人参与前期项目确定会议、决议，</t>
    </r>
    <r>
      <rPr>
        <sz val="9"/>
        <rFont val="Times New Roman"/>
        <charset val="134"/>
      </rPr>
      <t>28</t>
    </r>
    <r>
      <rPr>
        <sz val="9"/>
        <rFont val="宋体"/>
        <charset val="134"/>
      </rPr>
      <t>人参与入库项目的选择，</t>
    </r>
    <r>
      <rPr>
        <sz val="9"/>
        <rFont val="Times New Roman"/>
        <charset val="134"/>
      </rPr>
      <t>22</t>
    </r>
    <r>
      <rPr>
        <sz val="9"/>
        <rFont val="宋体"/>
        <charset val="134"/>
      </rPr>
      <t>人参与项目实施过程中施工质量和资金使用的监督等。通过改善交通条件，方便</t>
    </r>
    <r>
      <rPr>
        <sz val="9"/>
        <rFont val="Times New Roman"/>
        <charset val="134"/>
      </rPr>
      <t>5387</t>
    </r>
    <r>
      <rPr>
        <sz val="9"/>
        <rFont val="宋体"/>
        <charset val="134"/>
      </rPr>
      <t>人其中脱贫户</t>
    </r>
    <r>
      <rPr>
        <sz val="9"/>
        <rFont val="Times New Roman"/>
        <charset val="134"/>
      </rPr>
      <t>1187</t>
    </r>
    <r>
      <rPr>
        <sz val="9"/>
        <rFont val="宋体"/>
        <charset val="134"/>
      </rPr>
      <t>人生活出行并降低农产品运输成本。</t>
    </r>
  </si>
  <si>
    <r>
      <rPr>
        <sz val="9"/>
        <rFont val="宋体"/>
        <charset val="134"/>
      </rPr>
      <t>完成人行便道建设</t>
    </r>
    <r>
      <rPr>
        <sz val="9"/>
        <rFont val="Times New Roman"/>
        <charset val="134"/>
      </rPr>
      <t>≥24.0042</t>
    </r>
    <r>
      <rPr>
        <sz val="9"/>
        <rFont val="宋体"/>
        <charset val="134"/>
      </rPr>
      <t>公里，受益低收入人群</t>
    </r>
    <r>
      <rPr>
        <sz val="9"/>
        <rFont val="Times New Roman"/>
        <charset val="134"/>
      </rPr>
      <t>≥62</t>
    </r>
    <r>
      <rPr>
        <sz val="9"/>
        <rFont val="宋体"/>
        <charset val="134"/>
      </rPr>
      <t>人，受益群众满意度</t>
    </r>
    <r>
      <rPr>
        <sz val="9"/>
        <rFont val="Times New Roman"/>
        <charset val="134"/>
      </rPr>
      <t>≥90%</t>
    </r>
    <r>
      <rPr>
        <sz val="9"/>
        <rFont val="宋体"/>
        <charset val="134"/>
      </rPr>
      <t>。</t>
    </r>
  </si>
  <si>
    <r>
      <rPr>
        <sz val="9"/>
        <rFont val="宋体"/>
        <charset val="134"/>
      </rPr>
      <t>新建人行便道建设</t>
    </r>
    <r>
      <rPr>
        <sz val="9"/>
        <rFont val="Times New Roman"/>
        <charset val="134"/>
      </rPr>
      <t>≥24.0042</t>
    </r>
    <r>
      <rPr>
        <sz val="9"/>
        <rFont val="宋体"/>
        <charset val="134"/>
      </rPr>
      <t>公里</t>
    </r>
  </si>
  <si>
    <r>
      <rPr>
        <sz val="9"/>
        <rFont val="宋体"/>
        <charset val="134"/>
      </rPr>
      <t>财政补助</t>
    </r>
    <r>
      <rPr>
        <sz val="9"/>
        <rFont val="Times New Roman"/>
        <charset val="134"/>
      </rPr>
      <t>250.2</t>
    </r>
    <r>
      <rPr>
        <sz val="9"/>
        <rFont val="宋体"/>
        <charset val="134"/>
      </rPr>
      <t>万元</t>
    </r>
  </si>
  <si>
    <r>
      <rPr>
        <sz val="9"/>
        <rFont val="宋体"/>
        <charset val="134"/>
      </rPr>
      <t>增加当地群众收入</t>
    </r>
    <r>
      <rPr>
        <sz val="9"/>
        <rFont val="Times New Roman"/>
        <charset val="134"/>
      </rPr>
      <t>≥1000</t>
    </r>
    <r>
      <rPr>
        <sz val="9"/>
        <rFont val="宋体"/>
        <charset val="134"/>
      </rPr>
      <t>元</t>
    </r>
  </si>
  <si>
    <r>
      <rPr>
        <sz val="9"/>
        <rFont val="宋体"/>
        <charset val="134"/>
      </rPr>
      <t>受益低收入人群</t>
    </r>
    <r>
      <rPr>
        <sz val="9"/>
        <rFont val="Times New Roman"/>
        <charset val="134"/>
      </rPr>
      <t>≥62</t>
    </r>
    <r>
      <rPr>
        <sz val="9"/>
        <rFont val="宋体"/>
        <charset val="134"/>
      </rPr>
      <t>人</t>
    </r>
  </si>
  <si>
    <r>
      <rPr>
        <sz val="9"/>
        <rFont val="宋体"/>
        <charset val="134"/>
      </rPr>
      <t>工程设计使用年限</t>
    </r>
    <r>
      <rPr>
        <sz val="9"/>
        <rFont val="Times New Roman"/>
        <charset val="134"/>
      </rPr>
      <t>≥8</t>
    </r>
    <r>
      <rPr>
        <sz val="9"/>
        <rFont val="宋体"/>
        <charset val="134"/>
      </rPr>
      <t>年</t>
    </r>
  </si>
  <si>
    <t>廖林</t>
  </si>
  <si>
    <t>5100001092743701</t>
  </si>
  <si>
    <r>
      <rPr>
        <sz val="9"/>
        <rFont val="Times New Roman"/>
        <charset val="134"/>
      </rPr>
      <t>2022</t>
    </r>
    <r>
      <rPr>
        <sz val="9"/>
        <rFont val="宋体"/>
        <charset val="134"/>
      </rPr>
      <t>年保合镇马家场村人行便道项目</t>
    </r>
  </si>
  <si>
    <r>
      <rPr>
        <sz val="9"/>
        <rFont val="宋体"/>
        <charset val="134"/>
      </rPr>
      <t>新建人行便道长</t>
    </r>
    <r>
      <rPr>
        <sz val="9"/>
        <rFont val="Times New Roman"/>
        <charset val="134"/>
      </rPr>
      <t>3</t>
    </r>
    <r>
      <rPr>
        <sz val="9"/>
        <rFont val="宋体"/>
        <charset val="134"/>
      </rPr>
      <t>公里，宽</t>
    </r>
    <r>
      <rPr>
        <sz val="9"/>
        <rFont val="Times New Roman"/>
        <charset val="134"/>
      </rPr>
      <t>2</t>
    </r>
    <r>
      <rPr>
        <sz val="9"/>
        <rFont val="宋体"/>
        <charset val="134"/>
      </rPr>
      <t>米，厚</t>
    </r>
    <r>
      <rPr>
        <sz val="9"/>
        <rFont val="Times New Roman"/>
        <charset val="134"/>
      </rPr>
      <t>0.15</t>
    </r>
    <r>
      <rPr>
        <sz val="9"/>
        <rFont val="宋体"/>
        <charset val="134"/>
      </rPr>
      <t>米。</t>
    </r>
  </si>
  <si>
    <t>完成人行便道≥3公里，受益低收入人群≥120人，受益群众满意度≥90%。</t>
  </si>
  <si>
    <r>
      <rPr>
        <sz val="9"/>
        <rFont val="Times New Roman"/>
        <charset val="134"/>
      </rPr>
      <t>10</t>
    </r>
    <r>
      <rPr>
        <sz val="9"/>
        <rFont val="宋体"/>
        <charset val="134"/>
      </rPr>
      <t>人参与前期项目确定会议、决议，</t>
    </r>
    <r>
      <rPr>
        <sz val="9"/>
        <rFont val="Times New Roman"/>
        <charset val="134"/>
      </rPr>
      <t>5</t>
    </r>
    <r>
      <rPr>
        <sz val="9"/>
        <rFont val="宋体"/>
        <charset val="134"/>
      </rPr>
      <t>人参与入库项目的选择，</t>
    </r>
    <r>
      <rPr>
        <sz val="9"/>
        <rFont val="Times New Roman"/>
        <charset val="134"/>
      </rPr>
      <t>7</t>
    </r>
    <r>
      <rPr>
        <sz val="9"/>
        <rFont val="宋体"/>
        <charset val="134"/>
      </rPr>
      <t>人参与项目实施过程中施工质量和资金使用的监督等。通过改善交通条件，方便</t>
    </r>
    <r>
      <rPr>
        <sz val="9"/>
        <rFont val="Times New Roman"/>
        <charset val="134"/>
      </rPr>
      <t>1000</t>
    </r>
    <r>
      <rPr>
        <sz val="9"/>
        <rFont val="宋体"/>
        <charset val="134"/>
      </rPr>
      <t>人其中脱贫户</t>
    </r>
    <r>
      <rPr>
        <sz val="9"/>
        <rFont val="Times New Roman"/>
        <charset val="134"/>
      </rPr>
      <t>65</t>
    </r>
    <r>
      <rPr>
        <sz val="9"/>
        <rFont val="宋体"/>
        <charset val="134"/>
      </rPr>
      <t>人生活出行并降低农产品运输成本。</t>
    </r>
  </si>
  <si>
    <r>
      <rPr>
        <sz val="9"/>
        <rFont val="宋体"/>
        <charset val="134"/>
      </rPr>
      <t>完成人行便道</t>
    </r>
    <r>
      <rPr>
        <sz val="9"/>
        <rFont val="Times New Roman"/>
        <charset val="134"/>
      </rPr>
      <t>≥3</t>
    </r>
    <r>
      <rPr>
        <sz val="9"/>
        <rFont val="宋体"/>
        <charset val="134"/>
      </rPr>
      <t>公里，受益低收入人群</t>
    </r>
    <r>
      <rPr>
        <sz val="9"/>
        <rFont val="Times New Roman"/>
        <charset val="134"/>
      </rPr>
      <t>≥120</t>
    </r>
    <r>
      <rPr>
        <sz val="9"/>
        <rFont val="宋体"/>
        <charset val="134"/>
      </rPr>
      <t>人，受益群众满意度</t>
    </r>
    <r>
      <rPr>
        <sz val="9"/>
        <rFont val="Times New Roman"/>
        <charset val="134"/>
      </rPr>
      <t>≥90%</t>
    </r>
    <r>
      <rPr>
        <sz val="9"/>
        <rFont val="宋体"/>
        <charset val="134"/>
      </rPr>
      <t>。</t>
    </r>
  </si>
  <si>
    <r>
      <rPr>
        <sz val="9"/>
        <rFont val="宋体"/>
        <charset val="134"/>
      </rPr>
      <t>完成人行便道</t>
    </r>
    <r>
      <rPr>
        <sz val="9"/>
        <rFont val="Times New Roman"/>
        <charset val="134"/>
      </rPr>
      <t>≥3</t>
    </r>
    <r>
      <rPr>
        <sz val="9"/>
        <rFont val="宋体"/>
        <charset val="134"/>
      </rPr>
      <t>公里</t>
    </r>
  </si>
  <si>
    <r>
      <rPr>
        <sz val="9"/>
        <rFont val="宋体"/>
        <charset val="134"/>
      </rPr>
      <t>财政补助</t>
    </r>
    <r>
      <rPr>
        <sz val="9"/>
        <rFont val="Times New Roman"/>
        <charset val="134"/>
      </rPr>
      <t>64.09</t>
    </r>
    <r>
      <rPr>
        <sz val="9"/>
        <rFont val="宋体"/>
        <charset val="134"/>
      </rPr>
      <t>万元</t>
    </r>
  </si>
  <si>
    <r>
      <rPr>
        <sz val="9"/>
        <rFont val="宋体"/>
        <charset val="134"/>
      </rPr>
      <t>受益低收入人群</t>
    </r>
    <r>
      <rPr>
        <sz val="9"/>
        <rFont val="Times New Roman"/>
        <charset val="134"/>
      </rPr>
      <t>≥120</t>
    </r>
    <r>
      <rPr>
        <sz val="9"/>
        <rFont val="宋体"/>
        <charset val="134"/>
      </rPr>
      <t>人</t>
    </r>
  </si>
  <si>
    <t>5100001093163767</t>
  </si>
  <si>
    <t>丰都县2022年易地搬迁贷款贴息</t>
  </si>
  <si>
    <t>易地扶贫搬迁后扶</t>
  </si>
  <si>
    <t>易地扶贫搬迁贷款债券贴息补助</t>
  </si>
  <si>
    <t>用于易地搬迁贷款贴息</t>
  </si>
  <si>
    <r>
      <rPr>
        <sz val="9"/>
        <rFont val="宋体"/>
        <charset val="134"/>
      </rPr>
      <t>逾期贷款控制率＜</t>
    </r>
    <r>
      <rPr>
        <sz val="9"/>
        <rFont val="Times New Roman"/>
        <charset val="134"/>
      </rPr>
      <t>1%</t>
    </r>
    <r>
      <rPr>
        <sz val="9"/>
        <rFont val="宋体"/>
        <charset val="134"/>
      </rPr>
      <t>，建卡脱贫户增收明显改善，改善脱贫户生活环境明显改善，受益群众满意度</t>
    </r>
    <r>
      <rPr>
        <sz val="9"/>
        <rFont val="Times New Roman"/>
        <charset val="134"/>
      </rPr>
      <t>≥95%</t>
    </r>
    <r>
      <rPr>
        <sz val="9"/>
        <rFont val="宋体"/>
        <charset val="134"/>
      </rPr>
      <t>。</t>
    </r>
  </si>
  <si>
    <t>群众参与项目实施，减少搬迁户搬迁支出</t>
  </si>
  <si>
    <r>
      <rPr>
        <sz val="9"/>
        <rFont val="宋体"/>
        <charset val="134"/>
      </rPr>
      <t>项目贴息资金偿还</t>
    </r>
    <r>
      <rPr>
        <sz val="9"/>
        <rFont val="Times New Roman"/>
        <charset val="134"/>
      </rPr>
      <t>468.47</t>
    </r>
    <r>
      <rPr>
        <sz val="9"/>
        <rFont val="宋体"/>
        <charset val="134"/>
      </rPr>
      <t>万元</t>
    </r>
  </si>
  <si>
    <r>
      <rPr>
        <sz val="9"/>
        <rFont val="宋体"/>
        <charset val="134"/>
      </rPr>
      <t>逾期贷款控制率＜</t>
    </r>
    <r>
      <rPr>
        <sz val="9"/>
        <rFont val="Times New Roman"/>
        <charset val="134"/>
      </rPr>
      <t>1%</t>
    </r>
  </si>
  <si>
    <r>
      <rPr>
        <sz val="9"/>
        <rFont val="宋体"/>
        <charset val="134"/>
      </rPr>
      <t>项目及时完成率</t>
    </r>
    <r>
      <rPr>
        <sz val="9"/>
        <rFont val="Times New Roman"/>
        <charset val="134"/>
      </rPr>
      <t>100%</t>
    </r>
  </si>
  <si>
    <r>
      <rPr>
        <sz val="9"/>
        <rFont val="宋体"/>
        <charset val="134"/>
      </rPr>
      <t>贷款利息</t>
    </r>
    <r>
      <rPr>
        <sz val="9"/>
        <rFont val="Times New Roman"/>
        <charset val="134"/>
      </rPr>
      <t>≤468.47</t>
    </r>
    <r>
      <rPr>
        <sz val="9"/>
        <rFont val="宋体"/>
        <charset val="134"/>
      </rPr>
      <t>万元</t>
    </r>
  </si>
  <si>
    <t>建卡脱贫户增收明显改善</t>
  </si>
  <si>
    <t>改善脱贫户生活环境明显改善</t>
  </si>
  <si>
    <r>
      <rPr>
        <sz val="9"/>
        <rFont val="宋体"/>
        <charset val="134"/>
      </rPr>
      <t>项目可持续</t>
    </r>
    <r>
      <rPr>
        <sz val="9"/>
        <rFont val="Times New Roman"/>
        <charset val="134"/>
      </rPr>
      <t>1</t>
    </r>
    <r>
      <rPr>
        <sz val="9"/>
        <rFont val="宋体"/>
        <charset val="134"/>
      </rPr>
      <t>年</t>
    </r>
  </si>
  <si>
    <t>县国资中心</t>
  </si>
  <si>
    <t>县宏丰建设有限公司</t>
  </si>
  <si>
    <t>李海邻</t>
  </si>
  <si>
    <t>5100001093816790</t>
  </si>
  <si>
    <r>
      <rPr>
        <sz val="9"/>
        <rFont val="宋体"/>
        <charset val="134"/>
      </rPr>
      <t>丰都县</t>
    </r>
    <r>
      <rPr>
        <sz val="9"/>
        <rFont val="Times New Roman"/>
        <charset val="134"/>
      </rPr>
      <t>2022</t>
    </r>
    <r>
      <rPr>
        <sz val="9"/>
        <rFont val="宋体"/>
        <charset val="134"/>
      </rPr>
      <t>年脱贫人口小额信贷贴息</t>
    </r>
  </si>
  <si>
    <t>金融保险配套项目</t>
  </si>
  <si>
    <t>小额贷款贴息</t>
  </si>
  <si>
    <t>用于脱贫户、监测对象、新型经营主体等小额信贷贴息</t>
  </si>
  <si>
    <r>
      <rPr>
        <sz val="9"/>
        <rFont val="宋体"/>
        <charset val="134"/>
      </rPr>
      <t>贷款脱贫户获得贷款金额</t>
    </r>
    <r>
      <rPr>
        <sz val="9"/>
        <rFont val="Times New Roman"/>
        <charset val="134"/>
      </rPr>
      <t>≤5</t>
    </r>
    <r>
      <rPr>
        <sz val="9"/>
        <rFont val="宋体"/>
        <charset val="134"/>
      </rPr>
      <t>万，建档立卡脱贫户贷款申请满足率</t>
    </r>
    <r>
      <rPr>
        <sz val="9"/>
        <rFont val="Times New Roman"/>
        <charset val="134"/>
      </rPr>
      <t>100%</t>
    </r>
    <r>
      <rPr>
        <sz val="9"/>
        <rFont val="宋体"/>
        <charset val="134"/>
      </rPr>
      <t>，贷款及时发放率</t>
    </r>
    <r>
      <rPr>
        <sz val="9"/>
        <rFont val="Times New Roman"/>
        <charset val="134"/>
      </rPr>
      <t>100%</t>
    </r>
    <r>
      <rPr>
        <sz val="9"/>
        <rFont val="宋体"/>
        <charset val="134"/>
      </rPr>
      <t>，带动增加贷款户产生经济收入（总收入）</t>
    </r>
    <r>
      <rPr>
        <sz val="9"/>
        <rFont val="Times New Roman"/>
        <charset val="134"/>
      </rPr>
      <t>≥1</t>
    </r>
    <r>
      <rPr>
        <sz val="9"/>
        <rFont val="宋体"/>
        <charset val="134"/>
      </rPr>
      <t>万，到期后还款的脱贫户</t>
    </r>
    <r>
      <rPr>
        <sz val="9"/>
        <rFont val="Times New Roman"/>
        <charset val="134"/>
      </rPr>
      <t>≥1000</t>
    </r>
    <r>
      <rPr>
        <sz val="9"/>
        <rFont val="宋体"/>
        <charset val="134"/>
      </rPr>
      <t>户，受益贷款脱贫户满意度</t>
    </r>
    <r>
      <rPr>
        <sz val="9"/>
        <rFont val="Times New Roman"/>
        <charset val="134"/>
      </rPr>
      <t>≥98%</t>
    </r>
    <r>
      <rPr>
        <sz val="9"/>
        <rFont val="宋体"/>
        <charset val="134"/>
      </rPr>
      <t>。</t>
    </r>
  </si>
  <si>
    <t>群众参与项目实施，以减轻脱贫户承担的利息负担的方式带动脱贫户经济收入增长。</t>
  </si>
  <si>
    <r>
      <rPr>
        <sz val="9"/>
        <rFont val="宋体"/>
        <charset val="134"/>
      </rPr>
      <t>贷款脱贫户获得贷款金额</t>
    </r>
    <r>
      <rPr>
        <sz val="9"/>
        <rFont val="Times New Roman"/>
        <charset val="134"/>
      </rPr>
      <t>≤5</t>
    </r>
    <r>
      <rPr>
        <sz val="9"/>
        <rFont val="宋体"/>
        <charset val="134"/>
      </rPr>
      <t>万</t>
    </r>
  </si>
  <si>
    <r>
      <rPr>
        <sz val="9"/>
        <rFont val="宋体"/>
        <charset val="134"/>
      </rPr>
      <t>建档立卡脱贫户贷款申请满足率</t>
    </r>
    <r>
      <rPr>
        <sz val="9"/>
        <rFont val="Times New Roman"/>
        <charset val="134"/>
      </rPr>
      <t>100%</t>
    </r>
  </si>
  <si>
    <r>
      <rPr>
        <sz val="9"/>
        <rFont val="宋体"/>
        <charset val="134"/>
      </rPr>
      <t>贷款及时发放率</t>
    </r>
    <r>
      <rPr>
        <sz val="9"/>
        <rFont val="Times New Roman"/>
        <charset val="134"/>
      </rPr>
      <t>100%</t>
    </r>
  </si>
  <si>
    <r>
      <rPr>
        <sz val="9"/>
        <rFont val="宋体"/>
        <charset val="134"/>
      </rPr>
      <t>财政投入贴息</t>
    </r>
    <r>
      <rPr>
        <sz val="9"/>
        <rFont val="Times New Roman"/>
        <charset val="134"/>
      </rPr>
      <t>400</t>
    </r>
    <r>
      <rPr>
        <sz val="9"/>
        <rFont val="宋体"/>
        <charset val="134"/>
      </rPr>
      <t>万元</t>
    </r>
  </si>
  <si>
    <r>
      <rPr>
        <sz val="9"/>
        <rFont val="宋体"/>
        <charset val="134"/>
      </rPr>
      <t>带动增加贷款户产生经济收入（总收入）</t>
    </r>
    <r>
      <rPr>
        <sz val="9"/>
        <rFont val="Times New Roman"/>
        <charset val="134"/>
      </rPr>
      <t>≥1</t>
    </r>
    <r>
      <rPr>
        <sz val="9"/>
        <rFont val="宋体"/>
        <charset val="134"/>
      </rPr>
      <t>万</t>
    </r>
  </si>
  <si>
    <r>
      <rPr>
        <sz val="9"/>
        <rFont val="宋体"/>
        <charset val="134"/>
      </rPr>
      <t>到期后还款的脱贫户</t>
    </r>
    <r>
      <rPr>
        <sz val="9"/>
        <rFont val="Times New Roman"/>
        <charset val="134"/>
      </rPr>
      <t>≥1000</t>
    </r>
    <r>
      <rPr>
        <sz val="9"/>
        <rFont val="宋体"/>
        <charset val="134"/>
      </rPr>
      <t>户</t>
    </r>
  </si>
  <si>
    <r>
      <rPr>
        <sz val="9"/>
        <rFont val="宋体"/>
        <charset val="134"/>
      </rPr>
      <t>项目受益年限</t>
    </r>
    <r>
      <rPr>
        <sz val="9"/>
        <rFont val="Times New Roman"/>
        <charset val="134"/>
      </rPr>
      <t>1</t>
    </r>
    <r>
      <rPr>
        <sz val="9"/>
        <rFont val="宋体"/>
        <charset val="134"/>
      </rPr>
      <t>年</t>
    </r>
  </si>
  <si>
    <t>梁骐亚</t>
  </si>
  <si>
    <t>5100001093456427</t>
  </si>
  <si>
    <r>
      <rPr>
        <sz val="9"/>
        <rFont val="Times New Roman"/>
        <charset val="134"/>
      </rPr>
      <t>2022</t>
    </r>
    <r>
      <rPr>
        <sz val="9"/>
        <rFont val="宋体"/>
        <charset val="134"/>
      </rPr>
      <t>年农村生活垃圾示范村建设项目</t>
    </r>
  </si>
  <si>
    <t>农村垃圾治理</t>
  </si>
  <si>
    <r>
      <rPr>
        <sz val="9"/>
        <rFont val="宋体"/>
        <charset val="134"/>
      </rPr>
      <t>完成</t>
    </r>
    <r>
      <rPr>
        <sz val="9"/>
        <rFont val="Times New Roman"/>
        <charset val="134"/>
      </rPr>
      <t>20</t>
    </r>
    <r>
      <rPr>
        <sz val="9"/>
        <rFont val="宋体"/>
        <charset val="134"/>
      </rPr>
      <t>个农村生活垃圾示范村建设，建设垃圾分类收集点</t>
    </r>
    <r>
      <rPr>
        <sz val="9"/>
        <rFont val="Times New Roman"/>
        <charset val="134"/>
      </rPr>
      <t>140</t>
    </r>
    <r>
      <rPr>
        <sz val="9"/>
        <rFont val="宋体"/>
        <charset val="134"/>
      </rPr>
      <t>个，宣传墙绘</t>
    </r>
    <r>
      <rPr>
        <sz val="9"/>
        <rFont val="Times New Roman"/>
        <charset val="134"/>
      </rPr>
      <t>4000</t>
    </r>
    <r>
      <rPr>
        <sz val="9"/>
        <rFont val="宋体"/>
        <charset val="134"/>
      </rPr>
      <t>平方米，购买垃圾桶</t>
    </r>
    <r>
      <rPr>
        <sz val="9"/>
        <rFont val="Times New Roman"/>
        <charset val="134"/>
      </rPr>
      <t>240L600</t>
    </r>
    <r>
      <rPr>
        <sz val="9"/>
        <rFont val="宋体"/>
        <charset val="134"/>
      </rPr>
      <t>个，</t>
    </r>
    <r>
      <rPr>
        <sz val="9"/>
        <rFont val="Times New Roman"/>
        <charset val="134"/>
      </rPr>
      <t>3</t>
    </r>
    <r>
      <rPr>
        <sz val="9"/>
        <rFont val="宋体"/>
        <charset val="134"/>
      </rPr>
      <t>立方铁皮垃圾箱</t>
    </r>
    <r>
      <rPr>
        <sz val="9"/>
        <rFont val="Times New Roman"/>
        <charset val="134"/>
      </rPr>
      <t>100</t>
    </r>
    <r>
      <rPr>
        <sz val="9"/>
        <rFont val="宋体"/>
        <charset val="134"/>
      </rPr>
      <t>个；完成市级示范村挂牌的村，每个村以奖代补</t>
    </r>
    <r>
      <rPr>
        <sz val="9"/>
        <rFont val="Times New Roman"/>
        <charset val="134"/>
      </rPr>
      <t>2</t>
    </r>
    <r>
      <rPr>
        <sz val="9"/>
        <rFont val="宋体"/>
        <charset val="134"/>
      </rPr>
      <t>万元，持续巩固一年并通过县分类办复核的每个示范村补助</t>
    </r>
    <r>
      <rPr>
        <sz val="9"/>
        <rFont val="Times New Roman"/>
        <charset val="134"/>
      </rPr>
      <t>2</t>
    </r>
    <r>
      <rPr>
        <sz val="9"/>
        <rFont val="宋体"/>
        <charset val="134"/>
      </rPr>
      <t>万元。</t>
    </r>
  </si>
  <si>
    <t>完成垃圾分类收集点建设140个，垃圾分类宣传墙绘面积制作4000平方米，购置分类垃圾箱100个， 建设垃圾分类示范村20个，项目验收合格率100%， 改善农村居住环境，增强居民垃圾分类意识，减少城市环境污染， 受益群众满意度95%。</t>
  </si>
  <si>
    <t>群众参与项目监督，通过建设垃圾收运处置体系，改善农村居住环境。</t>
  </si>
  <si>
    <r>
      <rPr>
        <sz val="9"/>
        <rFont val="宋体"/>
        <charset val="134"/>
      </rPr>
      <t>完成垃圾分类收集点建设</t>
    </r>
    <r>
      <rPr>
        <sz val="9"/>
        <rFont val="Times New Roman"/>
        <charset val="134"/>
      </rPr>
      <t>140</t>
    </r>
    <r>
      <rPr>
        <sz val="9"/>
        <rFont val="宋体"/>
        <charset val="134"/>
      </rPr>
      <t>个，垃圾分类宣传墙绘面积制作</t>
    </r>
    <r>
      <rPr>
        <sz val="9"/>
        <rFont val="Times New Roman"/>
        <charset val="134"/>
      </rPr>
      <t>4000</t>
    </r>
    <r>
      <rPr>
        <sz val="9"/>
        <rFont val="宋体"/>
        <charset val="134"/>
      </rPr>
      <t>平方米，购置分类垃圾箱</t>
    </r>
    <r>
      <rPr>
        <sz val="9"/>
        <rFont val="Times New Roman"/>
        <charset val="134"/>
      </rPr>
      <t>100</t>
    </r>
    <r>
      <rPr>
        <sz val="9"/>
        <rFont val="宋体"/>
        <charset val="134"/>
      </rPr>
      <t>个，</t>
    </r>
    <r>
      <rPr>
        <sz val="9"/>
        <rFont val="Times New Roman"/>
        <charset val="134"/>
      </rPr>
      <t xml:space="preserve"> </t>
    </r>
    <r>
      <rPr>
        <sz val="9"/>
        <rFont val="宋体"/>
        <charset val="134"/>
      </rPr>
      <t>建设垃圾分类示范村</t>
    </r>
    <r>
      <rPr>
        <sz val="9"/>
        <rFont val="Times New Roman"/>
        <charset val="134"/>
      </rPr>
      <t>20</t>
    </r>
    <r>
      <rPr>
        <sz val="9"/>
        <rFont val="宋体"/>
        <charset val="134"/>
      </rPr>
      <t>个，项目验收合格率</t>
    </r>
    <r>
      <rPr>
        <sz val="9"/>
        <rFont val="Times New Roman"/>
        <charset val="134"/>
      </rPr>
      <t>100%</t>
    </r>
    <r>
      <rPr>
        <sz val="9"/>
        <rFont val="宋体"/>
        <charset val="134"/>
      </rPr>
      <t>，</t>
    </r>
    <r>
      <rPr>
        <sz val="9"/>
        <rFont val="Times New Roman"/>
        <charset val="134"/>
      </rPr>
      <t xml:space="preserve"> </t>
    </r>
    <r>
      <rPr>
        <sz val="9"/>
        <rFont val="宋体"/>
        <charset val="134"/>
      </rPr>
      <t>改善农村居住环境，增强居民垃圾分类意识，减少城市环境污染，受益群众满意度</t>
    </r>
    <r>
      <rPr>
        <sz val="9"/>
        <rFont val="Times New Roman"/>
        <charset val="134"/>
      </rPr>
      <t>95%</t>
    </r>
    <r>
      <rPr>
        <sz val="9"/>
        <rFont val="宋体"/>
        <charset val="134"/>
      </rPr>
      <t>。</t>
    </r>
  </si>
  <si>
    <r>
      <rPr>
        <sz val="9"/>
        <rFont val="宋体"/>
        <charset val="134"/>
      </rPr>
      <t>建设垃圾分类收集点数量</t>
    </r>
    <r>
      <rPr>
        <sz val="9"/>
        <rFont val="Times New Roman"/>
        <charset val="134"/>
      </rPr>
      <t>140</t>
    </r>
    <r>
      <rPr>
        <sz val="9"/>
        <rFont val="宋体"/>
        <charset val="134"/>
      </rPr>
      <t>个；购置分类垃圾箱数量</t>
    </r>
    <r>
      <rPr>
        <sz val="9"/>
        <rFont val="Times New Roman"/>
        <charset val="134"/>
      </rPr>
      <t>100</t>
    </r>
    <r>
      <rPr>
        <sz val="9"/>
        <rFont val="宋体"/>
        <charset val="134"/>
      </rPr>
      <t>个</t>
    </r>
  </si>
  <si>
    <r>
      <rPr>
        <sz val="9"/>
        <rFont val="宋体"/>
        <charset val="134"/>
      </rPr>
      <t>垃圾分类收集点建设补助标准</t>
    </r>
    <r>
      <rPr>
        <sz val="9"/>
        <rFont val="Times New Roman"/>
        <charset val="134"/>
      </rPr>
      <t>1.6</t>
    </r>
    <r>
      <rPr>
        <sz val="9"/>
        <rFont val="宋体"/>
        <charset val="134"/>
      </rPr>
      <t>万元</t>
    </r>
    <r>
      <rPr>
        <sz val="9"/>
        <rFont val="Times New Roman"/>
        <charset val="134"/>
      </rPr>
      <t>/</t>
    </r>
    <r>
      <rPr>
        <sz val="9"/>
        <rFont val="宋体"/>
        <charset val="134"/>
      </rPr>
      <t>个</t>
    </r>
  </si>
  <si>
    <t>减少农户垃圾处理成本</t>
  </si>
  <si>
    <t>改善农村居住环境，增强居民垃圾分类意识</t>
  </si>
  <si>
    <t>长期</t>
  </si>
  <si>
    <t>县城市管理局</t>
  </si>
  <si>
    <t>杨劲松</t>
  </si>
  <si>
    <t>5100001092742398</t>
  </si>
  <si>
    <r>
      <rPr>
        <sz val="9"/>
        <rFont val="Times New Roman"/>
        <charset val="134"/>
      </rPr>
      <t>2022</t>
    </r>
    <r>
      <rPr>
        <sz val="9"/>
        <rFont val="宋体"/>
        <charset val="134"/>
      </rPr>
      <t>年丰都县保合镇马家场村垃圾分类处理项目</t>
    </r>
  </si>
  <si>
    <r>
      <rPr>
        <sz val="9"/>
        <rFont val="宋体"/>
        <charset val="134"/>
      </rPr>
      <t>新增垃圾分类亭</t>
    </r>
    <r>
      <rPr>
        <sz val="9"/>
        <rFont val="Times New Roman"/>
        <charset val="134"/>
      </rPr>
      <t>4</t>
    </r>
    <r>
      <rPr>
        <sz val="9"/>
        <rFont val="宋体"/>
        <charset val="134"/>
      </rPr>
      <t>个，垃圾箱</t>
    </r>
    <r>
      <rPr>
        <sz val="9"/>
        <rFont val="Times New Roman"/>
        <charset val="134"/>
      </rPr>
      <t>5</t>
    </r>
    <r>
      <rPr>
        <sz val="9"/>
        <rFont val="宋体"/>
        <charset val="134"/>
      </rPr>
      <t>个，垃圾收运设备</t>
    </r>
    <r>
      <rPr>
        <sz val="9"/>
        <rFont val="Times New Roman"/>
        <charset val="134"/>
      </rPr>
      <t>1</t>
    </r>
    <r>
      <rPr>
        <sz val="9"/>
        <rFont val="宋体"/>
        <charset val="134"/>
      </rPr>
      <t>台。</t>
    </r>
  </si>
  <si>
    <t>完成新建垃圾分类亭4座，购建垃圾收运设备1台，购置分类垃圾桶5个，项目验收合格率100%， 改善农村居住环境，增强居民垃圾分类意识，减少城市环境污染， 受益群众满意度95%。</t>
  </si>
  <si>
    <r>
      <rPr>
        <sz val="9"/>
        <rFont val="宋体"/>
        <charset val="134"/>
      </rPr>
      <t>村民参与度、支持度很高，</t>
    </r>
    <r>
      <rPr>
        <sz val="9"/>
        <rFont val="Times New Roman"/>
        <charset val="134"/>
      </rPr>
      <t>10</t>
    </r>
    <r>
      <rPr>
        <sz val="9"/>
        <rFont val="宋体"/>
        <charset val="134"/>
      </rPr>
      <t>人参与前期项目确定会议、决议，</t>
    </r>
    <r>
      <rPr>
        <sz val="9"/>
        <rFont val="Times New Roman"/>
        <charset val="134"/>
      </rPr>
      <t>5</t>
    </r>
    <r>
      <rPr>
        <sz val="9"/>
        <rFont val="宋体"/>
        <charset val="134"/>
      </rPr>
      <t>人参与入库项目的选择，</t>
    </r>
    <r>
      <rPr>
        <sz val="9"/>
        <rFont val="Times New Roman"/>
        <charset val="134"/>
      </rPr>
      <t>7</t>
    </r>
    <r>
      <rPr>
        <sz val="9"/>
        <rFont val="宋体"/>
        <charset val="134"/>
      </rPr>
      <t>人参与项目实施过程中施工质量和资金使用的监督等。提升了垃圾分类意识，农户可将可回收物售卖增加收入。</t>
    </r>
  </si>
  <si>
    <r>
      <rPr>
        <sz val="9"/>
        <rFont val="宋体"/>
        <charset val="134"/>
      </rPr>
      <t>完成新建垃圾分类亭</t>
    </r>
    <r>
      <rPr>
        <sz val="9"/>
        <rFont val="Times New Roman"/>
        <charset val="134"/>
      </rPr>
      <t>4</t>
    </r>
    <r>
      <rPr>
        <sz val="9"/>
        <rFont val="宋体"/>
        <charset val="134"/>
      </rPr>
      <t>座，购建垃圾收运设备</t>
    </r>
    <r>
      <rPr>
        <sz val="9"/>
        <rFont val="Times New Roman"/>
        <charset val="134"/>
      </rPr>
      <t>1</t>
    </r>
    <r>
      <rPr>
        <sz val="9"/>
        <rFont val="宋体"/>
        <charset val="134"/>
      </rPr>
      <t>台，购置分类垃圾桶</t>
    </r>
    <r>
      <rPr>
        <sz val="9"/>
        <rFont val="Times New Roman"/>
        <charset val="134"/>
      </rPr>
      <t>5</t>
    </r>
    <r>
      <rPr>
        <sz val="9"/>
        <rFont val="宋体"/>
        <charset val="134"/>
      </rPr>
      <t>个，项目验收合格率</t>
    </r>
    <r>
      <rPr>
        <sz val="9"/>
        <rFont val="Times New Roman"/>
        <charset val="134"/>
      </rPr>
      <t>100%</t>
    </r>
    <r>
      <rPr>
        <sz val="9"/>
        <rFont val="宋体"/>
        <charset val="134"/>
      </rPr>
      <t>，</t>
    </r>
    <r>
      <rPr>
        <sz val="9"/>
        <rFont val="Times New Roman"/>
        <charset val="134"/>
      </rPr>
      <t xml:space="preserve"> </t>
    </r>
    <r>
      <rPr>
        <sz val="9"/>
        <rFont val="宋体"/>
        <charset val="134"/>
      </rPr>
      <t>改善农村居住环境，增强居民垃圾分类意识，减少城市环境污染，</t>
    </r>
    <r>
      <rPr>
        <sz val="9"/>
        <rFont val="Times New Roman"/>
        <charset val="134"/>
      </rPr>
      <t xml:space="preserve"> </t>
    </r>
    <r>
      <rPr>
        <sz val="9"/>
        <rFont val="宋体"/>
        <charset val="134"/>
      </rPr>
      <t>受益群众满意度</t>
    </r>
    <r>
      <rPr>
        <sz val="9"/>
        <rFont val="Times New Roman"/>
        <charset val="134"/>
      </rPr>
      <t>95%</t>
    </r>
    <r>
      <rPr>
        <sz val="9"/>
        <rFont val="宋体"/>
        <charset val="134"/>
      </rPr>
      <t>。</t>
    </r>
  </si>
  <si>
    <r>
      <rPr>
        <sz val="9"/>
        <rFont val="宋体"/>
        <charset val="134"/>
      </rPr>
      <t>新建垃圾分类亭</t>
    </r>
    <r>
      <rPr>
        <sz val="9"/>
        <rFont val="Times New Roman"/>
        <charset val="134"/>
      </rPr>
      <t>4</t>
    </r>
    <r>
      <rPr>
        <sz val="9"/>
        <rFont val="宋体"/>
        <charset val="134"/>
      </rPr>
      <t>座，购建垃圾收运设备</t>
    </r>
    <r>
      <rPr>
        <sz val="9"/>
        <rFont val="Times New Roman"/>
        <charset val="134"/>
      </rPr>
      <t>1</t>
    </r>
    <r>
      <rPr>
        <sz val="9"/>
        <rFont val="宋体"/>
        <charset val="134"/>
      </rPr>
      <t>台，购置分类垃圾桶</t>
    </r>
    <r>
      <rPr>
        <sz val="9"/>
        <rFont val="Times New Roman"/>
        <charset val="134"/>
      </rPr>
      <t>5</t>
    </r>
    <r>
      <rPr>
        <sz val="9"/>
        <rFont val="宋体"/>
        <charset val="134"/>
      </rPr>
      <t>个</t>
    </r>
  </si>
  <si>
    <r>
      <rPr>
        <sz val="9"/>
        <rFont val="宋体"/>
        <charset val="134"/>
      </rPr>
      <t>财政补助</t>
    </r>
    <r>
      <rPr>
        <sz val="9"/>
        <rFont val="Times New Roman"/>
        <charset val="134"/>
      </rPr>
      <t>18</t>
    </r>
    <r>
      <rPr>
        <sz val="9"/>
        <rFont val="宋体"/>
        <charset val="134"/>
      </rPr>
      <t>万元</t>
    </r>
  </si>
  <si>
    <t>5100001092844319</t>
  </si>
  <si>
    <r>
      <rPr>
        <sz val="9"/>
        <rFont val="Times New Roman"/>
        <charset val="134"/>
      </rPr>
      <t>2022</t>
    </r>
    <r>
      <rPr>
        <sz val="9"/>
        <rFont val="宋体"/>
        <charset val="134"/>
      </rPr>
      <t>年丰都县三建乡农村生活垃圾分类体系建设项目</t>
    </r>
  </si>
  <si>
    <t>完善三建乡生活垃圾收集、收运体系，配备全乡垃圾箱。</t>
  </si>
  <si>
    <t>三建乡绿春坝村、廖家坝村等</t>
  </si>
  <si>
    <t xml:space="preserve"> 购置分类垃圾箱50个，购置垃圾压缩车1辆， 购置分类垃圾桶500个，项目验收合格率100%， 改善农村居住环境，增强居民垃圾分类意识，减少城市环境污染， 受益群众满意度95%。</t>
  </si>
  <si>
    <r>
      <rPr>
        <sz val="9"/>
        <rFont val="宋体"/>
        <charset val="134"/>
      </rPr>
      <t>项目实施前充分征求群众意见，全乡</t>
    </r>
    <r>
      <rPr>
        <sz val="9"/>
        <rFont val="Times New Roman"/>
        <charset val="134"/>
      </rPr>
      <t>120</t>
    </r>
    <r>
      <rPr>
        <sz val="9"/>
        <rFont val="宋体"/>
        <charset val="134"/>
      </rPr>
      <t>名群众代表、村社干部参与项目规划决策，方便</t>
    </r>
    <r>
      <rPr>
        <sz val="9"/>
        <rFont val="Times New Roman"/>
        <charset val="134"/>
      </rPr>
      <t>2500</t>
    </r>
    <r>
      <rPr>
        <sz val="9"/>
        <rFont val="宋体"/>
        <charset val="134"/>
      </rPr>
      <t>名群众日常生活。解决垃圾收运就业岗位</t>
    </r>
    <r>
      <rPr>
        <sz val="9"/>
        <rFont val="Times New Roman"/>
        <charset val="134"/>
      </rPr>
      <t>8</t>
    </r>
    <r>
      <rPr>
        <sz val="9"/>
        <rFont val="宋体"/>
        <charset val="134"/>
      </rPr>
      <t>个。</t>
    </r>
  </si>
  <si>
    <r>
      <rPr>
        <sz val="9"/>
        <rFont val="Times New Roman"/>
        <charset val="134"/>
      </rPr>
      <t xml:space="preserve"> </t>
    </r>
    <r>
      <rPr>
        <sz val="9"/>
        <rFont val="宋体"/>
        <charset val="134"/>
      </rPr>
      <t>购置分类垃圾箱</t>
    </r>
    <r>
      <rPr>
        <sz val="9"/>
        <rFont val="Times New Roman"/>
        <charset val="134"/>
      </rPr>
      <t>50</t>
    </r>
    <r>
      <rPr>
        <sz val="9"/>
        <rFont val="宋体"/>
        <charset val="134"/>
      </rPr>
      <t>个，购置垃圾压缩车</t>
    </r>
    <r>
      <rPr>
        <sz val="9"/>
        <rFont val="Times New Roman"/>
        <charset val="134"/>
      </rPr>
      <t>1</t>
    </r>
    <r>
      <rPr>
        <sz val="9"/>
        <rFont val="宋体"/>
        <charset val="134"/>
      </rPr>
      <t>辆，</t>
    </r>
    <r>
      <rPr>
        <sz val="9"/>
        <rFont val="Times New Roman"/>
        <charset val="134"/>
      </rPr>
      <t xml:space="preserve"> </t>
    </r>
    <r>
      <rPr>
        <sz val="9"/>
        <rFont val="宋体"/>
        <charset val="134"/>
      </rPr>
      <t>购置分类垃圾桶</t>
    </r>
    <r>
      <rPr>
        <sz val="9"/>
        <rFont val="Times New Roman"/>
        <charset val="134"/>
      </rPr>
      <t>500</t>
    </r>
    <r>
      <rPr>
        <sz val="9"/>
        <rFont val="宋体"/>
        <charset val="134"/>
      </rPr>
      <t>个，项目验收合格率</t>
    </r>
    <r>
      <rPr>
        <sz val="9"/>
        <rFont val="Times New Roman"/>
        <charset val="134"/>
      </rPr>
      <t>100%</t>
    </r>
    <r>
      <rPr>
        <sz val="9"/>
        <rFont val="宋体"/>
        <charset val="134"/>
      </rPr>
      <t>，</t>
    </r>
    <r>
      <rPr>
        <sz val="9"/>
        <rFont val="Times New Roman"/>
        <charset val="134"/>
      </rPr>
      <t xml:space="preserve"> </t>
    </r>
    <r>
      <rPr>
        <sz val="9"/>
        <rFont val="宋体"/>
        <charset val="134"/>
      </rPr>
      <t>改善农村居住环境，增强居民垃圾分类意识，减少城市环境污染，</t>
    </r>
    <r>
      <rPr>
        <sz val="9"/>
        <rFont val="Times New Roman"/>
        <charset val="134"/>
      </rPr>
      <t xml:space="preserve"> </t>
    </r>
    <r>
      <rPr>
        <sz val="9"/>
        <rFont val="宋体"/>
        <charset val="134"/>
      </rPr>
      <t>受益群众满意度</t>
    </r>
    <r>
      <rPr>
        <sz val="9"/>
        <rFont val="Times New Roman"/>
        <charset val="134"/>
      </rPr>
      <t>95%</t>
    </r>
    <r>
      <rPr>
        <sz val="9"/>
        <rFont val="宋体"/>
        <charset val="134"/>
      </rPr>
      <t>。</t>
    </r>
  </si>
  <si>
    <r>
      <rPr>
        <sz val="9"/>
        <rFont val="宋体"/>
        <charset val="134"/>
      </rPr>
      <t>购置分类垃圾箱</t>
    </r>
    <r>
      <rPr>
        <sz val="9"/>
        <rFont val="Times New Roman"/>
        <charset val="134"/>
      </rPr>
      <t>50</t>
    </r>
    <r>
      <rPr>
        <sz val="9"/>
        <rFont val="宋体"/>
        <charset val="134"/>
      </rPr>
      <t>个，购置垃圾压缩车</t>
    </r>
    <r>
      <rPr>
        <sz val="9"/>
        <rFont val="Times New Roman"/>
        <charset val="134"/>
      </rPr>
      <t>1</t>
    </r>
    <r>
      <rPr>
        <sz val="9"/>
        <rFont val="宋体"/>
        <charset val="134"/>
      </rPr>
      <t>辆，</t>
    </r>
    <r>
      <rPr>
        <sz val="9"/>
        <rFont val="Times New Roman"/>
        <charset val="134"/>
      </rPr>
      <t xml:space="preserve"> </t>
    </r>
    <r>
      <rPr>
        <sz val="9"/>
        <rFont val="宋体"/>
        <charset val="134"/>
      </rPr>
      <t>购置分类垃圾桶</t>
    </r>
    <r>
      <rPr>
        <sz val="9"/>
        <rFont val="Times New Roman"/>
        <charset val="134"/>
      </rPr>
      <t>500</t>
    </r>
    <r>
      <rPr>
        <sz val="9"/>
        <rFont val="宋体"/>
        <charset val="134"/>
      </rPr>
      <t>个</t>
    </r>
  </si>
  <si>
    <r>
      <rPr>
        <sz val="9"/>
        <rFont val="宋体"/>
        <charset val="134"/>
      </rPr>
      <t>购置分类垃圾箱补助标准</t>
    </r>
    <r>
      <rPr>
        <sz val="9"/>
        <rFont val="Times New Roman"/>
        <charset val="134"/>
      </rPr>
      <t>1</t>
    </r>
    <r>
      <rPr>
        <sz val="9"/>
        <rFont val="宋体"/>
        <charset val="134"/>
      </rPr>
      <t>万元</t>
    </r>
    <r>
      <rPr>
        <sz val="9"/>
        <rFont val="Times New Roman"/>
        <charset val="134"/>
      </rPr>
      <t>/</t>
    </r>
    <r>
      <rPr>
        <sz val="9"/>
        <rFont val="宋体"/>
        <charset val="134"/>
      </rPr>
      <t>个</t>
    </r>
  </si>
  <si>
    <t>5100001093464579</t>
  </si>
  <si>
    <t>丰都县三抚林场慈姑山管护站林区道路及巡护道路硬化工程</t>
  </si>
  <si>
    <r>
      <rPr>
        <sz val="9"/>
        <rFont val="宋体"/>
        <charset val="134"/>
      </rPr>
      <t>硬化森林防火道路</t>
    </r>
    <r>
      <rPr>
        <sz val="9"/>
        <rFont val="Times New Roman"/>
        <charset val="134"/>
      </rPr>
      <t>1.2</t>
    </r>
    <r>
      <rPr>
        <sz val="9"/>
        <rFont val="宋体"/>
        <charset val="134"/>
      </rPr>
      <t>公里；硬化森林防火巡护步道</t>
    </r>
    <r>
      <rPr>
        <sz val="9"/>
        <rFont val="Times New Roman"/>
        <charset val="134"/>
      </rPr>
      <t>1.659</t>
    </r>
    <r>
      <rPr>
        <sz val="9"/>
        <rFont val="宋体"/>
        <charset val="134"/>
      </rPr>
      <t>公里。</t>
    </r>
  </si>
  <si>
    <t>三抚林场</t>
  </si>
  <si>
    <t>提高林火阻隔力，保护森林资源安全；提高火场通达率，森林火灾当日扑灭率≥95%，道路后期列养率≥90%，森林火灾受害率≤0.3‰。</t>
  </si>
  <si>
    <t>10余人参与前期项目确定会议、决议，10余人参与入库项目的选择，10余人参与项目实施过程中施工质量和资金使用的监督等。群众参与实施，降低运输成本。提高林火阻隔力，保护森林资源安全；提高火场通达率，森林火灾当日扑灭率≥95%，道路后期列养率≥，森林火灾受害率≤0.3‰。</t>
  </si>
  <si>
    <r>
      <rPr>
        <sz val="9"/>
        <rFont val="宋体"/>
        <charset val="134"/>
      </rPr>
      <t>完成森林防火通道硬化</t>
    </r>
    <r>
      <rPr>
        <sz val="9"/>
        <rFont val="Times New Roman"/>
        <charset val="134"/>
      </rPr>
      <t>1.2</t>
    </r>
    <r>
      <rPr>
        <sz val="9"/>
        <rFont val="宋体"/>
        <charset val="134"/>
      </rPr>
      <t>公里，硬化森林防火巡护步道</t>
    </r>
    <r>
      <rPr>
        <sz val="9"/>
        <rFont val="Times New Roman"/>
        <charset val="134"/>
      </rPr>
      <t>1.659</t>
    </r>
    <r>
      <rPr>
        <sz val="9"/>
        <rFont val="宋体"/>
        <charset val="134"/>
      </rPr>
      <t>公里，</t>
    </r>
    <r>
      <rPr>
        <sz val="9"/>
        <rFont val="Times New Roman"/>
        <charset val="134"/>
      </rPr>
      <t xml:space="preserve"> </t>
    </r>
    <r>
      <rPr>
        <sz val="9"/>
        <rFont val="宋体"/>
        <charset val="134"/>
      </rPr>
      <t>工程验收合格率</t>
    </r>
    <r>
      <rPr>
        <sz val="9"/>
        <rFont val="Times New Roman"/>
        <charset val="134"/>
      </rPr>
      <t>100%</t>
    </r>
    <r>
      <rPr>
        <sz val="9"/>
        <rFont val="宋体"/>
        <charset val="134"/>
      </rPr>
      <t>，保障群众出行交通便利，</t>
    </r>
    <r>
      <rPr>
        <sz val="9"/>
        <rFont val="Times New Roman"/>
        <charset val="134"/>
      </rPr>
      <t xml:space="preserve"> </t>
    </r>
    <r>
      <rPr>
        <sz val="9"/>
        <rFont val="宋体"/>
        <charset val="134"/>
      </rPr>
      <t>提升森林防火应急处理能力，有效管护森林资源，道路后期列养率</t>
    </r>
    <r>
      <rPr>
        <sz val="9"/>
        <rFont val="Times New Roman"/>
        <charset val="134"/>
      </rPr>
      <t>≥90%</t>
    </r>
    <r>
      <rPr>
        <sz val="9"/>
        <rFont val="宋体"/>
        <charset val="134"/>
      </rPr>
      <t>，受益群众满意度</t>
    </r>
    <r>
      <rPr>
        <sz val="9"/>
        <rFont val="Times New Roman"/>
        <charset val="134"/>
      </rPr>
      <t>≥90%</t>
    </r>
    <r>
      <rPr>
        <sz val="9"/>
        <rFont val="宋体"/>
        <charset val="134"/>
      </rPr>
      <t>。</t>
    </r>
  </si>
  <si>
    <r>
      <rPr>
        <sz val="9"/>
        <rFont val="宋体"/>
        <charset val="134"/>
      </rPr>
      <t>森林防火通道硬化</t>
    </r>
    <r>
      <rPr>
        <sz val="9"/>
        <rFont val="Times New Roman"/>
        <charset val="134"/>
      </rPr>
      <t>1.2</t>
    </r>
    <r>
      <rPr>
        <sz val="9"/>
        <rFont val="宋体"/>
        <charset val="134"/>
      </rPr>
      <t>公里，硬化森林防火巡护步道</t>
    </r>
    <r>
      <rPr>
        <sz val="9"/>
        <rFont val="Times New Roman"/>
        <charset val="134"/>
      </rPr>
      <t>1.659</t>
    </r>
    <r>
      <rPr>
        <sz val="9"/>
        <rFont val="宋体"/>
        <charset val="134"/>
      </rPr>
      <t>公里</t>
    </r>
  </si>
  <si>
    <r>
      <rPr>
        <sz val="9"/>
        <rFont val="宋体"/>
        <charset val="134"/>
      </rPr>
      <t>带动务工户均增收</t>
    </r>
    <r>
      <rPr>
        <sz val="9"/>
        <rFont val="Times New Roman"/>
        <charset val="134"/>
      </rPr>
      <t>1000</t>
    </r>
    <r>
      <rPr>
        <sz val="9"/>
        <rFont val="宋体"/>
        <charset val="134"/>
      </rPr>
      <t>元</t>
    </r>
  </si>
  <si>
    <t>保障群众出行交通便利，提升森林防火应急处理能力</t>
  </si>
  <si>
    <r>
      <rPr>
        <sz val="9"/>
        <rFont val="宋体"/>
        <charset val="134"/>
      </rPr>
      <t>道路后期列养率≧</t>
    </r>
    <r>
      <rPr>
        <sz val="9"/>
        <rFont val="Times New Roman"/>
        <charset val="134"/>
      </rPr>
      <t>90%</t>
    </r>
  </si>
  <si>
    <t>县林业局</t>
  </si>
  <si>
    <t>代江荣</t>
  </si>
  <si>
    <t>5100001093792180</t>
  </si>
  <si>
    <t>丰都县楠木林场凉磉磴管护站森林防火通道建设</t>
  </si>
  <si>
    <r>
      <rPr>
        <sz val="9"/>
        <rFont val="宋体"/>
        <charset val="134"/>
      </rPr>
      <t>新建森林防火通道</t>
    </r>
    <r>
      <rPr>
        <sz val="9"/>
        <rFont val="Times New Roman"/>
        <charset val="134"/>
      </rPr>
      <t>5</t>
    </r>
    <r>
      <rPr>
        <sz val="9"/>
        <rFont val="宋体"/>
        <charset val="134"/>
      </rPr>
      <t>公里</t>
    </r>
  </si>
  <si>
    <t>楠木林场</t>
  </si>
  <si>
    <r>
      <rPr>
        <sz val="9"/>
        <rFont val="宋体"/>
        <charset val="134"/>
      </rPr>
      <t>完成森林防火通道硬化</t>
    </r>
    <r>
      <rPr>
        <sz val="9"/>
        <rFont val="Times New Roman"/>
        <charset val="134"/>
      </rPr>
      <t>5</t>
    </r>
    <r>
      <rPr>
        <sz val="9"/>
        <rFont val="宋体"/>
        <charset val="134"/>
      </rPr>
      <t>公里，工程验收合格率</t>
    </r>
    <r>
      <rPr>
        <sz val="9"/>
        <rFont val="Times New Roman"/>
        <charset val="134"/>
      </rPr>
      <t>100%</t>
    </r>
    <r>
      <rPr>
        <sz val="9"/>
        <rFont val="宋体"/>
        <charset val="134"/>
      </rPr>
      <t>，保障群众出行交通便利，</t>
    </r>
    <r>
      <rPr>
        <sz val="9"/>
        <rFont val="Times New Roman"/>
        <charset val="134"/>
      </rPr>
      <t xml:space="preserve"> </t>
    </r>
    <r>
      <rPr>
        <sz val="9"/>
        <rFont val="宋体"/>
        <charset val="134"/>
      </rPr>
      <t>提升森林防火应急处理能力，有效管护森林资源，道路后期列养率</t>
    </r>
    <r>
      <rPr>
        <sz val="9"/>
        <rFont val="Times New Roman"/>
        <charset val="134"/>
      </rPr>
      <t>≥90%</t>
    </r>
    <r>
      <rPr>
        <sz val="9"/>
        <rFont val="宋体"/>
        <charset val="134"/>
      </rPr>
      <t>，受益群众满意度</t>
    </r>
    <r>
      <rPr>
        <sz val="9"/>
        <rFont val="Times New Roman"/>
        <charset val="134"/>
      </rPr>
      <t>≥90%</t>
    </r>
    <r>
      <rPr>
        <sz val="9"/>
        <rFont val="宋体"/>
        <charset val="134"/>
      </rPr>
      <t>。</t>
    </r>
  </si>
  <si>
    <r>
      <rPr>
        <sz val="9"/>
        <rFont val="宋体"/>
        <charset val="134"/>
      </rPr>
      <t>新建森林防火通道里程</t>
    </r>
    <r>
      <rPr>
        <sz val="9"/>
        <rFont val="Times New Roman"/>
        <charset val="134"/>
      </rPr>
      <t>5</t>
    </r>
    <r>
      <rPr>
        <sz val="9"/>
        <rFont val="宋体"/>
        <charset val="134"/>
      </rPr>
      <t>公里</t>
    </r>
  </si>
  <si>
    <r>
      <rPr>
        <sz val="9"/>
        <rFont val="宋体"/>
        <charset val="134"/>
      </rPr>
      <t>财政补助</t>
    </r>
    <r>
      <rPr>
        <sz val="9"/>
        <rFont val="Times New Roman"/>
        <charset val="134"/>
      </rPr>
      <t>250</t>
    </r>
    <r>
      <rPr>
        <sz val="9"/>
        <rFont val="宋体"/>
        <charset val="134"/>
      </rPr>
      <t>万元</t>
    </r>
  </si>
  <si>
    <t>陈先明</t>
  </si>
  <si>
    <t>5100001093794210</t>
  </si>
  <si>
    <t>丰都县七跃山林场大风门管护站至风电路森林防火通道改扩建工程</t>
  </si>
  <si>
    <r>
      <rPr>
        <sz val="9"/>
        <rFont val="宋体"/>
        <charset val="134"/>
      </rPr>
      <t>改扩建森林防火通道</t>
    </r>
    <r>
      <rPr>
        <sz val="9"/>
        <rFont val="Times New Roman"/>
        <charset val="134"/>
      </rPr>
      <t>0.9</t>
    </r>
    <r>
      <rPr>
        <sz val="9"/>
        <rFont val="宋体"/>
        <charset val="134"/>
      </rPr>
      <t>公里</t>
    </r>
  </si>
  <si>
    <t>七跃山林场</t>
  </si>
  <si>
    <r>
      <rPr>
        <sz val="9"/>
        <rFont val="宋体"/>
        <charset val="134"/>
      </rPr>
      <t>新建森林防火通道</t>
    </r>
    <r>
      <rPr>
        <sz val="9"/>
        <rFont val="Times New Roman"/>
        <charset val="134"/>
      </rPr>
      <t>0.9</t>
    </r>
    <r>
      <rPr>
        <sz val="9"/>
        <rFont val="宋体"/>
        <charset val="134"/>
      </rPr>
      <t>公里，工程验收合格率</t>
    </r>
    <r>
      <rPr>
        <sz val="9"/>
        <rFont val="Times New Roman"/>
        <charset val="134"/>
      </rPr>
      <t>100%</t>
    </r>
    <r>
      <rPr>
        <sz val="9"/>
        <rFont val="宋体"/>
        <charset val="134"/>
      </rPr>
      <t>，</t>
    </r>
    <r>
      <rPr>
        <sz val="9"/>
        <rFont val="Times New Roman"/>
        <charset val="134"/>
      </rPr>
      <t xml:space="preserve"> </t>
    </r>
    <r>
      <rPr>
        <sz val="9"/>
        <rFont val="宋体"/>
        <charset val="134"/>
      </rPr>
      <t>保障群众出行交通便利，</t>
    </r>
    <r>
      <rPr>
        <sz val="9"/>
        <rFont val="Times New Roman"/>
        <charset val="134"/>
      </rPr>
      <t xml:space="preserve"> </t>
    </r>
    <r>
      <rPr>
        <sz val="9"/>
        <rFont val="宋体"/>
        <charset val="134"/>
      </rPr>
      <t>提升森林防火应急处理能力，有效管护森林资源，道路后期列养率</t>
    </r>
    <r>
      <rPr>
        <sz val="9"/>
        <rFont val="Times New Roman"/>
        <charset val="134"/>
      </rPr>
      <t>≥90%</t>
    </r>
    <r>
      <rPr>
        <sz val="9"/>
        <rFont val="宋体"/>
        <charset val="134"/>
      </rPr>
      <t>，受益群众满意度</t>
    </r>
    <r>
      <rPr>
        <sz val="9"/>
        <rFont val="Times New Roman"/>
        <charset val="134"/>
      </rPr>
      <t>≥90%</t>
    </r>
    <r>
      <rPr>
        <sz val="9"/>
        <rFont val="宋体"/>
        <charset val="134"/>
      </rPr>
      <t>。</t>
    </r>
  </si>
  <si>
    <r>
      <rPr>
        <sz val="9"/>
        <rFont val="宋体"/>
        <charset val="134"/>
      </rPr>
      <t>新建森林防火通道里程</t>
    </r>
    <r>
      <rPr>
        <sz val="9"/>
        <rFont val="Times New Roman"/>
        <charset val="134"/>
      </rPr>
      <t>0.9</t>
    </r>
    <r>
      <rPr>
        <sz val="9"/>
        <rFont val="宋体"/>
        <charset val="134"/>
      </rPr>
      <t>公里</t>
    </r>
  </si>
  <si>
    <t>彭益军</t>
  </si>
  <si>
    <t>5100001092742135</t>
  </si>
  <si>
    <r>
      <rPr>
        <sz val="9"/>
        <rFont val="Times New Roman"/>
        <charset val="134"/>
      </rPr>
      <t>2022</t>
    </r>
    <r>
      <rPr>
        <sz val="9"/>
        <rFont val="宋体"/>
        <charset val="134"/>
      </rPr>
      <t>年栗子乡金龙寨村传统村落保护</t>
    </r>
  </si>
  <si>
    <r>
      <rPr>
        <sz val="9"/>
        <rFont val="Times New Roman"/>
        <charset val="134"/>
      </rPr>
      <t>2022</t>
    </r>
    <r>
      <rPr>
        <sz val="9"/>
        <rFont val="宋体"/>
        <charset val="134"/>
      </rPr>
      <t>年完成栗子乡金龙寨村</t>
    </r>
    <r>
      <rPr>
        <sz val="9"/>
        <rFont val="Times New Roman"/>
        <charset val="134"/>
      </rPr>
      <t>17</t>
    </r>
    <r>
      <rPr>
        <sz val="9"/>
        <rFont val="宋体"/>
        <charset val="134"/>
      </rPr>
      <t>栋房屋共计</t>
    </r>
    <r>
      <rPr>
        <sz val="9"/>
        <rFont val="Times New Roman"/>
        <charset val="134"/>
      </rPr>
      <t>4120</t>
    </r>
    <r>
      <rPr>
        <sz val="9"/>
        <rFont val="宋体"/>
        <charset val="134"/>
      </rPr>
      <t>平方米，完成环境打造设计面积</t>
    </r>
    <r>
      <rPr>
        <sz val="9"/>
        <rFont val="Times New Roman"/>
        <charset val="134"/>
      </rPr>
      <t>6000</t>
    </r>
    <r>
      <rPr>
        <sz val="9"/>
        <rFont val="宋体"/>
        <charset val="134"/>
      </rPr>
      <t>平方米，完成社区配套设施建设、环境卫生整治、标志标牌、庭院环境整治等工作。</t>
    </r>
  </si>
  <si>
    <t>栗子乡金龙寨村</t>
  </si>
  <si>
    <r>
      <rPr>
        <sz val="9"/>
        <rFont val="宋体"/>
        <charset val="134"/>
      </rPr>
      <t>完成农村房屋整治</t>
    </r>
    <r>
      <rPr>
        <sz val="9"/>
        <rFont val="Times New Roman"/>
        <charset val="134"/>
      </rPr>
      <t>17</t>
    </r>
    <r>
      <rPr>
        <sz val="9"/>
        <rFont val="宋体"/>
        <charset val="134"/>
      </rPr>
      <t>栋，完成农村房屋整治</t>
    </r>
    <r>
      <rPr>
        <sz val="9"/>
        <rFont val="Times New Roman"/>
        <charset val="134"/>
      </rPr>
      <t>4120</t>
    </r>
    <r>
      <rPr>
        <sz val="9"/>
        <rFont val="宋体"/>
        <charset val="134"/>
      </rPr>
      <t>平方米，完成环境打造设计</t>
    </r>
    <r>
      <rPr>
        <sz val="9"/>
        <rFont val="Times New Roman"/>
        <charset val="134"/>
      </rPr>
      <t>6000</t>
    </r>
    <r>
      <rPr>
        <sz val="9"/>
        <rFont val="宋体"/>
        <charset val="134"/>
      </rPr>
      <t>平方米，项目竣工验收合格率</t>
    </r>
    <r>
      <rPr>
        <sz val="9"/>
        <rFont val="Times New Roman"/>
        <charset val="134"/>
      </rPr>
      <t>100%</t>
    </r>
    <r>
      <rPr>
        <sz val="9"/>
        <rFont val="宋体"/>
        <charset val="134"/>
      </rPr>
      <t>，</t>
    </r>
    <r>
      <rPr>
        <sz val="9"/>
        <rFont val="Times New Roman"/>
        <charset val="134"/>
      </rPr>
      <t xml:space="preserve"> </t>
    </r>
    <r>
      <rPr>
        <sz val="9"/>
        <rFont val="宋体"/>
        <charset val="134"/>
      </rPr>
      <t>项目受益人口数量≧</t>
    </r>
    <r>
      <rPr>
        <sz val="9"/>
        <rFont val="Times New Roman"/>
        <charset val="134"/>
      </rPr>
      <t>160</t>
    </r>
    <r>
      <rPr>
        <sz val="9"/>
        <rFont val="宋体"/>
        <charset val="134"/>
      </rPr>
      <t>人，保护传统村落覆盖率≧</t>
    </r>
    <r>
      <rPr>
        <sz val="9"/>
        <rFont val="Times New Roman"/>
        <charset val="134"/>
      </rPr>
      <t>98%</t>
    </r>
    <r>
      <rPr>
        <sz val="9"/>
        <rFont val="宋体"/>
        <charset val="134"/>
      </rPr>
      <t>，</t>
    </r>
    <r>
      <rPr>
        <sz val="9"/>
        <rFont val="Times New Roman"/>
        <charset val="134"/>
      </rPr>
      <t xml:space="preserve"> </t>
    </r>
    <r>
      <rPr>
        <sz val="9"/>
        <rFont val="宋体"/>
        <charset val="134"/>
      </rPr>
      <t>受益人口满意度</t>
    </r>
    <r>
      <rPr>
        <sz val="9"/>
        <rFont val="Times New Roman"/>
        <charset val="134"/>
      </rPr>
      <t>≥95%</t>
    </r>
    <r>
      <rPr>
        <sz val="9"/>
        <rFont val="宋体"/>
        <charset val="134"/>
      </rPr>
      <t>。</t>
    </r>
  </si>
  <si>
    <r>
      <rPr>
        <sz val="9"/>
        <rFont val="Times New Roman"/>
        <charset val="134"/>
      </rPr>
      <t>22</t>
    </r>
    <r>
      <rPr>
        <sz val="9"/>
        <rFont val="宋体"/>
        <charset val="134"/>
      </rPr>
      <t>人参与前期项目确定会议、决议，</t>
    </r>
    <r>
      <rPr>
        <sz val="9"/>
        <rFont val="Times New Roman"/>
        <charset val="134"/>
      </rPr>
      <t>6</t>
    </r>
    <r>
      <rPr>
        <sz val="9"/>
        <rFont val="宋体"/>
        <charset val="134"/>
      </rPr>
      <t>人参与入库项目的选择，</t>
    </r>
    <r>
      <rPr>
        <sz val="9"/>
        <rFont val="Times New Roman"/>
        <charset val="134"/>
      </rPr>
      <t>7</t>
    </r>
    <r>
      <rPr>
        <sz val="9"/>
        <rFont val="宋体"/>
        <charset val="134"/>
      </rPr>
      <t>人参与项目实施过程中施工质量和资金使用的监督等。要求录用当地贫困劳动力参与建设，务工人员中有不低于</t>
    </r>
    <r>
      <rPr>
        <sz val="9"/>
        <rFont val="Times New Roman"/>
        <charset val="134"/>
      </rPr>
      <t>50%</t>
    </r>
    <r>
      <rPr>
        <sz val="9"/>
        <rFont val="宋体"/>
        <charset val="134"/>
      </rPr>
      <t>为本地人员，帮助贫困户增收</t>
    </r>
    <r>
      <rPr>
        <sz val="9"/>
        <rFont val="Times New Roman"/>
        <charset val="134"/>
      </rPr>
      <t>0.3</t>
    </r>
    <r>
      <rPr>
        <sz val="9"/>
        <rFont val="宋体"/>
        <charset val="134"/>
      </rPr>
      <t>万元。</t>
    </r>
  </si>
  <si>
    <r>
      <rPr>
        <sz val="9"/>
        <rFont val="宋体"/>
        <charset val="134"/>
      </rPr>
      <t>完成农村房屋整治</t>
    </r>
    <r>
      <rPr>
        <sz val="9"/>
        <rFont val="Times New Roman"/>
        <charset val="134"/>
      </rPr>
      <t>17</t>
    </r>
    <r>
      <rPr>
        <sz val="9"/>
        <rFont val="宋体"/>
        <charset val="134"/>
      </rPr>
      <t>栋，完成农村房屋整治</t>
    </r>
    <r>
      <rPr>
        <sz val="9"/>
        <rFont val="Times New Roman"/>
        <charset val="134"/>
      </rPr>
      <t>4120</t>
    </r>
    <r>
      <rPr>
        <sz val="9"/>
        <rFont val="宋体"/>
        <charset val="134"/>
      </rPr>
      <t>平方米，完成环境打造设计</t>
    </r>
    <r>
      <rPr>
        <sz val="9"/>
        <rFont val="Times New Roman"/>
        <charset val="134"/>
      </rPr>
      <t>6000</t>
    </r>
    <r>
      <rPr>
        <sz val="9"/>
        <rFont val="宋体"/>
        <charset val="134"/>
      </rPr>
      <t>平方米，项目竣工验收合格率</t>
    </r>
    <r>
      <rPr>
        <sz val="9"/>
        <rFont val="Times New Roman"/>
        <charset val="134"/>
      </rPr>
      <t>100%</t>
    </r>
    <r>
      <rPr>
        <sz val="9"/>
        <rFont val="宋体"/>
        <charset val="134"/>
      </rPr>
      <t>，项目受益人口数量≧</t>
    </r>
    <r>
      <rPr>
        <sz val="9"/>
        <rFont val="Times New Roman"/>
        <charset val="134"/>
      </rPr>
      <t>160</t>
    </r>
    <r>
      <rPr>
        <sz val="9"/>
        <rFont val="宋体"/>
        <charset val="134"/>
      </rPr>
      <t>人，保护传统村落覆盖率≧</t>
    </r>
    <r>
      <rPr>
        <sz val="9"/>
        <rFont val="Times New Roman"/>
        <charset val="134"/>
      </rPr>
      <t>98%</t>
    </r>
    <r>
      <rPr>
        <sz val="9"/>
        <rFont val="宋体"/>
        <charset val="134"/>
      </rPr>
      <t>，受益人口满意度</t>
    </r>
    <r>
      <rPr>
        <sz val="9"/>
        <rFont val="Times New Roman"/>
        <charset val="134"/>
      </rPr>
      <t>≥95%</t>
    </r>
    <r>
      <rPr>
        <sz val="9"/>
        <rFont val="宋体"/>
        <charset val="134"/>
      </rPr>
      <t>。</t>
    </r>
  </si>
  <si>
    <r>
      <rPr>
        <sz val="9"/>
        <rFont val="宋体"/>
        <charset val="134"/>
      </rPr>
      <t>完成农村房屋整治</t>
    </r>
    <r>
      <rPr>
        <sz val="9"/>
        <rFont val="Times New Roman"/>
        <charset val="134"/>
      </rPr>
      <t>17</t>
    </r>
    <r>
      <rPr>
        <sz val="9"/>
        <rFont val="宋体"/>
        <charset val="134"/>
      </rPr>
      <t>栋，完成农村房屋整治</t>
    </r>
    <r>
      <rPr>
        <sz val="9"/>
        <rFont val="Times New Roman"/>
        <charset val="134"/>
      </rPr>
      <t>4120</t>
    </r>
    <r>
      <rPr>
        <sz val="9"/>
        <rFont val="宋体"/>
        <charset val="134"/>
      </rPr>
      <t>平方米，完成环境打造设计</t>
    </r>
    <r>
      <rPr>
        <sz val="9"/>
        <rFont val="Times New Roman"/>
        <charset val="134"/>
      </rPr>
      <t>6000</t>
    </r>
    <r>
      <rPr>
        <sz val="9"/>
        <rFont val="宋体"/>
        <charset val="134"/>
      </rPr>
      <t>平方米</t>
    </r>
  </si>
  <si>
    <r>
      <rPr>
        <sz val="9"/>
        <rFont val="宋体"/>
        <charset val="134"/>
      </rPr>
      <t>财政补助</t>
    </r>
    <r>
      <rPr>
        <sz val="9"/>
        <rFont val="Times New Roman"/>
        <charset val="134"/>
      </rPr>
      <t>≥1000</t>
    </r>
    <r>
      <rPr>
        <sz val="9"/>
        <rFont val="宋体"/>
        <charset val="134"/>
      </rPr>
      <t>万元</t>
    </r>
  </si>
  <si>
    <t>减少农户改造房屋支出</t>
  </si>
  <si>
    <r>
      <rPr>
        <sz val="9"/>
        <rFont val="宋体"/>
        <charset val="134"/>
      </rPr>
      <t>项目受益人口数量≧</t>
    </r>
    <r>
      <rPr>
        <sz val="9"/>
        <rFont val="Times New Roman"/>
        <charset val="134"/>
      </rPr>
      <t>160</t>
    </r>
    <r>
      <rPr>
        <sz val="9"/>
        <rFont val="宋体"/>
        <charset val="134"/>
      </rPr>
      <t>人，保护传统村落覆盖率≧</t>
    </r>
    <r>
      <rPr>
        <sz val="9"/>
        <rFont val="Times New Roman"/>
        <charset val="134"/>
      </rPr>
      <t>98%</t>
    </r>
  </si>
  <si>
    <r>
      <rPr>
        <sz val="9"/>
        <rFont val="宋体"/>
        <charset val="134"/>
      </rPr>
      <t>设施设备改造后使用时限≧</t>
    </r>
    <r>
      <rPr>
        <sz val="9"/>
        <rFont val="Times New Roman"/>
        <charset val="134"/>
      </rPr>
      <t>10</t>
    </r>
    <r>
      <rPr>
        <sz val="9"/>
        <rFont val="宋体"/>
        <charset val="134"/>
      </rPr>
      <t>年</t>
    </r>
  </si>
  <si>
    <t>县住房城乡建委</t>
  </si>
  <si>
    <t>付体财</t>
  </si>
  <si>
    <t>5100001092742465</t>
  </si>
  <si>
    <r>
      <rPr>
        <sz val="9"/>
        <rFont val="宋体"/>
        <charset val="134"/>
      </rPr>
      <t>栗子乡</t>
    </r>
    <r>
      <rPr>
        <sz val="9"/>
        <rFont val="Times New Roman"/>
        <charset val="134"/>
      </rPr>
      <t>2021</t>
    </r>
    <r>
      <rPr>
        <sz val="9"/>
        <rFont val="宋体"/>
        <charset val="134"/>
      </rPr>
      <t>年农村旧房整治提升及人居环境整治</t>
    </r>
  </si>
  <si>
    <t>整治提升栗子乡农村人居环境，实施旧房整治提升，打造乡村旅游示范点。</t>
  </si>
  <si>
    <t>完成旧房整治152户， 项目竣工验收合格率100%， 项目受益人口152户， 有效改善当地人居环境状态， 受益人口满意度≥95%。</t>
  </si>
  <si>
    <r>
      <rPr>
        <sz val="9"/>
        <rFont val="Times New Roman"/>
        <charset val="134"/>
      </rPr>
      <t>15</t>
    </r>
    <r>
      <rPr>
        <sz val="9"/>
        <rFont val="宋体"/>
        <charset val="134"/>
      </rPr>
      <t>人参与前期项目确定会议、决议，</t>
    </r>
    <r>
      <rPr>
        <sz val="9"/>
        <rFont val="Times New Roman"/>
        <charset val="134"/>
      </rPr>
      <t>6</t>
    </r>
    <r>
      <rPr>
        <sz val="9"/>
        <rFont val="宋体"/>
        <charset val="134"/>
      </rPr>
      <t>人参与入库项目的选择，</t>
    </r>
    <r>
      <rPr>
        <sz val="9"/>
        <rFont val="Times New Roman"/>
        <charset val="134"/>
      </rPr>
      <t>6</t>
    </r>
    <r>
      <rPr>
        <sz val="9"/>
        <rFont val="宋体"/>
        <charset val="134"/>
      </rPr>
      <t>人参与项目实施过程中施工质量和资金使用的监督等。要求录用当地贫困劳动力参与建设，帮助贫困户增收</t>
    </r>
    <r>
      <rPr>
        <sz val="9"/>
        <rFont val="Times New Roman"/>
        <charset val="134"/>
      </rPr>
      <t>0.4</t>
    </r>
    <r>
      <rPr>
        <sz val="9"/>
        <rFont val="宋体"/>
        <charset val="134"/>
      </rPr>
      <t>万元。</t>
    </r>
  </si>
  <si>
    <r>
      <rPr>
        <sz val="9"/>
        <rFont val="宋体"/>
        <charset val="134"/>
      </rPr>
      <t>完成旧房整治</t>
    </r>
    <r>
      <rPr>
        <sz val="9"/>
        <rFont val="Times New Roman"/>
        <charset val="134"/>
      </rPr>
      <t>152</t>
    </r>
    <r>
      <rPr>
        <sz val="9"/>
        <rFont val="宋体"/>
        <charset val="134"/>
      </rPr>
      <t>户，</t>
    </r>
    <r>
      <rPr>
        <sz val="9"/>
        <rFont val="Times New Roman"/>
        <charset val="134"/>
      </rPr>
      <t xml:space="preserve"> </t>
    </r>
    <r>
      <rPr>
        <sz val="9"/>
        <rFont val="宋体"/>
        <charset val="134"/>
      </rPr>
      <t>项目竣工验收合格率</t>
    </r>
    <r>
      <rPr>
        <sz val="9"/>
        <rFont val="Times New Roman"/>
        <charset val="134"/>
      </rPr>
      <t>100%</t>
    </r>
    <r>
      <rPr>
        <sz val="9"/>
        <rFont val="宋体"/>
        <charset val="134"/>
      </rPr>
      <t>，</t>
    </r>
    <r>
      <rPr>
        <sz val="9"/>
        <rFont val="Times New Roman"/>
        <charset val="134"/>
      </rPr>
      <t xml:space="preserve"> </t>
    </r>
    <r>
      <rPr>
        <sz val="9"/>
        <rFont val="宋体"/>
        <charset val="134"/>
      </rPr>
      <t>项目受益人口</t>
    </r>
    <r>
      <rPr>
        <sz val="9"/>
        <rFont val="Times New Roman"/>
        <charset val="134"/>
      </rPr>
      <t>152</t>
    </r>
    <r>
      <rPr>
        <sz val="9"/>
        <rFont val="宋体"/>
        <charset val="134"/>
      </rPr>
      <t>户，</t>
    </r>
    <r>
      <rPr>
        <sz val="9"/>
        <rFont val="Times New Roman"/>
        <charset val="134"/>
      </rPr>
      <t xml:space="preserve"> </t>
    </r>
    <r>
      <rPr>
        <sz val="9"/>
        <rFont val="宋体"/>
        <charset val="134"/>
      </rPr>
      <t>有效改善当地人居环境状态，</t>
    </r>
    <r>
      <rPr>
        <sz val="9"/>
        <rFont val="Times New Roman"/>
        <charset val="134"/>
      </rPr>
      <t xml:space="preserve"> </t>
    </r>
    <r>
      <rPr>
        <sz val="9"/>
        <rFont val="宋体"/>
        <charset val="134"/>
      </rPr>
      <t>受益人口满意度</t>
    </r>
    <r>
      <rPr>
        <sz val="9"/>
        <rFont val="Times New Roman"/>
        <charset val="134"/>
      </rPr>
      <t>≥95%</t>
    </r>
    <r>
      <rPr>
        <sz val="9"/>
        <rFont val="宋体"/>
        <charset val="134"/>
      </rPr>
      <t>。</t>
    </r>
  </si>
  <si>
    <r>
      <rPr>
        <sz val="9"/>
        <rFont val="宋体"/>
        <charset val="134"/>
      </rPr>
      <t>完成旧房整治</t>
    </r>
    <r>
      <rPr>
        <sz val="9"/>
        <rFont val="Times New Roman"/>
        <charset val="134"/>
      </rPr>
      <t>152</t>
    </r>
    <r>
      <rPr>
        <sz val="9"/>
        <rFont val="宋体"/>
        <charset val="134"/>
      </rPr>
      <t>户</t>
    </r>
  </si>
  <si>
    <r>
      <rPr>
        <sz val="9"/>
        <rFont val="宋体"/>
        <charset val="134"/>
      </rPr>
      <t>财政补助</t>
    </r>
    <r>
      <rPr>
        <sz val="9"/>
        <rFont val="Times New Roman"/>
        <charset val="134"/>
      </rPr>
      <t>166</t>
    </r>
    <r>
      <rPr>
        <sz val="9"/>
        <rFont val="宋体"/>
        <charset val="134"/>
      </rPr>
      <t>万元</t>
    </r>
  </si>
  <si>
    <r>
      <rPr>
        <sz val="9"/>
        <rFont val="宋体"/>
        <charset val="134"/>
      </rPr>
      <t>项目受益人口</t>
    </r>
    <r>
      <rPr>
        <sz val="9"/>
        <rFont val="Times New Roman"/>
        <charset val="134"/>
      </rPr>
      <t>152</t>
    </r>
    <r>
      <rPr>
        <sz val="9"/>
        <rFont val="宋体"/>
        <charset val="134"/>
      </rPr>
      <t>户，</t>
    </r>
    <r>
      <rPr>
        <sz val="9"/>
        <rFont val="Times New Roman"/>
        <charset val="134"/>
      </rPr>
      <t xml:space="preserve"> </t>
    </r>
    <r>
      <rPr>
        <sz val="9"/>
        <rFont val="宋体"/>
        <charset val="134"/>
      </rPr>
      <t>有效改善当地人居环境状态</t>
    </r>
  </si>
  <si>
    <t>18108366825</t>
  </si>
  <si>
    <t>5100001073954208</t>
  </si>
  <si>
    <r>
      <rPr>
        <sz val="9"/>
        <rFont val="Times New Roman"/>
        <charset val="134"/>
      </rPr>
      <t>2022</t>
    </r>
    <r>
      <rPr>
        <sz val="9"/>
        <rFont val="宋体"/>
        <charset val="134"/>
      </rPr>
      <t>年栗子乡建龙村廖叶坝人居环境综合整治</t>
    </r>
  </si>
  <si>
    <r>
      <rPr>
        <sz val="9"/>
        <rFont val="宋体"/>
        <charset val="134"/>
      </rPr>
      <t>完成对</t>
    </r>
    <r>
      <rPr>
        <sz val="9"/>
        <rFont val="Times New Roman"/>
        <charset val="134"/>
      </rPr>
      <t>13</t>
    </r>
    <r>
      <rPr>
        <sz val="9"/>
        <rFont val="宋体"/>
        <charset val="134"/>
      </rPr>
      <t>栋</t>
    </r>
    <r>
      <rPr>
        <sz val="9"/>
        <rFont val="Times New Roman"/>
        <charset val="134"/>
      </rPr>
      <t>1980</t>
    </r>
    <r>
      <rPr>
        <sz val="9"/>
        <rFont val="宋体"/>
        <charset val="134"/>
      </rPr>
      <t>平方米的危旧房进行改造整治，完成社区配套设施建设、环境卫生整治、标志标牌、庭院环境整治等工作。</t>
    </r>
  </si>
  <si>
    <t>栗子乡建龙村</t>
  </si>
  <si>
    <t>完成旧房整治13栋，完成旧房整治1980平方米， 项目竣工验收合格率100%，项目受益人口数量≧83人， 有效改善当地人居环境状态， 受益人口满意度≥95%。</t>
  </si>
  <si>
    <r>
      <rPr>
        <sz val="9"/>
        <rFont val="Times New Roman"/>
        <charset val="134"/>
      </rPr>
      <t>20</t>
    </r>
    <r>
      <rPr>
        <sz val="9"/>
        <rFont val="宋体"/>
        <charset val="134"/>
      </rPr>
      <t>人参与前期项目确定会议、决议，</t>
    </r>
    <r>
      <rPr>
        <sz val="9"/>
        <rFont val="Times New Roman"/>
        <charset val="134"/>
      </rPr>
      <t>7</t>
    </r>
    <r>
      <rPr>
        <sz val="9"/>
        <rFont val="宋体"/>
        <charset val="134"/>
      </rPr>
      <t>人参与入库项目的选择，</t>
    </r>
    <r>
      <rPr>
        <sz val="9"/>
        <rFont val="Times New Roman"/>
        <charset val="134"/>
      </rPr>
      <t>9</t>
    </r>
    <r>
      <rPr>
        <sz val="9"/>
        <rFont val="宋体"/>
        <charset val="134"/>
      </rPr>
      <t>人参与项目实施过程中施工质量和资金使用的监督等。要求录用当地贫困劳动力参与建设，帮助贫困户增收</t>
    </r>
    <r>
      <rPr>
        <sz val="9"/>
        <rFont val="Times New Roman"/>
        <charset val="134"/>
      </rPr>
      <t>0.6</t>
    </r>
    <r>
      <rPr>
        <sz val="9"/>
        <rFont val="宋体"/>
        <charset val="134"/>
      </rPr>
      <t>万元。</t>
    </r>
  </si>
  <si>
    <r>
      <rPr>
        <sz val="9"/>
        <rFont val="宋体"/>
        <charset val="134"/>
      </rPr>
      <t>完成旧房整治</t>
    </r>
    <r>
      <rPr>
        <sz val="9"/>
        <rFont val="Times New Roman"/>
        <charset val="134"/>
      </rPr>
      <t>13</t>
    </r>
    <r>
      <rPr>
        <sz val="9"/>
        <rFont val="宋体"/>
        <charset val="134"/>
      </rPr>
      <t>栋，完成旧房整治</t>
    </r>
    <r>
      <rPr>
        <sz val="9"/>
        <rFont val="Times New Roman"/>
        <charset val="134"/>
      </rPr>
      <t>1980</t>
    </r>
    <r>
      <rPr>
        <sz val="9"/>
        <rFont val="宋体"/>
        <charset val="134"/>
      </rPr>
      <t>平方米，</t>
    </r>
    <r>
      <rPr>
        <sz val="9"/>
        <rFont val="Times New Roman"/>
        <charset val="134"/>
      </rPr>
      <t xml:space="preserve"> </t>
    </r>
    <r>
      <rPr>
        <sz val="9"/>
        <rFont val="宋体"/>
        <charset val="134"/>
      </rPr>
      <t>项目竣工验收合格率</t>
    </r>
    <r>
      <rPr>
        <sz val="9"/>
        <rFont val="Times New Roman"/>
        <charset val="134"/>
      </rPr>
      <t>100%</t>
    </r>
    <r>
      <rPr>
        <sz val="9"/>
        <rFont val="宋体"/>
        <charset val="134"/>
      </rPr>
      <t>，项目受益人口数量≧</t>
    </r>
    <r>
      <rPr>
        <sz val="9"/>
        <rFont val="Times New Roman"/>
        <charset val="134"/>
      </rPr>
      <t>83</t>
    </r>
    <r>
      <rPr>
        <sz val="9"/>
        <rFont val="宋体"/>
        <charset val="134"/>
      </rPr>
      <t>人，</t>
    </r>
    <r>
      <rPr>
        <sz val="9"/>
        <rFont val="Times New Roman"/>
        <charset val="134"/>
      </rPr>
      <t xml:space="preserve"> </t>
    </r>
    <r>
      <rPr>
        <sz val="9"/>
        <rFont val="宋体"/>
        <charset val="134"/>
      </rPr>
      <t>有效改善当地人居环境状态，</t>
    </r>
    <r>
      <rPr>
        <sz val="9"/>
        <rFont val="Times New Roman"/>
        <charset val="134"/>
      </rPr>
      <t xml:space="preserve"> </t>
    </r>
    <r>
      <rPr>
        <sz val="9"/>
        <rFont val="宋体"/>
        <charset val="134"/>
      </rPr>
      <t>受益人口满意度</t>
    </r>
    <r>
      <rPr>
        <sz val="9"/>
        <rFont val="Times New Roman"/>
        <charset val="134"/>
      </rPr>
      <t>≥95%</t>
    </r>
    <r>
      <rPr>
        <sz val="9"/>
        <rFont val="宋体"/>
        <charset val="134"/>
      </rPr>
      <t>。</t>
    </r>
  </si>
  <si>
    <r>
      <rPr>
        <sz val="9"/>
        <rFont val="宋体"/>
        <charset val="134"/>
      </rPr>
      <t>完成旧房整治</t>
    </r>
    <r>
      <rPr>
        <sz val="9"/>
        <rFont val="Times New Roman"/>
        <charset val="134"/>
      </rPr>
      <t>13</t>
    </r>
    <r>
      <rPr>
        <sz val="9"/>
        <rFont val="宋体"/>
        <charset val="134"/>
      </rPr>
      <t>栋，完成旧房整治</t>
    </r>
    <r>
      <rPr>
        <sz val="9"/>
        <rFont val="Times New Roman"/>
        <charset val="134"/>
      </rPr>
      <t>1980</t>
    </r>
    <r>
      <rPr>
        <sz val="9"/>
        <rFont val="宋体"/>
        <charset val="134"/>
      </rPr>
      <t>平方米</t>
    </r>
  </si>
  <si>
    <r>
      <rPr>
        <sz val="9"/>
        <rFont val="宋体"/>
        <charset val="134"/>
      </rPr>
      <t>财政补助</t>
    </r>
    <r>
      <rPr>
        <sz val="9"/>
        <rFont val="Times New Roman"/>
        <charset val="134"/>
      </rPr>
      <t>83</t>
    </r>
    <r>
      <rPr>
        <sz val="9"/>
        <rFont val="宋体"/>
        <charset val="134"/>
      </rPr>
      <t>万元</t>
    </r>
  </si>
  <si>
    <t>减少农户改善人居环境支出</t>
  </si>
  <si>
    <r>
      <rPr>
        <sz val="9"/>
        <rFont val="宋体"/>
        <charset val="134"/>
      </rPr>
      <t>项目受益人口数量≧</t>
    </r>
    <r>
      <rPr>
        <sz val="9"/>
        <rFont val="Times New Roman"/>
        <charset val="134"/>
      </rPr>
      <t>83</t>
    </r>
    <r>
      <rPr>
        <sz val="9"/>
        <rFont val="宋体"/>
        <charset val="134"/>
      </rPr>
      <t>人，</t>
    </r>
    <r>
      <rPr>
        <sz val="9"/>
        <rFont val="Times New Roman"/>
        <charset val="134"/>
      </rPr>
      <t xml:space="preserve"> </t>
    </r>
    <r>
      <rPr>
        <sz val="9"/>
        <rFont val="宋体"/>
        <charset val="134"/>
      </rPr>
      <t>有效改善当地人居环境状态</t>
    </r>
  </si>
  <si>
    <r>
      <rPr>
        <sz val="9"/>
        <rFont val="宋体"/>
        <charset val="134"/>
      </rPr>
      <t>设施设备改造后使用时限≧</t>
    </r>
    <r>
      <rPr>
        <sz val="9"/>
        <rFont val="Times New Roman"/>
        <charset val="134"/>
      </rPr>
      <t>15</t>
    </r>
    <r>
      <rPr>
        <sz val="9"/>
        <rFont val="宋体"/>
        <charset val="134"/>
      </rPr>
      <t>年</t>
    </r>
  </si>
  <si>
    <t>5100001092741822</t>
  </si>
  <si>
    <r>
      <rPr>
        <sz val="9"/>
        <rFont val="Times New Roman"/>
        <charset val="134"/>
      </rPr>
      <t>2022</t>
    </r>
    <r>
      <rPr>
        <sz val="9"/>
        <rFont val="宋体"/>
        <charset val="134"/>
      </rPr>
      <t>年丰都县保合镇马家场村人居环境综合整治项目</t>
    </r>
  </si>
  <si>
    <r>
      <rPr>
        <sz val="9"/>
        <rFont val="宋体"/>
        <charset val="134"/>
      </rPr>
      <t>完成保合镇马家场村房屋院落</t>
    </r>
    <r>
      <rPr>
        <sz val="9"/>
        <rFont val="Times New Roman"/>
        <charset val="134"/>
      </rPr>
      <t>15</t>
    </r>
    <r>
      <rPr>
        <sz val="9"/>
        <rFont val="宋体"/>
        <charset val="134"/>
      </rPr>
      <t>处，改造果园</t>
    </r>
    <r>
      <rPr>
        <sz val="9"/>
        <rFont val="Times New Roman"/>
        <charset val="134"/>
      </rPr>
      <t>15</t>
    </r>
    <r>
      <rPr>
        <sz val="9"/>
        <rFont val="宋体"/>
        <charset val="134"/>
      </rPr>
      <t>处，新建道路花台</t>
    </r>
    <r>
      <rPr>
        <sz val="9"/>
        <rFont val="Times New Roman"/>
        <charset val="134"/>
      </rPr>
      <t>500</t>
    </r>
    <r>
      <rPr>
        <sz val="9"/>
        <rFont val="宋体"/>
        <charset val="134"/>
      </rPr>
      <t>米</t>
    </r>
  </si>
  <si>
    <t>完成院落整治15处， 完成果园改造15处， 完成菜园改造18处，新建道路花台长度500米， 项目竣工验收合格率100%，有效改善当地人居环境状态， 受益人口满意度≥95%。</t>
  </si>
  <si>
    <r>
      <rPr>
        <sz val="9"/>
        <rFont val="宋体"/>
        <charset val="134"/>
      </rPr>
      <t>村民参与度、支持度很高，</t>
    </r>
    <r>
      <rPr>
        <sz val="9"/>
        <rFont val="Times New Roman"/>
        <charset val="134"/>
      </rPr>
      <t>10</t>
    </r>
    <r>
      <rPr>
        <sz val="9"/>
        <rFont val="宋体"/>
        <charset val="134"/>
      </rPr>
      <t>人参与前期项目确定会议、决议，</t>
    </r>
    <r>
      <rPr>
        <sz val="9"/>
        <rFont val="Times New Roman"/>
        <charset val="134"/>
      </rPr>
      <t>5</t>
    </r>
    <r>
      <rPr>
        <sz val="9"/>
        <rFont val="宋体"/>
        <charset val="134"/>
      </rPr>
      <t>人参与入库项目的选择，</t>
    </r>
    <r>
      <rPr>
        <sz val="9"/>
        <rFont val="Times New Roman"/>
        <charset val="134"/>
      </rPr>
      <t>7</t>
    </r>
    <r>
      <rPr>
        <sz val="9"/>
        <rFont val="宋体"/>
        <charset val="134"/>
      </rPr>
      <t>人参与项目实施过程中施工质量和资金使用的监督等。农户可通过果园提升果树产量，提高收入。</t>
    </r>
  </si>
  <si>
    <r>
      <rPr>
        <sz val="9"/>
        <rFont val="宋体"/>
        <charset val="134"/>
      </rPr>
      <t>完成院落整治</t>
    </r>
    <r>
      <rPr>
        <sz val="9"/>
        <rFont val="Times New Roman"/>
        <charset val="134"/>
      </rPr>
      <t>15</t>
    </r>
    <r>
      <rPr>
        <sz val="9"/>
        <rFont val="宋体"/>
        <charset val="134"/>
      </rPr>
      <t>处，</t>
    </r>
    <r>
      <rPr>
        <sz val="9"/>
        <rFont val="Times New Roman"/>
        <charset val="134"/>
      </rPr>
      <t xml:space="preserve"> </t>
    </r>
    <r>
      <rPr>
        <sz val="9"/>
        <rFont val="宋体"/>
        <charset val="134"/>
      </rPr>
      <t>完成果园改造</t>
    </r>
    <r>
      <rPr>
        <sz val="9"/>
        <rFont val="Times New Roman"/>
        <charset val="134"/>
      </rPr>
      <t>15</t>
    </r>
    <r>
      <rPr>
        <sz val="9"/>
        <rFont val="宋体"/>
        <charset val="134"/>
      </rPr>
      <t>处，</t>
    </r>
    <r>
      <rPr>
        <sz val="9"/>
        <rFont val="Times New Roman"/>
        <charset val="134"/>
      </rPr>
      <t xml:space="preserve"> </t>
    </r>
    <r>
      <rPr>
        <sz val="9"/>
        <rFont val="宋体"/>
        <charset val="134"/>
      </rPr>
      <t>完成菜园改造</t>
    </r>
    <r>
      <rPr>
        <sz val="9"/>
        <rFont val="Times New Roman"/>
        <charset val="134"/>
      </rPr>
      <t>18</t>
    </r>
    <r>
      <rPr>
        <sz val="9"/>
        <rFont val="宋体"/>
        <charset val="134"/>
      </rPr>
      <t>处，新建道路花台长度</t>
    </r>
    <r>
      <rPr>
        <sz val="9"/>
        <rFont val="Times New Roman"/>
        <charset val="134"/>
      </rPr>
      <t>500</t>
    </r>
    <r>
      <rPr>
        <sz val="9"/>
        <rFont val="宋体"/>
        <charset val="134"/>
      </rPr>
      <t>米，</t>
    </r>
    <r>
      <rPr>
        <sz val="9"/>
        <rFont val="Times New Roman"/>
        <charset val="134"/>
      </rPr>
      <t xml:space="preserve"> </t>
    </r>
    <r>
      <rPr>
        <sz val="9"/>
        <rFont val="宋体"/>
        <charset val="134"/>
      </rPr>
      <t>项目竣工验收合格率</t>
    </r>
    <r>
      <rPr>
        <sz val="9"/>
        <rFont val="Times New Roman"/>
        <charset val="134"/>
      </rPr>
      <t>100%</t>
    </r>
    <r>
      <rPr>
        <sz val="9"/>
        <rFont val="宋体"/>
        <charset val="134"/>
      </rPr>
      <t>，有效改善当地人居环境状态，</t>
    </r>
    <r>
      <rPr>
        <sz val="9"/>
        <rFont val="Times New Roman"/>
        <charset val="134"/>
      </rPr>
      <t xml:space="preserve"> </t>
    </r>
    <r>
      <rPr>
        <sz val="9"/>
        <rFont val="宋体"/>
        <charset val="134"/>
      </rPr>
      <t>受益人口满意度</t>
    </r>
    <r>
      <rPr>
        <sz val="9"/>
        <rFont val="Times New Roman"/>
        <charset val="134"/>
      </rPr>
      <t>≥95%</t>
    </r>
    <r>
      <rPr>
        <sz val="9"/>
        <rFont val="宋体"/>
        <charset val="134"/>
      </rPr>
      <t>。</t>
    </r>
  </si>
  <si>
    <r>
      <rPr>
        <sz val="9"/>
        <rFont val="宋体"/>
        <charset val="134"/>
      </rPr>
      <t>完成院落整治</t>
    </r>
    <r>
      <rPr>
        <sz val="9"/>
        <rFont val="Times New Roman"/>
        <charset val="134"/>
      </rPr>
      <t>15</t>
    </r>
    <r>
      <rPr>
        <sz val="9"/>
        <rFont val="宋体"/>
        <charset val="134"/>
      </rPr>
      <t>处，</t>
    </r>
    <r>
      <rPr>
        <sz val="9"/>
        <rFont val="Times New Roman"/>
        <charset val="134"/>
      </rPr>
      <t xml:space="preserve"> </t>
    </r>
    <r>
      <rPr>
        <sz val="9"/>
        <rFont val="宋体"/>
        <charset val="134"/>
      </rPr>
      <t>完成果园改造</t>
    </r>
    <r>
      <rPr>
        <sz val="9"/>
        <rFont val="Times New Roman"/>
        <charset val="134"/>
      </rPr>
      <t>15</t>
    </r>
    <r>
      <rPr>
        <sz val="9"/>
        <rFont val="宋体"/>
        <charset val="134"/>
      </rPr>
      <t>处，</t>
    </r>
    <r>
      <rPr>
        <sz val="9"/>
        <rFont val="Times New Roman"/>
        <charset val="134"/>
      </rPr>
      <t xml:space="preserve"> </t>
    </r>
    <r>
      <rPr>
        <sz val="9"/>
        <rFont val="宋体"/>
        <charset val="134"/>
      </rPr>
      <t>完成菜园改造</t>
    </r>
    <r>
      <rPr>
        <sz val="9"/>
        <rFont val="Times New Roman"/>
        <charset val="134"/>
      </rPr>
      <t>18</t>
    </r>
    <r>
      <rPr>
        <sz val="9"/>
        <rFont val="宋体"/>
        <charset val="134"/>
      </rPr>
      <t>处，新建道路花台长度</t>
    </r>
    <r>
      <rPr>
        <sz val="9"/>
        <rFont val="Times New Roman"/>
        <charset val="134"/>
      </rPr>
      <t>500</t>
    </r>
    <r>
      <rPr>
        <sz val="9"/>
        <rFont val="宋体"/>
        <charset val="134"/>
      </rPr>
      <t>米</t>
    </r>
  </si>
  <si>
    <r>
      <rPr>
        <sz val="9"/>
        <rFont val="宋体"/>
        <charset val="134"/>
      </rPr>
      <t>财政补助</t>
    </r>
    <r>
      <rPr>
        <sz val="9"/>
        <rFont val="Times New Roman"/>
        <charset val="134"/>
      </rPr>
      <t>98</t>
    </r>
    <r>
      <rPr>
        <sz val="9"/>
        <rFont val="宋体"/>
        <charset val="134"/>
      </rPr>
      <t>万元</t>
    </r>
  </si>
  <si>
    <t>有效改善当地人居环境状态</t>
  </si>
  <si>
    <t>5100001092742059</t>
  </si>
  <si>
    <r>
      <rPr>
        <sz val="9"/>
        <rFont val="Times New Roman"/>
        <charset val="134"/>
      </rPr>
      <t>2022</t>
    </r>
    <r>
      <rPr>
        <sz val="9"/>
        <rFont val="宋体"/>
        <charset val="134"/>
      </rPr>
      <t>年丰都县保合镇马家场村照明设施建设项目</t>
    </r>
  </si>
  <si>
    <t>农村公共服务</t>
  </si>
  <si>
    <t>公共照明设施</t>
  </si>
  <si>
    <r>
      <rPr>
        <sz val="9"/>
        <rFont val="宋体"/>
        <charset val="134"/>
      </rPr>
      <t>完成保合镇马家场村道路照明设施安装，</t>
    </r>
    <r>
      <rPr>
        <sz val="9"/>
        <rFont val="Times New Roman"/>
        <charset val="134"/>
      </rPr>
      <t>40</t>
    </r>
    <r>
      <rPr>
        <sz val="9"/>
        <rFont val="宋体"/>
        <charset val="134"/>
      </rPr>
      <t>千瓦路灯</t>
    </r>
    <r>
      <rPr>
        <sz val="9"/>
        <rFont val="Times New Roman"/>
        <charset val="134"/>
      </rPr>
      <t>80</t>
    </r>
    <r>
      <rPr>
        <sz val="9"/>
        <rFont val="宋体"/>
        <charset val="134"/>
      </rPr>
      <t>盏，</t>
    </r>
    <r>
      <rPr>
        <sz val="9"/>
        <rFont val="Times New Roman"/>
        <charset val="134"/>
      </rPr>
      <t>30</t>
    </r>
    <r>
      <rPr>
        <sz val="9"/>
        <rFont val="宋体"/>
        <charset val="134"/>
      </rPr>
      <t>千瓦路灯</t>
    </r>
    <r>
      <rPr>
        <sz val="9"/>
        <rFont val="Times New Roman"/>
        <charset val="134"/>
      </rPr>
      <t>30</t>
    </r>
    <r>
      <rPr>
        <sz val="9"/>
        <rFont val="宋体"/>
        <charset val="134"/>
      </rPr>
      <t>盏；项目完成后保障当地居民夜间出行安全。</t>
    </r>
  </si>
  <si>
    <t>完成道路照明设施安装120盏， 项目竣工验收合格率100%，有效改善当地人居环境状态，保障当地居民夜间出行安全，受益人口满意度≥95%。</t>
  </si>
  <si>
    <r>
      <rPr>
        <sz val="9"/>
        <rFont val="宋体"/>
        <charset val="134"/>
      </rPr>
      <t>村民参与度、支持度很高，</t>
    </r>
    <r>
      <rPr>
        <sz val="9"/>
        <rFont val="Times New Roman"/>
        <charset val="134"/>
      </rPr>
      <t>10</t>
    </r>
    <r>
      <rPr>
        <sz val="9"/>
        <rFont val="宋体"/>
        <charset val="134"/>
      </rPr>
      <t>人参与前期项目确定会议、决议，</t>
    </r>
    <r>
      <rPr>
        <sz val="9"/>
        <rFont val="Times New Roman"/>
        <charset val="134"/>
      </rPr>
      <t>5</t>
    </r>
    <r>
      <rPr>
        <sz val="9"/>
        <rFont val="宋体"/>
        <charset val="134"/>
      </rPr>
      <t>人参与入库项目的选择，</t>
    </r>
    <r>
      <rPr>
        <sz val="9"/>
        <rFont val="Times New Roman"/>
        <charset val="134"/>
      </rPr>
      <t>7</t>
    </r>
    <r>
      <rPr>
        <sz val="9"/>
        <rFont val="宋体"/>
        <charset val="134"/>
      </rPr>
      <t>人参与项目实施过程中施工质量和资金使用的监督等。</t>
    </r>
  </si>
  <si>
    <r>
      <rPr>
        <sz val="9"/>
        <rFont val="宋体"/>
        <charset val="134"/>
      </rPr>
      <t>完成道路照明设施安装</t>
    </r>
    <r>
      <rPr>
        <sz val="9"/>
        <rFont val="Times New Roman"/>
        <charset val="134"/>
      </rPr>
      <t>120</t>
    </r>
    <r>
      <rPr>
        <sz val="9"/>
        <rFont val="宋体"/>
        <charset val="134"/>
      </rPr>
      <t>盏，</t>
    </r>
    <r>
      <rPr>
        <sz val="9"/>
        <rFont val="Times New Roman"/>
        <charset val="134"/>
      </rPr>
      <t xml:space="preserve"> </t>
    </r>
    <r>
      <rPr>
        <sz val="9"/>
        <rFont val="宋体"/>
        <charset val="134"/>
      </rPr>
      <t>项目竣工验收合格率</t>
    </r>
    <r>
      <rPr>
        <sz val="9"/>
        <rFont val="Times New Roman"/>
        <charset val="134"/>
      </rPr>
      <t>100%</t>
    </r>
    <r>
      <rPr>
        <sz val="9"/>
        <rFont val="宋体"/>
        <charset val="134"/>
      </rPr>
      <t>，有效改善当地人居环境状态，保障当地居民夜间出行安全，受益人口满意度</t>
    </r>
    <r>
      <rPr>
        <sz val="9"/>
        <rFont val="Times New Roman"/>
        <charset val="134"/>
      </rPr>
      <t>≥95%</t>
    </r>
    <r>
      <rPr>
        <sz val="9"/>
        <rFont val="宋体"/>
        <charset val="134"/>
      </rPr>
      <t>。</t>
    </r>
  </si>
  <si>
    <r>
      <rPr>
        <sz val="9"/>
        <rFont val="宋体"/>
        <charset val="134"/>
      </rPr>
      <t>完成道路照明设施安装</t>
    </r>
    <r>
      <rPr>
        <sz val="9"/>
        <rFont val="Times New Roman"/>
        <charset val="134"/>
      </rPr>
      <t>120</t>
    </r>
    <r>
      <rPr>
        <sz val="9"/>
        <rFont val="宋体"/>
        <charset val="134"/>
      </rPr>
      <t>盏</t>
    </r>
  </si>
  <si>
    <r>
      <rPr>
        <sz val="9"/>
        <rFont val="宋体"/>
        <charset val="134"/>
      </rPr>
      <t>财政补助</t>
    </r>
    <r>
      <rPr>
        <sz val="9"/>
        <rFont val="Times New Roman"/>
        <charset val="134"/>
      </rPr>
      <t>44</t>
    </r>
    <r>
      <rPr>
        <sz val="9"/>
        <rFont val="宋体"/>
        <charset val="134"/>
      </rPr>
      <t>万元</t>
    </r>
  </si>
  <si>
    <t>有效改善当地人居环境状态，保障当地居民夜间出行安全</t>
  </si>
  <si>
    <t>设施设备安装管护延续性长期</t>
  </si>
  <si>
    <t>5100001092742539</t>
  </si>
  <si>
    <r>
      <rPr>
        <sz val="9"/>
        <rFont val="Times New Roman"/>
        <charset val="134"/>
      </rPr>
      <t>2022</t>
    </r>
    <r>
      <rPr>
        <sz val="9"/>
        <rFont val="宋体"/>
        <charset val="134"/>
      </rPr>
      <t>年丰都县保合镇马家场村小型污水处理厂项目</t>
    </r>
  </si>
  <si>
    <t>农村污水治理</t>
  </si>
  <si>
    <r>
      <rPr>
        <sz val="9"/>
        <rFont val="宋体"/>
        <charset val="134"/>
      </rPr>
      <t>新建小型污水处理厂</t>
    </r>
    <r>
      <rPr>
        <sz val="9"/>
        <rFont val="Times New Roman"/>
        <charset val="134"/>
      </rPr>
      <t>1</t>
    </r>
    <r>
      <rPr>
        <sz val="9"/>
        <rFont val="宋体"/>
        <charset val="134"/>
      </rPr>
      <t>座，安装管网</t>
    </r>
    <r>
      <rPr>
        <sz val="9"/>
        <rFont val="Times New Roman"/>
        <charset val="134"/>
      </rPr>
      <t>1000</t>
    </r>
    <r>
      <rPr>
        <sz val="9"/>
        <rFont val="宋体"/>
        <charset val="134"/>
      </rPr>
      <t>米，项目建成后改善当地人居环境。</t>
    </r>
  </si>
  <si>
    <t>完成小型污水处理厂建设1座， 安装污水管网1000米，项目竣工验收合格率100%，有效改善当地人居环境状态，受益人口满意度≥95%。</t>
  </si>
  <si>
    <r>
      <rPr>
        <sz val="9"/>
        <rFont val="宋体"/>
        <charset val="134"/>
      </rPr>
      <t>完成小型污水处理厂建设</t>
    </r>
    <r>
      <rPr>
        <sz val="9"/>
        <rFont val="Times New Roman"/>
        <charset val="134"/>
      </rPr>
      <t>1</t>
    </r>
    <r>
      <rPr>
        <sz val="9"/>
        <rFont val="宋体"/>
        <charset val="134"/>
      </rPr>
      <t>座，</t>
    </r>
    <r>
      <rPr>
        <sz val="9"/>
        <rFont val="Times New Roman"/>
        <charset val="134"/>
      </rPr>
      <t xml:space="preserve"> </t>
    </r>
    <r>
      <rPr>
        <sz val="9"/>
        <rFont val="宋体"/>
        <charset val="134"/>
      </rPr>
      <t>安装污水管网</t>
    </r>
    <r>
      <rPr>
        <sz val="9"/>
        <rFont val="Times New Roman"/>
        <charset val="134"/>
      </rPr>
      <t>1000</t>
    </r>
    <r>
      <rPr>
        <sz val="9"/>
        <rFont val="宋体"/>
        <charset val="134"/>
      </rPr>
      <t>米，项目竣工验收合格率</t>
    </r>
    <r>
      <rPr>
        <sz val="9"/>
        <rFont val="Times New Roman"/>
        <charset val="134"/>
      </rPr>
      <t>100%</t>
    </r>
    <r>
      <rPr>
        <sz val="9"/>
        <rFont val="宋体"/>
        <charset val="134"/>
      </rPr>
      <t>，有效改善当地人居环境状态，受益人口满意度</t>
    </r>
    <r>
      <rPr>
        <sz val="9"/>
        <rFont val="Times New Roman"/>
        <charset val="134"/>
      </rPr>
      <t>≥95%</t>
    </r>
    <r>
      <rPr>
        <sz val="9"/>
        <rFont val="宋体"/>
        <charset val="134"/>
      </rPr>
      <t>。</t>
    </r>
  </si>
  <si>
    <r>
      <rPr>
        <sz val="9"/>
        <rFont val="宋体"/>
        <charset val="134"/>
      </rPr>
      <t>完成小型污水处理厂建设</t>
    </r>
    <r>
      <rPr>
        <sz val="9"/>
        <rFont val="Times New Roman"/>
        <charset val="134"/>
      </rPr>
      <t>1</t>
    </r>
    <r>
      <rPr>
        <sz val="9"/>
        <rFont val="宋体"/>
        <charset val="134"/>
      </rPr>
      <t>座，</t>
    </r>
    <r>
      <rPr>
        <sz val="9"/>
        <rFont val="Times New Roman"/>
        <charset val="134"/>
      </rPr>
      <t xml:space="preserve"> </t>
    </r>
    <r>
      <rPr>
        <sz val="9"/>
        <rFont val="宋体"/>
        <charset val="134"/>
      </rPr>
      <t>安装污水管网</t>
    </r>
    <r>
      <rPr>
        <sz val="9"/>
        <rFont val="Times New Roman"/>
        <charset val="134"/>
      </rPr>
      <t>1000</t>
    </r>
    <r>
      <rPr>
        <sz val="9"/>
        <rFont val="宋体"/>
        <charset val="134"/>
      </rPr>
      <t>米</t>
    </r>
  </si>
  <si>
    <r>
      <rPr>
        <sz val="9"/>
        <rFont val="宋体"/>
        <charset val="134"/>
      </rPr>
      <t>财政补助</t>
    </r>
    <r>
      <rPr>
        <sz val="9"/>
        <rFont val="Times New Roman"/>
        <charset val="134"/>
      </rPr>
      <t>86</t>
    </r>
    <r>
      <rPr>
        <sz val="9"/>
        <rFont val="宋体"/>
        <charset val="134"/>
      </rPr>
      <t>万元</t>
    </r>
  </si>
  <si>
    <t>5100001092742706</t>
  </si>
  <si>
    <r>
      <rPr>
        <sz val="9"/>
        <rFont val="Times New Roman"/>
        <charset val="134"/>
      </rPr>
      <t>2022</t>
    </r>
    <r>
      <rPr>
        <sz val="9"/>
        <rFont val="宋体"/>
        <charset val="134"/>
      </rPr>
      <t>年丰都县保合镇马家场村生态综合治理项目</t>
    </r>
  </si>
  <si>
    <t>完成保合镇马家场村道路整治4.2公里，种植果树等5000株，路基路面同宽2米，C25砼路面厚15米，安装摄像头等新建共享农场20亩。</t>
  </si>
  <si>
    <t>完成道路4.2公里，种植果树等5000株，新建人行步道350米，新建共享农村面积20亩， 项目竣工验收合格率100%，有效改善当地人居环境状态，受益人口满意度≥95%。</t>
  </si>
  <si>
    <r>
      <rPr>
        <sz val="9"/>
        <rFont val="宋体"/>
        <charset val="134"/>
      </rPr>
      <t>村民参与度、支持度很高，</t>
    </r>
    <r>
      <rPr>
        <sz val="9"/>
        <rFont val="Times New Roman"/>
        <charset val="134"/>
      </rPr>
      <t>10</t>
    </r>
    <r>
      <rPr>
        <sz val="9"/>
        <rFont val="宋体"/>
        <charset val="134"/>
      </rPr>
      <t>人参与前期项目确定会议、决议，</t>
    </r>
    <r>
      <rPr>
        <sz val="9"/>
        <rFont val="Times New Roman"/>
        <charset val="134"/>
      </rPr>
      <t>5</t>
    </r>
    <r>
      <rPr>
        <sz val="9"/>
        <rFont val="宋体"/>
        <charset val="134"/>
      </rPr>
      <t>人参与入库项目的选择，</t>
    </r>
    <r>
      <rPr>
        <sz val="9"/>
        <rFont val="Times New Roman"/>
        <charset val="134"/>
      </rPr>
      <t>7</t>
    </r>
    <r>
      <rPr>
        <sz val="9"/>
        <rFont val="宋体"/>
        <charset val="134"/>
      </rPr>
      <t>人参与项目实施过程中施工质量和资金使用的监督等。以共享农场形式栽种果树，带动周边农户经济收入。</t>
    </r>
  </si>
  <si>
    <r>
      <rPr>
        <sz val="9"/>
        <rFont val="宋体"/>
        <charset val="134"/>
      </rPr>
      <t>完成道路绿化</t>
    </r>
    <r>
      <rPr>
        <sz val="9"/>
        <rFont val="Times New Roman"/>
        <charset val="134"/>
      </rPr>
      <t>4.2</t>
    </r>
    <r>
      <rPr>
        <sz val="9"/>
        <rFont val="宋体"/>
        <charset val="134"/>
      </rPr>
      <t>公里，种植果树绿化树</t>
    </r>
    <r>
      <rPr>
        <sz val="9"/>
        <rFont val="Times New Roman"/>
        <charset val="134"/>
      </rPr>
      <t>5000</t>
    </r>
    <r>
      <rPr>
        <sz val="9"/>
        <rFont val="宋体"/>
        <charset val="134"/>
      </rPr>
      <t>株，新建人行步道</t>
    </r>
    <r>
      <rPr>
        <sz val="9"/>
        <rFont val="Times New Roman"/>
        <charset val="134"/>
      </rPr>
      <t>350</t>
    </r>
    <r>
      <rPr>
        <sz val="9"/>
        <rFont val="宋体"/>
        <charset val="134"/>
      </rPr>
      <t>米，新建共享农村面积</t>
    </r>
    <r>
      <rPr>
        <sz val="9"/>
        <rFont val="Times New Roman"/>
        <charset val="134"/>
      </rPr>
      <t>20</t>
    </r>
    <r>
      <rPr>
        <sz val="9"/>
        <rFont val="宋体"/>
        <charset val="134"/>
      </rPr>
      <t>亩，</t>
    </r>
    <r>
      <rPr>
        <sz val="9"/>
        <rFont val="Times New Roman"/>
        <charset val="134"/>
      </rPr>
      <t xml:space="preserve"> </t>
    </r>
    <r>
      <rPr>
        <sz val="9"/>
        <rFont val="宋体"/>
        <charset val="134"/>
      </rPr>
      <t>项目竣工验收合格率</t>
    </r>
    <r>
      <rPr>
        <sz val="9"/>
        <rFont val="Times New Roman"/>
        <charset val="134"/>
      </rPr>
      <t>100%</t>
    </r>
    <r>
      <rPr>
        <sz val="9"/>
        <rFont val="宋体"/>
        <charset val="134"/>
      </rPr>
      <t>，有效改善当地人居环境状态，受益人口满意度</t>
    </r>
    <r>
      <rPr>
        <sz val="9"/>
        <rFont val="Times New Roman"/>
        <charset val="134"/>
      </rPr>
      <t>≥95%</t>
    </r>
    <r>
      <rPr>
        <sz val="9"/>
        <rFont val="宋体"/>
        <charset val="134"/>
      </rPr>
      <t>。</t>
    </r>
  </si>
  <si>
    <r>
      <rPr>
        <sz val="9"/>
        <rFont val="宋体"/>
        <charset val="134"/>
      </rPr>
      <t>完成道路绿化</t>
    </r>
    <r>
      <rPr>
        <sz val="9"/>
        <rFont val="Times New Roman"/>
        <charset val="134"/>
      </rPr>
      <t>4.2</t>
    </r>
    <r>
      <rPr>
        <sz val="9"/>
        <rFont val="宋体"/>
        <charset val="134"/>
      </rPr>
      <t>公里，新建人行步道</t>
    </r>
    <r>
      <rPr>
        <sz val="9"/>
        <rFont val="Times New Roman"/>
        <charset val="134"/>
      </rPr>
      <t>350</t>
    </r>
    <r>
      <rPr>
        <sz val="9"/>
        <rFont val="宋体"/>
        <charset val="134"/>
      </rPr>
      <t>米，新建共享农村面积</t>
    </r>
    <r>
      <rPr>
        <sz val="9"/>
        <rFont val="Times New Roman"/>
        <charset val="134"/>
      </rPr>
      <t>20</t>
    </r>
    <r>
      <rPr>
        <sz val="9"/>
        <rFont val="宋体"/>
        <charset val="134"/>
      </rPr>
      <t>亩</t>
    </r>
  </si>
  <si>
    <r>
      <rPr>
        <sz val="9"/>
        <rFont val="宋体"/>
        <charset val="134"/>
      </rPr>
      <t>财政补助</t>
    </r>
    <r>
      <rPr>
        <sz val="9"/>
        <rFont val="Times New Roman"/>
        <charset val="134"/>
      </rPr>
      <t>41</t>
    </r>
    <r>
      <rPr>
        <sz val="9"/>
        <rFont val="宋体"/>
        <charset val="134"/>
      </rPr>
      <t>万元</t>
    </r>
  </si>
  <si>
    <t>5100001092743808</t>
  </si>
  <si>
    <r>
      <rPr>
        <sz val="9"/>
        <rFont val="Times New Roman"/>
        <charset val="134"/>
      </rPr>
      <t>2022</t>
    </r>
    <r>
      <rPr>
        <sz val="9"/>
        <rFont val="宋体"/>
        <charset val="134"/>
      </rPr>
      <t>年丰都县保合镇马家场村花椒基地产业路项目</t>
    </r>
  </si>
  <si>
    <t>产业路建设</t>
  </si>
  <si>
    <r>
      <rPr>
        <sz val="9"/>
        <rFont val="Times New Roman"/>
        <charset val="134"/>
      </rPr>
      <t>2022</t>
    </r>
    <r>
      <rPr>
        <sz val="9"/>
        <rFont val="宋体"/>
        <charset val="134"/>
      </rPr>
      <t>年完成保合镇马家场村花椒基地产业路改扩建</t>
    </r>
    <r>
      <rPr>
        <sz val="9"/>
        <rFont val="Times New Roman"/>
        <charset val="134"/>
      </rPr>
      <t>1.6</t>
    </r>
    <r>
      <rPr>
        <sz val="9"/>
        <rFont val="宋体"/>
        <charset val="134"/>
      </rPr>
      <t>公里，路基宽</t>
    </r>
    <r>
      <rPr>
        <sz val="9"/>
        <rFont val="Times New Roman"/>
        <charset val="134"/>
      </rPr>
      <t>5.5</t>
    </r>
    <r>
      <rPr>
        <sz val="9"/>
        <rFont val="宋体"/>
        <charset val="134"/>
      </rPr>
      <t>米，路面宽</t>
    </r>
    <r>
      <rPr>
        <sz val="9"/>
        <rFont val="Times New Roman"/>
        <charset val="134"/>
      </rPr>
      <t>4.5</t>
    </r>
    <r>
      <rPr>
        <sz val="9"/>
        <rFont val="宋体"/>
        <charset val="134"/>
      </rPr>
      <t>米，</t>
    </r>
    <r>
      <rPr>
        <sz val="9"/>
        <rFont val="Times New Roman"/>
        <charset val="134"/>
      </rPr>
      <t>C25</t>
    </r>
    <r>
      <rPr>
        <sz val="9"/>
        <rFont val="宋体"/>
        <charset val="134"/>
      </rPr>
      <t>砼路面厚</t>
    </r>
    <r>
      <rPr>
        <sz val="9"/>
        <rFont val="Times New Roman"/>
        <charset val="134"/>
      </rPr>
      <t>20</t>
    </r>
    <r>
      <rPr>
        <sz val="9"/>
        <rFont val="宋体"/>
        <charset val="134"/>
      </rPr>
      <t>厘米；项项目建成后降低当地产业运输成本、带动产业发展。</t>
    </r>
  </si>
  <si>
    <t>完成道路改扩建1.6公里，项目验收合格率100%， 带动当地产业增收3%，降低当地产业运输成本， 项目后期公路列养率≥70%，受益群众满意度≥90%。</t>
  </si>
  <si>
    <r>
      <rPr>
        <sz val="9"/>
        <rFont val="Times New Roman"/>
        <charset val="134"/>
      </rPr>
      <t>10</t>
    </r>
    <r>
      <rPr>
        <sz val="9"/>
        <rFont val="宋体"/>
        <charset val="134"/>
      </rPr>
      <t>人参与前期项目确定会议、决议，</t>
    </r>
    <r>
      <rPr>
        <sz val="9"/>
        <rFont val="Times New Roman"/>
        <charset val="134"/>
      </rPr>
      <t>5</t>
    </r>
    <r>
      <rPr>
        <sz val="9"/>
        <rFont val="宋体"/>
        <charset val="134"/>
      </rPr>
      <t>人参与入库项目的选择，</t>
    </r>
    <r>
      <rPr>
        <sz val="9"/>
        <rFont val="Times New Roman"/>
        <charset val="134"/>
      </rPr>
      <t>7</t>
    </r>
    <r>
      <rPr>
        <sz val="9"/>
        <rFont val="宋体"/>
        <charset val="134"/>
      </rPr>
      <t>人参与项目实施过程中施工质量和资金使用的监督等。通过改善交通条件，方便</t>
    </r>
    <r>
      <rPr>
        <sz val="9"/>
        <rFont val="Times New Roman"/>
        <charset val="134"/>
      </rPr>
      <t>500</t>
    </r>
    <r>
      <rPr>
        <sz val="9"/>
        <rFont val="宋体"/>
        <charset val="134"/>
      </rPr>
      <t>人其中脱贫户</t>
    </r>
    <r>
      <rPr>
        <sz val="9"/>
        <rFont val="Times New Roman"/>
        <charset val="134"/>
      </rPr>
      <t>65</t>
    </r>
    <r>
      <rPr>
        <sz val="9"/>
        <rFont val="宋体"/>
        <charset val="134"/>
      </rPr>
      <t>人生活出行并降低农产品运输成本。</t>
    </r>
  </si>
  <si>
    <r>
      <rPr>
        <sz val="9"/>
        <rFont val="宋体"/>
        <charset val="134"/>
      </rPr>
      <t>完成道路改扩建</t>
    </r>
    <r>
      <rPr>
        <sz val="9"/>
        <rFont val="Times New Roman"/>
        <charset val="134"/>
      </rPr>
      <t>1.6</t>
    </r>
    <r>
      <rPr>
        <sz val="9"/>
        <rFont val="宋体"/>
        <charset val="134"/>
      </rPr>
      <t>公里，项目验收合格率</t>
    </r>
    <r>
      <rPr>
        <sz val="9"/>
        <rFont val="Times New Roman"/>
        <charset val="134"/>
      </rPr>
      <t>100%</t>
    </r>
    <r>
      <rPr>
        <sz val="9"/>
        <rFont val="宋体"/>
        <charset val="134"/>
      </rPr>
      <t>，</t>
    </r>
    <r>
      <rPr>
        <sz val="9"/>
        <rFont val="Times New Roman"/>
        <charset val="134"/>
      </rPr>
      <t xml:space="preserve"> </t>
    </r>
    <r>
      <rPr>
        <sz val="9"/>
        <rFont val="宋体"/>
        <charset val="134"/>
      </rPr>
      <t>带动当地产业增收</t>
    </r>
    <r>
      <rPr>
        <sz val="9"/>
        <rFont val="Times New Roman"/>
        <charset val="134"/>
      </rPr>
      <t>3%</t>
    </r>
    <r>
      <rPr>
        <sz val="9"/>
        <rFont val="宋体"/>
        <charset val="134"/>
      </rPr>
      <t>，降低当地产业运输成本，</t>
    </r>
    <r>
      <rPr>
        <sz val="9"/>
        <rFont val="Times New Roman"/>
        <charset val="134"/>
      </rPr>
      <t xml:space="preserve"> </t>
    </r>
    <r>
      <rPr>
        <sz val="9"/>
        <rFont val="宋体"/>
        <charset val="134"/>
      </rPr>
      <t>项目后期公路列养率</t>
    </r>
    <r>
      <rPr>
        <sz val="9"/>
        <rFont val="Times New Roman"/>
        <charset val="134"/>
      </rPr>
      <t>≥70%</t>
    </r>
    <r>
      <rPr>
        <sz val="9"/>
        <rFont val="宋体"/>
        <charset val="134"/>
      </rPr>
      <t>，受益群众满意度</t>
    </r>
    <r>
      <rPr>
        <sz val="9"/>
        <rFont val="Times New Roman"/>
        <charset val="134"/>
      </rPr>
      <t>≥90%</t>
    </r>
    <r>
      <rPr>
        <sz val="9"/>
        <rFont val="宋体"/>
        <charset val="134"/>
      </rPr>
      <t>。</t>
    </r>
  </si>
  <si>
    <r>
      <rPr>
        <sz val="9"/>
        <rFont val="宋体"/>
        <charset val="134"/>
      </rPr>
      <t>改扩建道路里程</t>
    </r>
    <r>
      <rPr>
        <sz val="9"/>
        <rFont val="Times New Roman"/>
        <charset val="134"/>
      </rPr>
      <t>1.6</t>
    </r>
    <r>
      <rPr>
        <sz val="9"/>
        <rFont val="宋体"/>
        <charset val="134"/>
      </rPr>
      <t>公里</t>
    </r>
  </si>
  <si>
    <r>
      <rPr>
        <sz val="9"/>
        <rFont val="宋体"/>
        <charset val="134"/>
      </rPr>
      <t>道路改建补助标准</t>
    </r>
    <r>
      <rPr>
        <sz val="9"/>
        <rFont val="Times New Roman"/>
        <charset val="134"/>
      </rPr>
      <t>55</t>
    </r>
    <r>
      <rPr>
        <sz val="9"/>
        <rFont val="宋体"/>
        <charset val="134"/>
      </rPr>
      <t>万元</t>
    </r>
    <r>
      <rPr>
        <sz val="9"/>
        <rFont val="Times New Roman"/>
        <charset val="134"/>
      </rPr>
      <t>/</t>
    </r>
    <r>
      <rPr>
        <sz val="9"/>
        <rFont val="宋体"/>
        <charset val="134"/>
      </rPr>
      <t>公里</t>
    </r>
  </si>
  <si>
    <r>
      <rPr>
        <sz val="9"/>
        <rFont val="宋体"/>
        <charset val="134"/>
      </rPr>
      <t>带动当地产业增收≧</t>
    </r>
    <r>
      <rPr>
        <sz val="9"/>
        <rFont val="Times New Roman"/>
        <charset val="134"/>
      </rPr>
      <t>3%</t>
    </r>
  </si>
  <si>
    <t>降低当地产业运输成本</t>
  </si>
  <si>
    <r>
      <rPr>
        <sz val="9"/>
        <rFont val="宋体"/>
        <charset val="134"/>
      </rPr>
      <t>项目后期公路列养率≧</t>
    </r>
    <r>
      <rPr>
        <sz val="9"/>
        <rFont val="Times New Roman"/>
        <charset val="134"/>
      </rPr>
      <t>70%</t>
    </r>
  </si>
  <si>
    <t>县交通局</t>
  </si>
  <si>
    <t>5100001092662047</t>
  </si>
  <si>
    <r>
      <rPr>
        <sz val="9"/>
        <rFont val="Times New Roman"/>
        <charset val="134"/>
      </rPr>
      <t>2022</t>
    </r>
    <r>
      <rPr>
        <sz val="9"/>
        <rFont val="宋体"/>
        <charset val="134"/>
      </rPr>
      <t>年丰都县暨龙镇九龙泉村易地扶贫搬迁基础设施建设项目</t>
    </r>
  </si>
  <si>
    <t>新建浆砌片石微菜园长500米，人行道铺装（透水砖）600㎡，道旁整治约2000㎡等。</t>
  </si>
  <si>
    <t>完成浆砌片石微菜园建设0.5公里，受益低收入人群≥200人，受益群众满意度≥90%。</t>
  </si>
  <si>
    <r>
      <rPr>
        <sz val="9"/>
        <rFont val="Times New Roman"/>
        <charset val="134"/>
      </rPr>
      <t>15</t>
    </r>
    <r>
      <rPr>
        <sz val="9"/>
        <rFont val="宋体"/>
        <charset val="134"/>
      </rPr>
      <t>人参与前期项目确定会议、决议，</t>
    </r>
    <r>
      <rPr>
        <sz val="9"/>
        <rFont val="Times New Roman"/>
        <charset val="134"/>
      </rPr>
      <t>15</t>
    </r>
    <r>
      <rPr>
        <sz val="9"/>
        <rFont val="宋体"/>
        <charset val="134"/>
      </rPr>
      <t>人参与入库项目的选择，</t>
    </r>
    <r>
      <rPr>
        <sz val="9"/>
        <rFont val="Times New Roman"/>
        <charset val="134"/>
      </rPr>
      <t>22</t>
    </r>
    <r>
      <rPr>
        <sz val="9"/>
        <rFont val="宋体"/>
        <charset val="134"/>
      </rPr>
      <t>人参与项目实施过程中施工质量和资金使用的监督等。请说明具体的带贫减贫方式及减贫效益。</t>
    </r>
  </si>
  <si>
    <r>
      <rPr>
        <sz val="9"/>
        <rFont val="宋体"/>
        <charset val="134"/>
      </rPr>
      <t>完成浆砌片石微菜园建设</t>
    </r>
    <r>
      <rPr>
        <sz val="9"/>
        <rFont val="Times New Roman"/>
        <charset val="134"/>
      </rPr>
      <t>0.5</t>
    </r>
    <r>
      <rPr>
        <sz val="9"/>
        <rFont val="宋体"/>
        <charset val="134"/>
      </rPr>
      <t>公里，受益低收入人群</t>
    </r>
    <r>
      <rPr>
        <sz val="9"/>
        <rFont val="Times New Roman"/>
        <charset val="134"/>
      </rPr>
      <t>≥200</t>
    </r>
    <r>
      <rPr>
        <sz val="9"/>
        <rFont val="宋体"/>
        <charset val="134"/>
      </rPr>
      <t>人，受益群众满意度</t>
    </r>
    <r>
      <rPr>
        <sz val="9"/>
        <rFont val="Times New Roman"/>
        <charset val="134"/>
      </rPr>
      <t>≥90%</t>
    </r>
    <r>
      <rPr>
        <sz val="9"/>
        <rFont val="宋体"/>
        <charset val="134"/>
      </rPr>
      <t>。</t>
    </r>
  </si>
  <si>
    <r>
      <rPr>
        <sz val="9"/>
        <rFont val="宋体"/>
        <charset val="134"/>
      </rPr>
      <t>新建浆砌片石微菜园长度</t>
    </r>
    <r>
      <rPr>
        <sz val="9"/>
        <rFont val="Times New Roman"/>
        <charset val="134"/>
      </rPr>
      <t>0.5</t>
    </r>
    <r>
      <rPr>
        <sz val="9"/>
        <rFont val="宋体"/>
        <charset val="134"/>
      </rPr>
      <t>公里</t>
    </r>
  </si>
  <si>
    <r>
      <rPr>
        <sz val="9"/>
        <rFont val="宋体"/>
        <charset val="134"/>
      </rPr>
      <t>受益低收入人群</t>
    </r>
    <r>
      <rPr>
        <sz val="9"/>
        <rFont val="Times New Roman"/>
        <charset val="134"/>
      </rPr>
      <t>≥200</t>
    </r>
    <r>
      <rPr>
        <sz val="9"/>
        <rFont val="宋体"/>
        <charset val="134"/>
      </rPr>
      <t>人</t>
    </r>
  </si>
  <si>
    <t>县发展改革委</t>
  </si>
  <si>
    <t>5100001092694338</t>
  </si>
  <si>
    <r>
      <rPr>
        <sz val="9"/>
        <rFont val="宋体"/>
        <charset val="134"/>
      </rPr>
      <t>丰都县兴龙镇</t>
    </r>
    <r>
      <rPr>
        <sz val="9"/>
        <rFont val="Times New Roman"/>
        <charset val="134"/>
      </rPr>
      <t>2022</t>
    </r>
    <r>
      <rPr>
        <sz val="9"/>
        <rFont val="宋体"/>
        <charset val="134"/>
      </rPr>
      <t>年杉树湾安置区基础设施提升项目</t>
    </r>
  </si>
  <si>
    <r>
      <rPr>
        <sz val="9"/>
        <rFont val="Times New Roman"/>
        <charset val="134"/>
      </rPr>
      <t>“</t>
    </r>
    <r>
      <rPr>
        <sz val="9"/>
        <rFont val="宋体"/>
        <charset val="134"/>
      </rPr>
      <t>一站式</t>
    </r>
    <r>
      <rPr>
        <sz val="9"/>
        <rFont val="Times New Roman"/>
        <charset val="134"/>
      </rPr>
      <t>”</t>
    </r>
    <r>
      <rPr>
        <sz val="9"/>
        <rFont val="宋体"/>
        <charset val="134"/>
      </rPr>
      <t>社区综合服务设施建设</t>
    </r>
  </si>
  <si>
    <t>新建安置区公共厕所1座，污水管网80.84米，自来水管网2000米，人行梯步安全改造142.9平方米。垃圾箱60个，挡土墙88.77米等配套设施。</t>
  </si>
  <si>
    <t>兴龙镇先锋村</t>
  </si>
  <si>
    <t>完成安置区公共厕所建设1座，污水管网80.84米，自来水管网2000米，受益低收入人群≥100人，受益群众满意度≥90%。</t>
  </si>
  <si>
    <r>
      <rPr>
        <sz val="9"/>
        <rFont val="Times New Roman"/>
        <charset val="134"/>
      </rPr>
      <t>20</t>
    </r>
    <r>
      <rPr>
        <sz val="9"/>
        <rFont val="宋体"/>
        <charset val="134"/>
      </rPr>
      <t>人参与前期项目确定会议、决议，</t>
    </r>
    <r>
      <rPr>
        <sz val="9"/>
        <rFont val="Times New Roman"/>
        <charset val="134"/>
      </rPr>
      <t>20</t>
    </r>
    <r>
      <rPr>
        <sz val="9"/>
        <rFont val="宋体"/>
        <charset val="134"/>
      </rPr>
      <t>人参与入库项目的选择，</t>
    </r>
    <r>
      <rPr>
        <sz val="9"/>
        <rFont val="Times New Roman"/>
        <charset val="134"/>
      </rPr>
      <t>20</t>
    </r>
    <r>
      <rPr>
        <sz val="9"/>
        <rFont val="宋体"/>
        <charset val="134"/>
      </rPr>
      <t>人参与项目实施过程中施工质量和资金使用的监督等。受益低收入人群</t>
    </r>
    <r>
      <rPr>
        <sz val="9"/>
        <rFont val="Times New Roman"/>
        <charset val="134"/>
      </rPr>
      <t>≥100</t>
    </r>
    <r>
      <rPr>
        <sz val="9"/>
        <rFont val="宋体"/>
        <charset val="134"/>
      </rPr>
      <t>人，受益群众满意度</t>
    </r>
    <r>
      <rPr>
        <sz val="9"/>
        <rFont val="Times New Roman"/>
        <charset val="134"/>
      </rPr>
      <t>≥90%</t>
    </r>
    <r>
      <rPr>
        <sz val="9"/>
        <rFont val="宋体"/>
        <charset val="134"/>
      </rPr>
      <t>。</t>
    </r>
  </si>
  <si>
    <t>新建安置区公共厕所1座，污水管网80.84米，自来水管网2000米。垃圾箱60个，挡土墙88.77米等</t>
  </si>
  <si>
    <r>
      <rPr>
        <sz val="9"/>
        <rFont val="宋体"/>
        <charset val="134"/>
      </rPr>
      <t>受益低收入人群</t>
    </r>
    <r>
      <rPr>
        <sz val="9"/>
        <rFont val="Times New Roman"/>
        <charset val="134"/>
      </rPr>
      <t>≥100</t>
    </r>
    <r>
      <rPr>
        <sz val="9"/>
        <rFont val="宋体"/>
        <charset val="134"/>
      </rPr>
      <t>人</t>
    </r>
  </si>
  <si>
    <t>杜建波</t>
  </si>
  <si>
    <t>5100001093239243</t>
  </si>
  <si>
    <r>
      <rPr>
        <sz val="9"/>
        <rFont val="Times New Roman"/>
        <charset val="134"/>
      </rPr>
      <t>2022</t>
    </r>
    <r>
      <rPr>
        <sz val="9"/>
        <rFont val="宋体"/>
        <charset val="134"/>
      </rPr>
      <t>年丰都县十直镇梁家湾安置点人居环境整治提升项目</t>
    </r>
  </si>
  <si>
    <t>新修泥结石路2公里，宽6米，新修人行便道3公里，宽1.5米，新修人行步道100米，石梯20步。</t>
  </si>
  <si>
    <t>完成泥结石路建设≥2公里，人行便道建设≥3公里，人行便道建设≥100米，石梯≥20步，受益群众≥45人，受益群众满意度≥90%。</t>
  </si>
  <si>
    <r>
      <rPr>
        <sz val="9"/>
        <rFont val="Times New Roman"/>
        <charset val="134"/>
      </rPr>
      <t>50</t>
    </r>
    <r>
      <rPr>
        <sz val="9"/>
        <rFont val="宋体"/>
        <charset val="134"/>
      </rPr>
      <t>人参与前期项目确定会议、决议，</t>
    </r>
    <r>
      <rPr>
        <sz val="9"/>
        <rFont val="Times New Roman"/>
        <charset val="134"/>
      </rPr>
      <t>8</t>
    </r>
    <r>
      <rPr>
        <sz val="9"/>
        <rFont val="宋体"/>
        <charset val="134"/>
      </rPr>
      <t>人参与入库项目的选择，</t>
    </r>
    <r>
      <rPr>
        <sz val="9"/>
        <rFont val="Times New Roman"/>
        <charset val="134"/>
      </rPr>
      <t>8</t>
    </r>
    <r>
      <rPr>
        <sz val="9"/>
        <rFont val="宋体"/>
        <charset val="134"/>
      </rPr>
      <t>人参与项目实施过程中施工质量和资金使用的监督等。该项目能够提供至少</t>
    </r>
    <r>
      <rPr>
        <sz val="9"/>
        <rFont val="Times New Roman"/>
        <charset val="134"/>
      </rPr>
      <t>20</t>
    </r>
    <r>
      <rPr>
        <sz val="9"/>
        <rFont val="宋体"/>
        <charset val="134"/>
      </rPr>
      <t>个就业机会，为周边群众减少生产运输劳力。</t>
    </r>
  </si>
  <si>
    <r>
      <rPr>
        <sz val="9"/>
        <rFont val="宋体"/>
        <charset val="134"/>
      </rPr>
      <t>完成泥结石路建设</t>
    </r>
    <r>
      <rPr>
        <sz val="9"/>
        <rFont val="Times New Roman"/>
        <charset val="134"/>
      </rPr>
      <t>≥2</t>
    </r>
    <r>
      <rPr>
        <sz val="9"/>
        <rFont val="宋体"/>
        <charset val="134"/>
      </rPr>
      <t>公里，人行便道建设</t>
    </r>
    <r>
      <rPr>
        <sz val="9"/>
        <rFont val="Times New Roman"/>
        <charset val="134"/>
      </rPr>
      <t>≥3</t>
    </r>
    <r>
      <rPr>
        <sz val="9"/>
        <rFont val="宋体"/>
        <charset val="134"/>
      </rPr>
      <t>公里，人行便道建设</t>
    </r>
    <r>
      <rPr>
        <sz val="9"/>
        <rFont val="Times New Roman"/>
        <charset val="134"/>
      </rPr>
      <t>≥100</t>
    </r>
    <r>
      <rPr>
        <sz val="9"/>
        <rFont val="宋体"/>
        <charset val="134"/>
      </rPr>
      <t>米，石梯</t>
    </r>
    <r>
      <rPr>
        <sz val="9"/>
        <rFont val="Times New Roman"/>
        <charset val="134"/>
      </rPr>
      <t>≥20</t>
    </r>
    <r>
      <rPr>
        <sz val="9"/>
        <rFont val="宋体"/>
        <charset val="134"/>
      </rPr>
      <t>步，受益群众</t>
    </r>
    <r>
      <rPr>
        <sz val="9"/>
        <rFont val="Times New Roman"/>
        <charset val="134"/>
      </rPr>
      <t>≥45</t>
    </r>
    <r>
      <rPr>
        <sz val="9"/>
        <rFont val="宋体"/>
        <charset val="134"/>
      </rPr>
      <t>人，受益群众满意度</t>
    </r>
    <r>
      <rPr>
        <sz val="9"/>
        <rFont val="Times New Roman"/>
        <charset val="134"/>
      </rPr>
      <t>≥90%</t>
    </r>
    <r>
      <rPr>
        <sz val="9"/>
        <rFont val="宋体"/>
        <charset val="134"/>
      </rPr>
      <t>。</t>
    </r>
  </si>
  <si>
    <r>
      <rPr>
        <sz val="9"/>
        <rFont val="宋体"/>
        <charset val="134"/>
      </rPr>
      <t>新修泥结石路</t>
    </r>
    <r>
      <rPr>
        <sz val="9"/>
        <rFont val="Times New Roman"/>
        <charset val="134"/>
      </rPr>
      <t>2</t>
    </r>
    <r>
      <rPr>
        <sz val="9"/>
        <rFont val="宋体"/>
        <charset val="134"/>
      </rPr>
      <t>公里，人行便道</t>
    </r>
    <r>
      <rPr>
        <sz val="9"/>
        <rFont val="Times New Roman"/>
        <charset val="134"/>
      </rPr>
      <t>3</t>
    </r>
    <r>
      <rPr>
        <sz val="9"/>
        <rFont val="宋体"/>
        <charset val="134"/>
      </rPr>
      <t>公里，人行道</t>
    </r>
    <r>
      <rPr>
        <sz val="9"/>
        <rFont val="Times New Roman"/>
        <charset val="134"/>
      </rPr>
      <t>100</t>
    </r>
    <r>
      <rPr>
        <sz val="9"/>
        <rFont val="宋体"/>
        <charset val="134"/>
      </rPr>
      <t>米，石梯</t>
    </r>
    <r>
      <rPr>
        <sz val="9"/>
        <rFont val="Times New Roman"/>
        <charset val="134"/>
      </rPr>
      <t>20</t>
    </r>
    <r>
      <rPr>
        <sz val="9"/>
        <rFont val="宋体"/>
        <charset val="134"/>
      </rPr>
      <t>步。</t>
    </r>
  </si>
  <si>
    <r>
      <rPr>
        <sz val="9"/>
        <rFont val="宋体"/>
        <charset val="134"/>
      </rPr>
      <t>财政补助</t>
    </r>
    <r>
      <rPr>
        <sz val="9"/>
        <rFont val="Times New Roman"/>
        <charset val="134"/>
      </rPr>
      <t>96</t>
    </r>
    <r>
      <rPr>
        <sz val="9"/>
        <rFont val="宋体"/>
        <charset val="134"/>
      </rPr>
      <t>万元</t>
    </r>
  </si>
  <si>
    <r>
      <rPr>
        <sz val="9"/>
        <rFont val="宋体"/>
        <charset val="134"/>
      </rPr>
      <t>受益群众</t>
    </r>
    <r>
      <rPr>
        <sz val="9"/>
        <rFont val="Times New Roman"/>
        <charset val="134"/>
      </rPr>
      <t>≥45</t>
    </r>
    <r>
      <rPr>
        <sz val="9"/>
        <rFont val="宋体"/>
        <charset val="134"/>
      </rPr>
      <t>人</t>
    </r>
  </si>
  <si>
    <t>5100001094251811</t>
  </si>
  <si>
    <r>
      <rPr>
        <sz val="9"/>
        <rFont val="宋体"/>
        <charset val="134"/>
      </rPr>
      <t>树人镇</t>
    </r>
    <r>
      <rPr>
        <sz val="9"/>
        <rFont val="Times New Roman"/>
        <charset val="134"/>
      </rPr>
      <t>2022</t>
    </r>
    <r>
      <rPr>
        <sz val="9"/>
        <rFont val="宋体"/>
        <charset val="134"/>
      </rPr>
      <t>年涉农公益性岗位补贴</t>
    </r>
  </si>
  <si>
    <t>就业</t>
  </si>
  <si>
    <t>公益性岗位</t>
  </si>
  <si>
    <r>
      <rPr>
        <sz val="9"/>
        <rFont val="宋体"/>
        <charset val="134"/>
      </rPr>
      <t>开发</t>
    </r>
    <r>
      <rPr>
        <sz val="9"/>
        <rFont val="Times New Roman"/>
        <charset val="134"/>
      </rPr>
      <t>2022</t>
    </r>
    <r>
      <rPr>
        <sz val="9"/>
        <rFont val="宋体"/>
        <charset val="134"/>
      </rPr>
      <t>年涉农公益性岗位</t>
    </r>
    <r>
      <rPr>
        <sz val="9"/>
        <rFont val="Times New Roman"/>
        <charset val="134"/>
      </rPr>
      <t>27</t>
    </r>
    <r>
      <rPr>
        <sz val="9"/>
        <rFont val="宋体"/>
        <charset val="134"/>
      </rPr>
      <t>个</t>
    </r>
  </si>
  <si>
    <r>
      <rPr>
        <sz val="9"/>
        <rFont val="宋体"/>
        <charset val="134"/>
      </rPr>
      <t>树人镇</t>
    </r>
    <r>
      <rPr>
        <sz val="9"/>
        <rFont val="Times New Roman"/>
        <charset val="134"/>
      </rPr>
      <t>9</t>
    </r>
    <r>
      <rPr>
        <sz val="9"/>
        <rFont val="宋体"/>
        <charset val="134"/>
      </rPr>
      <t>个村居</t>
    </r>
  </si>
  <si>
    <t>推进落实金鸡产业、华裕农科、农投智慧生猪等扶贫利益联结机制，充分发挥公益性岗位促就业增收作用，受益群众满意度不低于90%。</t>
  </si>
  <si>
    <r>
      <rPr>
        <sz val="9"/>
        <rFont val="宋体"/>
        <charset val="134"/>
      </rPr>
      <t>该项目</t>
    </r>
    <r>
      <rPr>
        <sz val="9"/>
        <rFont val="Times New Roman"/>
        <charset val="134"/>
      </rPr>
      <t>321</t>
    </r>
    <r>
      <rPr>
        <sz val="9"/>
        <rFont val="宋体"/>
        <charset val="134"/>
      </rPr>
      <t>人参与前期项目确定会议、决议，</t>
    </r>
    <r>
      <rPr>
        <sz val="9"/>
        <rFont val="Times New Roman"/>
        <charset val="134"/>
      </rPr>
      <t>23</t>
    </r>
    <r>
      <rPr>
        <sz val="9"/>
        <rFont val="宋体"/>
        <charset val="134"/>
      </rPr>
      <t>人参与入库项目的选择，</t>
    </r>
    <r>
      <rPr>
        <sz val="9"/>
        <rFont val="Times New Roman"/>
        <charset val="134"/>
      </rPr>
      <t>10</t>
    </r>
    <r>
      <rPr>
        <sz val="9"/>
        <rFont val="宋体"/>
        <charset val="134"/>
      </rPr>
      <t>人参与项目实施过程中效益和资金使用的监督。增加受益农户收入</t>
    </r>
    <r>
      <rPr>
        <sz val="9"/>
        <rFont val="Times New Roman"/>
        <charset val="134"/>
      </rPr>
      <t>10200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t>
    </r>
  </si>
  <si>
    <r>
      <rPr>
        <sz val="9"/>
        <rFont val="宋体"/>
        <charset val="134"/>
      </rPr>
      <t>推进落实金鸡产业、华裕农科、农投智慧生猪等扶贫利益联结机制，充分发挥公益性岗位促就业增收作用，受益群众满意度不低于</t>
    </r>
    <r>
      <rPr>
        <sz val="9"/>
        <rFont val="Times New Roman"/>
        <charset val="134"/>
      </rPr>
      <t>90%</t>
    </r>
    <r>
      <rPr>
        <sz val="9"/>
        <rFont val="宋体"/>
        <charset val="134"/>
      </rPr>
      <t>。</t>
    </r>
  </si>
  <si>
    <r>
      <rPr>
        <sz val="9"/>
        <rFont val="宋体"/>
        <charset val="134"/>
      </rPr>
      <t>每人每月补助标准</t>
    </r>
    <r>
      <rPr>
        <sz val="9"/>
        <rFont val="Times New Roman"/>
        <charset val="134"/>
      </rPr>
      <t>1700</t>
    </r>
    <r>
      <rPr>
        <sz val="9"/>
        <rFont val="宋体"/>
        <charset val="134"/>
      </rPr>
      <t>元</t>
    </r>
  </si>
  <si>
    <r>
      <rPr>
        <sz val="9"/>
        <rFont val="宋体"/>
        <charset val="134"/>
      </rPr>
      <t>带动公益性岗位人员年均增收</t>
    </r>
    <r>
      <rPr>
        <sz val="9"/>
        <rFont val="Times New Roman"/>
        <charset val="134"/>
      </rPr>
      <t>2.04</t>
    </r>
    <r>
      <rPr>
        <sz val="9"/>
        <rFont val="宋体"/>
        <charset val="134"/>
      </rPr>
      <t>万元</t>
    </r>
  </si>
  <si>
    <r>
      <rPr>
        <sz val="9"/>
        <rFont val="宋体"/>
        <charset val="134"/>
      </rPr>
      <t>受益低收入人群</t>
    </r>
    <r>
      <rPr>
        <sz val="9"/>
        <rFont val="Times New Roman"/>
        <charset val="134"/>
      </rPr>
      <t>≥27</t>
    </r>
    <r>
      <rPr>
        <sz val="9"/>
        <rFont val="宋体"/>
        <charset val="134"/>
      </rPr>
      <t>人</t>
    </r>
  </si>
  <si>
    <r>
      <rPr>
        <sz val="9"/>
        <rFont val="Times New Roman"/>
        <charset val="134"/>
      </rPr>
      <t>1</t>
    </r>
    <r>
      <rPr>
        <sz val="9"/>
        <rFont val="宋体"/>
        <charset val="134"/>
      </rPr>
      <t>年</t>
    </r>
  </si>
  <si>
    <t>县人力社保局</t>
  </si>
  <si>
    <t>5100001094250545</t>
  </si>
  <si>
    <r>
      <rPr>
        <sz val="9"/>
        <rFont val="宋体"/>
        <charset val="134"/>
      </rPr>
      <t>都督乡</t>
    </r>
    <r>
      <rPr>
        <sz val="9"/>
        <rFont val="Times New Roman"/>
        <charset val="134"/>
      </rPr>
      <t>2022</t>
    </r>
    <r>
      <rPr>
        <sz val="9"/>
        <rFont val="宋体"/>
        <charset val="134"/>
      </rPr>
      <t>年涉农公益性岗位补贴</t>
    </r>
  </si>
  <si>
    <r>
      <rPr>
        <sz val="9"/>
        <rFont val="宋体"/>
        <charset val="134"/>
      </rPr>
      <t>开发</t>
    </r>
    <r>
      <rPr>
        <sz val="9"/>
        <rFont val="Times New Roman"/>
        <charset val="134"/>
      </rPr>
      <t>2022</t>
    </r>
    <r>
      <rPr>
        <sz val="9"/>
        <rFont val="宋体"/>
        <charset val="134"/>
      </rPr>
      <t>年涉农公益性岗位</t>
    </r>
    <r>
      <rPr>
        <sz val="9"/>
        <rFont val="Times New Roman"/>
        <charset val="134"/>
      </rPr>
      <t>28</t>
    </r>
    <r>
      <rPr>
        <sz val="9"/>
        <rFont val="宋体"/>
        <charset val="134"/>
      </rPr>
      <t>个</t>
    </r>
  </si>
  <si>
    <r>
      <rPr>
        <sz val="9"/>
        <rFont val="宋体"/>
        <charset val="134"/>
      </rPr>
      <t>都督乡</t>
    </r>
    <r>
      <rPr>
        <sz val="9"/>
        <rFont val="Times New Roman"/>
        <charset val="134"/>
      </rPr>
      <t>5</t>
    </r>
    <r>
      <rPr>
        <sz val="9"/>
        <rFont val="宋体"/>
        <charset val="134"/>
      </rPr>
      <t>个村居</t>
    </r>
  </si>
  <si>
    <r>
      <rPr>
        <sz val="9"/>
        <rFont val="宋体"/>
        <charset val="134"/>
      </rPr>
      <t>群众参与：为困难群众提供就业岗位，持续巩固拓展脱贫攻坚成果。</t>
    </r>
    <r>
      <rPr>
        <sz val="9"/>
        <rFont val="Times New Roman"/>
        <charset val="134"/>
      </rPr>
      <t>62</t>
    </r>
    <r>
      <rPr>
        <sz val="9"/>
        <rFont val="宋体"/>
        <charset val="134"/>
      </rPr>
      <t>人参与前期项目确定会议、决议，</t>
    </r>
    <r>
      <rPr>
        <sz val="9"/>
        <rFont val="Times New Roman"/>
        <charset val="134"/>
      </rPr>
      <t>18</t>
    </r>
    <r>
      <rPr>
        <sz val="9"/>
        <rFont val="宋体"/>
        <charset val="134"/>
      </rPr>
      <t>人参与资金使用的监督等。为脱贫户和监测对象提供就业岗位</t>
    </r>
    <r>
      <rPr>
        <sz val="9"/>
        <rFont val="Times New Roman"/>
        <charset val="134"/>
      </rPr>
      <t>31</t>
    </r>
    <r>
      <rPr>
        <sz val="9"/>
        <rFont val="宋体"/>
        <charset val="134"/>
      </rPr>
      <t>个，增加工资性收入</t>
    </r>
    <r>
      <rPr>
        <sz val="9"/>
        <rFont val="Times New Roman"/>
        <charset val="134"/>
      </rPr>
      <t>9870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t>
    </r>
  </si>
  <si>
    <r>
      <rPr>
        <sz val="9"/>
        <rFont val="宋体"/>
        <charset val="134"/>
      </rPr>
      <t>受益低收入人群</t>
    </r>
    <r>
      <rPr>
        <sz val="9"/>
        <rFont val="Times New Roman"/>
        <charset val="134"/>
      </rPr>
      <t>≥28</t>
    </r>
    <r>
      <rPr>
        <sz val="9"/>
        <rFont val="宋体"/>
        <charset val="134"/>
      </rPr>
      <t>人</t>
    </r>
  </si>
  <si>
    <t>5100001094267607</t>
  </si>
  <si>
    <r>
      <rPr>
        <sz val="9"/>
        <rFont val="宋体"/>
        <charset val="134"/>
      </rPr>
      <t>龙河镇</t>
    </r>
    <r>
      <rPr>
        <sz val="9"/>
        <rFont val="Times New Roman"/>
        <charset val="134"/>
      </rPr>
      <t>2022</t>
    </r>
    <r>
      <rPr>
        <sz val="9"/>
        <rFont val="宋体"/>
        <charset val="134"/>
      </rPr>
      <t>年涉农公益性岗位补贴</t>
    </r>
  </si>
  <si>
    <r>
      <rPr>
        <sz val="9"/>
        <rFont val="宋体"/>
        <charset val="134"/>
      </rPr>
      <t>开发</t>
    </r>
    <r>
      <rPr>
        <sz val="9"/>
        <rFont val="Times New Roman"/>
        <charset val="134"/>
      </rPr>
      <t>2022</t>
    </r>
    <r>
      <rPr>
        <sz val="9"/>
        <rFont val="宋体"/>
        <charset val="134"/>
      </rPr>
      <t>年涉农公益性岗位</t>
    </r>
    <r>
      <rPr>
        <sz val="9"/>
        <rFont val="Times New Roman"/>
        <charset val="134"/>
      </rPr>
      <t>98</t>
    </r>
    <r>
      <rPr>
        <sz val="9"/>
        <rFont val="宋体"/>
        <charset val="134"/>
      </rPr>
      <t>个</t>
    </r>
  </si>
  <si>
    <r>
      <rPr>
        <sz val="9"/>
        <rFont val="宋体"/>
        <charset val="134"/>
      </rPr>
      <t>龙河镇</t>
    </r>
    <r>
      <rPr>
        <sz val="9"/>
        <rFont val="Times New Roman"/>
        <charset val="134"/>
      </rPr>
      <t>24</t>
    </r>
    <r>
      <rPr>
        <sz val="9"/>
        <rFont val="宋体"/>
        <charset val="134"/>
      </rPr>
      <t>个村居</t>
    </r>
  </si>
  <si>
    <r>
      <rPr>
        <sz val="9"/>
        <rFont val="宋体"/>
        <charset val="134"/>
      </rPr>
      <t>项目建设过程中，包括</t>
    </r>
    <r>
      <rPr>
        <sz val="9"/>
        <rFont val="Times New Roman"/>
        <charset val="134"/>
      </rPr>
      <t>16</t>
    </r>
    <r>
      <rPr>
        <sz val="9"/>
        <rFont val="宋体"/>
        <charset val="134"/>
      </rPr>
      <t>人参与前期项目确定会议、决议，</t>
    </r>
    <r>
      <rPr>
        <sz val="9"/>
        <rFont val="Times New Roman"/>
        <charset val="134"/>
      </rPr>
      <t>12</t>
    </r>
    <r>
      <rPr>
        <sz val="9"/>
        <rFont val="宋体"/>
        <charset val="134"/>
      </rPr>
      <t>人参与入库项目的选择，</t>
    </r>
    <r>
      <rPr>
        <sz val="9"/>
        <rFont val="Times New Roman"/>
        <charset val="134"/>
      </rPr>
      <t>8</t>
    </r>
    <r>
      <rPr>
        <sz val="9"/>
        <rFont val="宋体"/>
        <charset val="134"/>
      </rPr>
      <t>人参与项目实施过程中施工质量和资金使用的监督等。增加每名失业人口收入</t>
    </r>
    <r>
      <rPr>
        <sz val="9"/>
        <rFont val="Times New Roman"/>
        <charset val="134"/>
      </rPr>
      <t>500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月</t>
    </r>
  </si>
  <si>
    <r>
      <rPr>
        <sz val="9"/>
        <rFont val="宋体"/>
        <charset val="134"/>
      </rPr>
      <t>受益低收入人群</t>
    </r>
    <r>
      <rPr>
        <sz val="9"/>
        <rFont val="Times New Roman"/>
        <charset val="134"/>
      </rPr>
      <t>≥98</t>
    </r>
    <r>
      <rPr>
        <sz val="9"/>
        <rFont val="宋体"/>
        <charset val="134"/>
      </rPr>
      <t>人</t>
    </r>
  </si>
  <si>
    <t>5100001094245194</t>
  </si>
  <si>
    <r>
      <rPr>
        <sz val="9"/>
        <rFont val="宋体"/>
        <charset val="134"/>
      </rPr>
      <t>名山街道</t>
    </r>
    <r>
      <rPr>
        <sz val="9"/>
        <rFont val="Times New Roman"/>
        <charset val="134"/>
      </rPr>
      <t>2022</t>
    </r>
    <r>
      <rPr>
        <sz val="9"/>
        <rFont val="宋体"/>
        <charset val="134"/>
      </rPr>
      <t>年涉农公益性岗位补贴</t>
    </r>
  </si>
  <si>
    <r>
      <rPr>
        <sz val="9"/>
        <rFont val="宋体"/>
        <charset val="134"/>
      </rPr>
      <t>开发</t>
    </r>
    <r>
      <rPr>
        <sz val="9"/>
        <rFont val="Times New Roman"/>
        <charset val="134"/>
      </rPr>
      <t>2022</t>
    </r>
    <r>
      <rPr>
        <sz val="9"/>
        <rFont val="宋体"/>
        <charset val="134"/>
      </rPr>
      <t>年涉农公益性岗位</t>
    </r>
    <r>
      <rPr>
        <sz val="9"/>
        <rFont val="Times New Roman"/>
        <charset val="134"/>
      </rPr>
      <t>21</t>
    </r>
    <r>
      <rPr>
        <sz val="9"/>
        <rFont val="宋体"/>
        <charset val="134"/>
      </rPr>
      <t>个</t>
    </r>
  </si>
  <si>
    <r>
      <rPr>
        <sz val="9"/>
        <rFont val="宋体"/>
        <charset val="134"/>
      </rPr>
      <t>名山街道</t>
    </r>
    <r>
      <rPr>
        <sz val="9"/>
        <rFont val="Times New Roman"/>
        <charset val="134"/>
      </rPr>
      <t>15</t>
    </r>
    <r>
      <rPr>
        <sz val="9"/>
        <rFont val="宋体"/>
        <charset val="134"/>
      </rPr>
      <t>个村居</t>
    </r>
  </si>
  <si>
    <r>
      <rPr>
        <sz val="9"/>
        <rFont val="Times New Roman"/>
        <charset val="134"/>
      </rPr>
      <t>500</t>
    </r>
    <r>
      <rPr>
        <sz val="9"/>
        <rFont val="宋体"/>
        <charset val="134"/>
      </rPr>
      <t>人参与前期项目确定会议、决议，</t>
    </r>
    <r>
      <rPr>
        <sz val="9"/>
        <rFont val="Times New Roman"/>
        <charset val="134"/>
      </rPr>
      <t>500</t>
    </r>
    <r>
      <rPr>
        <sz val="9"/>
        <rFont val="宋体"/>
        <charset val="134"/>
      </rPr>
      <t>人参与入库项目的选择，</t>
    </r>
    <r>
      <rPr>
        <sz val="9"/>
        <rFont val="Times New Roman"/>
        <charset val="134"/>
      </rPr>
      <t>30</t>
    </r>
    <r>
      <rPr>
        <sz val="9"/>
        <rFont val="宋体"/>
        <charset val="134"/>
      </rPr>
      <t>人参与项目实施过程中施工质量和资金使用的监督等为脱贫户和监测对象提供就业岗位</t>
    </r>
    <r>
      <rPr>
        <sz val="9"/>
        <rFont val="Times New Roman"/>
        <charset val="134"/>
      </rPr>
      <t>22</t>
    </r>
    <r>
      <rPr>
        <sz val="9"/>
        <rFont val="宋体"/>
        <charset val="134"/>
      </rPr>
      <t>个，增加工资性收入</t>
    </r>
    <r>
      <rPr>
        <sz val="9"/>
        <rFont val="Times New Roman"/>
        <charset val="134"/>
      </rPr>
      <t>35700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t>
    </r>
  </si>
  <si>
    <r>
      <rPr>
        <sz val="9"/>
        <rFont val="宋体"/>
        <charset val="134"/>
      </rPr>
      <t>受益低收入人群</t>
    </r>
    <r>
      <rPr>
        <sz val="9"/>
        <rFont val="Times New Roman"/>
        <charset val="134"/>
      </rPr>
      <t>≥21</t>
    </r>
    <r>
      <rPr>
        <sz val="9"/>
        <rFont val="宋体"/>
        <charset val="134"/>
      </rPr>
      <t>人</t>
    </r>
  </si>
  <si>
    <t>名山街道办事处</t>
  </si>
  <si>
    <t>5100001094334968</t>
  </si>
  <si>
    <r>
      <rPr>
        <sz val="9"/>
        <rFont val="宋体"/>
        <charset val="134"/>
      </rPr>
      <t>南天湖镇</t>
    </r>
    <r>
      <rPr>
        <sz val="9"/>
        <rFont val="Times New Roman"/>
        <charset val="134"/>
      </rPr>
      <t>2022</t>
    </r>
    <r>
      <rPr>
        <sz val="9"/>
        <rFont val="宋体"/>
        <charset val="134"/>
      </rPr>
      <t>年涉农公益性岗位补贴</t>
    </r>
  </si>
  <si>
    <r>
      <rPr>
        <sz val="9"/>
        <rFont val="宋体"/>
        <charset val="134"/>
      </rPr>
      <t>开发</t>
    </r>
    <r>
      <rPr>
        <sz val="9"/>
        <rFont val="Times New Roman"/>
        <charset val="134"/>
      </rPr>
      <t>2022</t>
    </r>
    <r>
      <rPr>
        <sz val="9"/>
        <rFont val="宋体"/>
        <charset val="134"/>
      </rPr>
      <t>年涉农公益性岗位</t>
    </r>
    <r>
      <rPr>
        <sz val="9"/>
        <rFont val="Times New Roman"/>
        <charset val="134"/>
      </rPr>
      <t>39</t>
    </r>
    <r>
      <rPr>
        <sz val="9"/>
        <rFont val="宋体"/>
        <charset val="134"/>
      </rPr>
      <t>个</t>
    </r>
  </si>
  <si>
    <r>
      <rPr>
        <sz val="9"/>
        <rFont val="宋体"/>
        <charset val="134"/>
      </rPr>
      <t>南天湖镇</t>
    </r>
    <r>
      <rPr>
        <sz val="9"/>
        <rFont val="Times New Roman"/>
        <charset val="134"/>
      </rPr>
      <t>10</t>
    </r>
    <r>
      <rPr>
        <sz val="9"/>
        <rFont val="宋体"/>
        <charset val="134"/>
      </rPr>
      <t>个村居</t>
    </r>
  </si>
  <si>
    <r>
      <rPr>
        <sz val="9"/>
        <rFont val="Times New Roman"/>
        <charset val="134"/>
      </rPr>
      <t>1.39</t>
    </r>
    <r>
      <rPr>
        <sz val="9"/>
        <rFont val="宋体"/>
        <charset val="134"/>
      </rPr>
      <t>人参与前期项目确定会议、决议，</t>
    </r>
    <r>
      <rPr>
        <sz val="9"/>
        <rFont val="Times New Roman"/>
        <charset val="134"/>
      </rPr>
      <t>39</t>
    </r>
    <r>
      <rPr>
        <sz val="9"/>
        <rFont val="宋体"/>
        <charset val="134"/>
      </rPr>
      <t>人参与入库项目的选择，</t>
    </r>
    <r>
      <rPr>
        <sz val="9"/>
        <rFont val="Times New Roman"/>
        <charset val="134"/>
      </rPr>
      <t>39</t>
    </r>
    <r>
      <rPr>
        <sz val="9"/>
        <rFont val="宋体"/>
        <charset val="134"/>
      </rPr>
      <t>人参与项目实施过程中施工质量和资金使用的监督等。</t>
    </r>
    <r>
      <rPr>
        <sz val="9"/>
        <rFont val="Times New Roman"/>
        <charset val="134"/>
      </rPr>
      <t xml:space="preserve">           2.</t>
    </r>
    <r>
      <rPr>
        <sz val="9"/>
        <rFont val="宋体"/>
        <charset val="134"/>
      </rPr>
      <t>为脱贫户和监测对象提供就业岗位</t>
    </r>
    <r>
      <rPr>
        <sz val="9"/>
        <rFont val="Times New Roman"/>
        <charset val="134"/>
      </rPr>
      <t>39</t>
    </r>
    <r>
      <rPr>
        <sz val="9"/>
        <rFont val="宋体"/>
        <charset val="134"/>
      </rPr>
      <t>个，增加工资性收入</t>
    </r>
    <r>
      <rPr>
        <sz val="9"/>
        <rFont val="Times New Roman"/>
        <charset val="134"/>
      </rPr>
      <t>20400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t>
    </r>
  </si>
  <si>
    <r>
      <rPr>
        <sz val="9"/>
        <rFont val="宋体"/>
        <charset val="134"/>
      </rPr>
      <t>受益低收入人群</t>
    </r>
    <r>
      <rPr>
        <sz val="9"/>
        <rFont val="Times New Roman"/>
        <charset val="134"/>
      </rPr>
      <t>≥39</t>
    </r>
    <r>
      <rPr>
        <sz val="9"/>
        <rFont val="宋体"/>
        <charset val="134"/>
      </rPr>
      <t>人</t>
    </r>
  </si>
  <si>
    <t>康伟</t>
  </si>
  <si>
    <t>5100001094248279</t>
  </si>
  <si>
    <r>
      <rPr>
        <sz val="9"/>
        <rFont val="宋体"/>
        <charset val="134"/>
      </rPr>
      <t>包鸾镇</t>
    </r>
    <r>
      <rPr>
        <sz val="9"/>
        <rFont val="Times New Roman"/>
        <charset val="134"/>
      </rPr>
      <t>2022</t>
    </r>
    <r>
      <rPr>
        <sz val="9"/>
        <rFont val="宋体"/>
        <charset val="134"/>
      </rPr>
      <t>年涉农公益性岗位补贴</t>
    </r>
  </si>
  <si>
    <r>
      <rPr>
        <sz val="9"/>
        <rFont val="宋体"/>
        <charset val="134"/>
      </rPr>
      <t>开发</t>
    </r>
    <r>
      <rPr>
        <sz val="9"/>
        <rFont val="Times New Roman"/>
        <charset val="134"/>
      </rPr>
      <t>2022</t>
    </r>
    <r>
      <rPr>
        <sz val="9"/>
        <rFont val="宋体"/>
        <charset val="134"/>
      </rPr>
      <t>年涉农公益性岗位</t>
    </r>
    <r>
      <rPr>
        <sz val="9"/>
        <rFont val="Times New Roman"/>
        <charset val="134"/>
      </rPr>
      <t>31</t>
    </r>
    <r>
      <rPr>
        <sz val="9"/>
        <rFont val="宋体"/>
        <charset val="134"/>
      </rPr>
      <t>个</t>
    </r>
  </si>
  <si>
    <r>
      <rPr>
        <sz val="9"/>
        <rFont val="宋体"/>
        <charset val="134"/>
      </rPr>
      <t>包鸾镇</t>
    </r>
    <r>
      <rPr>
        <sz val="9"/>
        <rFont val="Times New Roman"/>
        <charset val="134"/>
      </rPr>
      <t>13</t>
    </r>
    <r>
      <rPr>
        <sz val="9"/>
        <rFont val="宋体"/>
        <charset val="134"/>
      </rPr>
      <t>个村居</t>
    </r>
  </si>
  <si>
    <r>
      <rPr>
        <sz val="9"/>
        <rFont val="宋体"/>
        <charset val="134"/>
      </rPr>
      <t>包括</t>
    </r>
    <r>
      <rPr>
        <sz val="9"/>
        <rFont val="Times New Roman"/>
        <charset val="134"/>
      </rPr>
      <t>130</t>
    </r>
    <r>
      <rPr>
        <sz val="9"/>
        <rFont val="宋体"/>
        <charset val="134"/>
      </rPr>
      <t>人参与前期项目确定会议、决议，</t>
    </r>
    <r>
      <rPr>
        <sz val="9"/>
        <rFont val="Times New Roman"/>
        <charset val="134"/>
      </rPr>
      <t>26</t>
    </r>
    <r>
      <rPr>
        <sz val="9"/>
        <rFont val="宋体"/>
        <charset val="134"/>
      </rPr>
      <t>人参与入库项目的选择，</t>
    </r>
    <r>
      <rPr>
        <sz val="9"/>
        <rFont val="Times New Roman"/>
        <charset val="134"/>
      </rPr>
      <t>13</t>
    </r>
    <r>
      <rPr>
        <sz val="9"/>
        <rFont val="宋体"/>
        <charset val="134"/>
      </rPr>
      <t>人参与项目实施过程中施工质量和资金使用的监督等。通过劳务务工解决附近</t>
    </r>
    <r>
      <rPr>
        <sz val="9"/>
        <rFont val="Times New Roman"/>
        <charset val="134"/>
      </rPr>
      <t>31</t>
    </r>
    <r>
      <rPr>
        <sz val="9"/>
        <rFont val="宋体"/>
        <charset val="134"/>
      </rPr>
      <t>名以上村民务工，其中脱贫户</t>
    </r>
    <r>
      <rPr>
        <sz val="9"/>
        <rFont val="Times New Roman"/>
        <charset val="134"/>
      </rPr>
      <t>31</t>
    </r>
    <r>
      <rPr>
        <sz val="9"/>
        <rFont val="宋体"/>
        <charset val="134"/>
      </rPr>
      <t>名，共计发放劳务报酬</t>
    </r>
    <r>
      <rPr>
        <sz val="9"/>
        <rFont val="Times New Roman"/>
        <charset val="134"/>
      </rPr>
      <t>63.24</t>
    </r>
    <r>
      <rPr>
        <sz val="9"/>
        <rFont val="宋体"/>
        <charset val="134"/>
      </rPr>
      <t>万元</t>
    </r>
  </si>
  <si>
    <r>
      <rPr>
        <sz val="9"/>
        <rFont val="宋体"/>
        <charset val="134"/>
      </rPr>
      <t>受益低收入人群</t>
    </r>
    <r>
      <rPr>
        <sz val="9"/>
        <rFont val="Times New Roman"/>
        <charset val="134"/>
      </rPr>
      <t>≥31</t>
    </r>
    <r>
      <rPr>
        <sz val="9"/>
        <rFont val="宋体"/>
        <charset val="134"/>
      </rPr>
      <t>人</t>
    </r>
  </si>
  <si>
    <t>5100001094252774</t>
  </si>
  <si>
    <r>
      <rPr>
        <sz val="9"/>
        <rFont val="宋体"/>
        <charset val="134"/>
      </rPr>
      <t>高家镇</t>
    </r>
    <r>
      <rPr>
        <sz val="9"/>
        <rFont val="Times New Roman"/>
        <charset val="134"/>
      </rPr>
      <t>2022</t>
    </r>
    <r>
      <rPr>
        <sz val="9"/>
        <rFont val="宋体"/>
        <charset val="134"/>
      </rPr>
      <t>年涉农公益性岗位补贴</t>
    </r>
  </si>
  <si>
    <r>
      <rPr>
        <sz val="9"/>
        <rFont val="宋体"/>
        <charset val="134"/>
      </rPr>
      <t>开发</t>
    </r>
    <r>
      <rPr>
        <sz val="9"/>
        <rFont val="Times New Roman"/>
        <charset val="134"/>
      </rPr>
      <t>2022</t>
    </r>
    <r>
      <rPr>
        <sz val="9"/>
        <rFont val="宋体"/>
        <charset val="134"/>
      </rPr>
      <t>年涉农公益性岗位</t>
    </r>
    <r>
      <rPr>
        <sz val="9"/>
        <rFont val="Times New Roman"/>
        <charset val="134"/>
      </rPr>
      <t>33</t>
    </r>
    <r>
      <rPr>
        <sz val="9"/>
        <rFont val="宋体"/>
        <charset val="134"/>
      </rPr>
      <t>个</t>
    </r>
  </si>
  <si>
    <r>
      <rPr>
        <sz val="9"/>
        <rFont val="宋体"/>
        <charset val="134"/>
      </rPr>
      <t>高家镇</t>
    </r>
    <r>
      <rPr>
        <sz val="9"/>
        <rFont val="Times New Roman"/>
        <charset val="134"/>
      </rPr>
      <t>11</t>
    </r>
    <r>
      <rPr>
        <sz val="9"/>
        <rFont val="宋体"/>
        <charset val="134"/>
      </rPr>
      <t>个村居</t>
    </r>
  </si>
  <si>
    <r>
      <rPr>
        <sz val="9"/>
        <rFont val="宋体"/>
        <charset val="134"/>
      </rPr>
      <t>为农户提供</t>
    </r>
    <r>
      <rPr>
        <sz val="9"/>
        <rFont val="Times New Roman"/>
        <charset val="134"/>
      </rPr>
      <t>33</t>
    </r>
    <r>
      <rPr>
        <sz val="9"/>
        <rFont val="宋体"/>
        <charset val="134"/>
      </rPr>
      <t>哥公益性岗位，增加年收入</t>
    </r>
    <r>
      <rPr>
        <sz val="9"/>
        <rFont val="Times New Roman"/>
        <charset val="134"/>
      </rPr>
      <t>20400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t>
    </r>
  </si>
  <si>
    <r>
      <rPr>
        <sz val="9"/>
        <rFont val="宋体"/>
        <charset val="134"/>
      </rPr>
      <t>受益低收入人群</t>
    </r>
    <r>
      <rPr>
        <sz val="9"/>
        <rFont val="Times New Roman"/>
        <charset val="134"/>
      </rPr>
      <t>≥33</t>
    </r>
    <r>
      <rPr>
        <sz val="9"/>
        <rFont val="宋体"/>
        <charset val="134"/>
      </rPr>
      <t>人</t>
    </r>
  </si>
  <si>
    <t>高家镇人民政府</t>
  </si>
  <si>
    <t>彭红</t>
  </si>
  <si>
    <t>5100001094261841</t>
  </si>
  <si>
    <r>
      <rPr>
        <sz val="9"/>
        <rFont val="宋体"/>
        <charset val="134"/>
      </rPr>
      <t>兴龙镇</t>
    </r>
    <r>
      <rPr>
        <sz val="9"/>
        <rFont val="Times New Roman"/>
        <charset val="134"/>
      </rPr>
      <t>2022</t>
    </r>
    <r>
      <rPr>
        <sz val="9"/>
        <rFont val="宋体"/>
        <charset val="134"/>
      </rPr>
      <t>年涉农公益性岗位补贴</t>
    </r>
  </si>
  <si>
    <r>
      <rPr>
        <sz val="9"/>
        <rFont val="宋体"/>
        <charset val="134"/>
      </rPr>
      <t>开发</t>
    </r>
    <r>
      <rPr>
        <sz val="9"/>
        <rFont val="Times New Roman"/>
        <charset val="134"/>
      </rPr>
      <t>2022</t>
    </r>
    <r>
      <rPr>
        <sz val="9"/>
        <rFont val="宋体"/>
        <charset val="134"/>
      </rPr>
      <t>年涉农公益性岗位</t>
    </r>
    <r>
      <rPr>
        <sz val="9"/>
        <rFont val="Times New Roman"/>
        <charset val="134"/>
      </rPr>
      <t>30</t>
    </r>
    <r>
      <rPr>
        <sz val="9"/>
        <rFont val="宋体"/>
        <charset val="134"/>
      </rPr>
      <t>个</t>
    </r>
  </si>
  <si>
    <r>
      <rPr>
        <sz val="9"/>
        <rFont val="宋体"/>
        <charset val="134"/>
      </rPr>
      <t>兴龙镇</t>
    </r>
    <r>
      <rPr>
        <sz val="9"/>
        <rFont val="Times New Roman"/>
        <charset val="134"/>
      </rPr>
      <t>6</t>
    </r>
    <r>
      <rPr>
        <sz val="9"/>
        <rFont val="宋体"/>
        <charset val="134"/>
      </rPr>
      <t>个村居</t>
    </r>
  </si>
  <si>
    <r>
      <rPr>
        <sz val="9"/>
        <rFont val="宋体"/>
        <charset val="134"/>
      </rPr>
      <t>包括</t>
    </r>
    <r>
      <rPr>
        <sz val="9"/>
        <rFont val="Times New Roman"/>
        <charset val="134"/>
      </rPr>
      <t>60</t>
    </r>
    <r>
      <rPr>
        <sz val="9"/>
        <rFont val="宋体"/>
        <charset val="134"/>
      </rPr>
      <t>人参与前期项目确定会议、决议，</t>
    </r>
    <r>
      <rPr>
        <sz val="9"/>
        <rFont val="Times New Roman"/>
        <charset val="134"/>
      </rPr>
      <t>10</t>
    </r>
    <r>
      <rPr>
        <sz val="9"/>
        <rFont val="宋体"/>
        <charset val="134"/>
      </rPr>
      <t>人参与入库项目的选择，</t>
    </r>
    <r>
      <rPr>
        <sz val="9"/>
        <rFont val="Times New Roman"/>
        <charset val="134"/>
      </rPr>
      <t>10</t>
    </r>
    <r>
      <rPr>
        <sz val="9"/>
        <rFont val="宋体"/>
        <charset val="134"/>
      </rPr>
      <t>人参与项目实施过程中施工质量和资金使用的监督等。为脱贫户和监测对象提供就业岗位</t>
    </r>
    <r>
      <rPr>
        <sz val="9"/>
        <rFont val="Times New Roman"/>
        <charset val="134"/>
      </rPr>
      <t>37</t>
    </r>
    <r>
      <rPr>
        <sz val="9"/>
        <rFont val="宋体"/>
        <charset val="134"/>
      </rPr>
      <t>个，增加工资性收入</t>
    </r>
    <r>
      <rPr>
        <sz val="9"/>
        <rFont val="Times New Roman"/>
        <charset val="134"/>
      </rPr>
      <t>20400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t>
    </r>
  </si>
  <si>
    <t>5100001094254659</t>
  </si>
  <si>
    <r>
      <rPr>
        <sz val="9"/>
        <rFont val="宋体"/>
        <charset val="134"/>
      </rPr>
      <t>十直镇</t>
    </r>
    <r>
      <rPr>
        <sz val="9"/>
        <rFont val="Times New Roman"/>
        <charset val="134"/>
      </rPr>
      <t>2022</t>
    </r>
    <r>
      <rPr>
        <sz val="9"/>
        <rFont val="宋体"/>
        <charset val="134"/>
      </rPr>
      <t>年涉农公益性岗位补贴</t>
    </r>
  </si>
  <si>
    <r>
      <rPr>
        <sz val="9"/>
        <rFont val="宋体"/>
        <charset val="134"/>
      </rPr>
      <t>开发</t>
    </r>
    <r>
      <rPr>
        <sz val="9"/>
        <rFont val="Times New Roman"/>
        <charset val="134"/>
      </rPr>
      <t>2022</t>
    </r>
    <r>
      <rPr>
        <sz val="9"/>
        <rFont val="宋体"/>
        <charset val="134"/>
      </rPr>
      <t>年涉农公益性岗位</t>
    </r>
    <r>
      <rPr>
        <sz val="9"/>
        <rFont val="Times New Roman"/>
        <charset val="134"/>
      </rPr>
      <t>46</t>
    </r>
    <r>
      <rPr>
        <sz val="9"/>
        <rFont val="宋体"/>
        <charset val="134"/>
      </rPr>
      <t>个</t>
    </r>
  </si>
  <si>
    <r>
      <rPr>
        <sz val="9"/>
        <rFont val="宋体"/>
        <charset val="134"/>
      </rPr>
      <t>十直镇</t>
    </r>
    <r>
      <rPr>
        <sz val="9"/>
        <rFont val="Times New Roman"/>
        <charset val="134"/>
      </rPr>
      <t>18</t>
    </r>
    <r>
      <rPr>
        <sz val="9"/>
        <rFont val="宋体"/>
        <charset val="134"/>
      </rPr>
      <t>个村居</t>
    </r>
  </si>
  <si>
    <r>
      <rPr>
        <sz val="9"/>
        <rFont val="宋体"/>
        <charset val="134"/>
      </rPr>
      <t>该项目</t>
    </r>
    <r>
      <rPr>
        <sz val="9"/>
        <rFont val="Times New Roman"/>
        <charset val="134"/>
      </rPr>
      <t>65</t>
    </r>
    <r>
      <rPr>
        <sz val="9"/>
        <rFont val="宋体"/>
        <charset val="134"/>
      </rPr>
      <t>人参与前期项目确定会议、决议，</t>
    </r>
    <r>
      <rPr>
        <sz val="9"/>
        <rFont val="Times New Roman"/>
        <charset val="134"/>
      </rPr>
      <t>12</t>
    </r>
    <r>
      <rPr>
        <sz val="9"/>
        <rFont val="宋体"/>
        <charset val="134"/>
      </rPr>
      <t>人参与入库项目的选择，</t>
    </r>
    <r>
      <rPr>
        <sz val="9"/>
        <rFont val="Times New Roman"/>
        <charset val="134"/>
      </rPr>
      <t>12</t>
    </r>
    <r>
      <rPr>
        <sz val="9"/>
        <rFont val="宋体"/>
        <charset val="134"/>
      </rPr>
      <t>人参与项目实施过程中施工质量和资金使用的监督等。为脱贫户和监测对象提供就业岗位</t>
    </r>
    <r>
      <rPr>
        <sz val="9"/>
        <rFont val="Times New Roman"/>
        <charset val="134"/>
      </rPr>
      <t>92</t>
    </r>
    <r>
      <rPr>
        <sz val="9"/>
        <rFont val="宋体"/>
        <charset val="134"/>
      </rPr>
      <t>个，增加工资性收入</t>
    </r>
    <r>
      <rPr>
        <sz val="9"/>
        <rFont val="Times New Roman"/>
        <charset val="134"/>
      </rPr>
      <t>20400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t>
    </r>
  </si>
  <si>
    <r>
      <rPr>
        <sz val="9"/>
        <rFont val="宋体"/>
        <charset val="134"/>
      </rPr>
      <t>受益低收入人群</t>
    </r>
    <r>
      <rPr>
        <sz val="9"/>
        <rFont val="Times New Roman"/>
        <charset val="134"/>
      </rPr>
      <t>≥46</t>
    </r>
    <r>
      <rPr>
        <sz val="9"/>
        <rFont val="宋体"/>
        <charset val="134"/>
      </rPr>
      <t>人</t>
    </r>
  </si>
  <si>
    <t>5100001094252781</t>
  </si>
  <si>
    <r>
      <rPr>
        <sz val="9"/>
        <rFont val="宋体"/>
        <charset val="134"/>
      </rPr>
      <t>暨龙镇</t>
    </r>
    <r>
      <rPr>
        <sz val="9"/>
        <rFont val="Times New Roman"/>
        <charset val="134"/>
      </rPr>
      <t>2022</t>
    </r>
    <r>
      <rPr>
        <sz val="9"/>
        <rFont val="宋体"/>
        <charset val="134"/>
      </rPr>
      <t>年涉农公益性岗位补贴</t>
    </r>
  </si>
  <si>
    <r>
      <rPr>
        <sz val="9"/>
        <rFont val="宋体"/>
        <charset val="134"/>
      </rPr>
      <t>开发</t>
    </r>
    <r>
      <rPr>
        <sz val="9"/>
        <rFont val="Times New Roman"/>
        <charset val="134"/>
      </rPr>
      <t>2022</t>
    </r>
    <r>
      <rPr>
        <sz val="9"/>
        <rFont val="宋体"/>
        <charset val="134"/>
      </rPr>
      <t>年涉农公益性岗位</t>
    </r>
    <r>
      <rPr>
        <sz val="9"/>
        <rFont val="Times New Roman"/>
        <charset val="134"/>
      </rPr>
      <t>44</t>
    </r>
    <r>
      <rPr>
        <sz val="9"/>
        <rFont val="宋体"/>
        <charset val="134"/>
      </rPr>
      <t>个</t>
    </r>
  </si>
  <si>
    <r>
      <rPr>
        <sz val="9"/>
        <rFont val="宋体"/>
        <charset val="134"/>
      </rPr>
      <t>暨龙镇</t>
    </r>
    <r>
      <rPr>
        <sz val="9"/>
        <rFont val="Times New Roman"/>
        <charset val="134"/>
      </rPr>
      <t>8</t>
    </r>
    <r>
      <rPr>
        <sz val="9"/>
        <rFont val="宋体"/>
        <charset val="134"/>
      </rPr>
      <t>个村居</t>
    </r>
  </si>
  <si>
    <r>
      <rPr>
        <sz val="9"/>
        <rFont val="宋体"/>
        <charset val="134"/>
      </rPr>
      <t>群众参与：</t>
    </r>
    <r>
      <rPr>
        <sz val="9"/>
        <rFont val="Times New Roman"/>
        <charset val="134"/>
      </rPr>
      <t>26</t>
    </r>
    <r>
      <rPr>
        <sz val="9"/>
        <rFont val="宋体"/>
        <charset val="134"/>
      </rPr>
      <t>人参与前期项目确定会议、决议，</t>
    </r>
    <r>
      <rPr>
        <sz val="9"/>
        <rFont val="Times New Roman"/>
        <charset val="134"/>
      </rPr>
      <t>14</t>
    </r>
    <r>
      <rPr>
        <sz val="9"/>
        <rFont val="宋体"/>
        <charset val="134"/>
      </rPr>
      <t>人参与入库项目的选择，</t>
    </r>
    <r>
      <rPr>
        <sz val="9"/>
        <rFont val="Times New Roman"/>
        <charset val="134"/>
      </rPr>
      <t>12</t>
    </r>
    <r>
      <rPr>
        <sz val="9"/>
        <rFont val="宋体"/>
        <charset val="134"/>
      </rPr>
      <t>人参与项目实施过程中施工质量和资金使用的监督等。为脱贫户和监测对象提供就业岗位</t>
    </r>
    <r>
      <rPr>
        <sz val="9"/>
        <rFont val="Times New Roman"/>
        <charset val="134"/>
      </rPr>
      <t>44</t>
    </r>
    <r>
      <rPr>
        <sz val="9"/>
        <rFont val="宋体"/>
        <charset val="134"/>
      </rPr>
      <t>个，增加工资性收入</t>
    </r>
    <r>
      <rPr>
        <sz val="9"/>
        <rFont val="Times New Roman"/>
        <charset val="134"/>
      </rPr>
      <t>800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t>
    </r>
  </si>
  <si>
    <r>
      <rPr>
        <sz val="9"/>
        <rFont val="宋体"/>
        <charset val="134"/>
      </rPr>
      <t>受益低收入人群</t>
    </r>
    <r>
      <rPr>
        <sz val="9"/>
        <rFont val="Times New Roman"/>
        <charset val="134"/>
      </rPr>
      <t>≥44</t>
    </r>
    <r>
      <rPr>
        <sz val="9"/>
        <rFont val="宋体"/>
        <charset val="134"/>
      </rPr>
      <t>人</t>
    </r>
  </si>
  <si>
    <t>5100001094248075</t>
  </si>
  <si>
    <r>
      <rPr>
        <sz val="9"/>
        <rFont val="宋体"/>
        <charset val="134"/>
      </rPr>
      <t>龙孔镇</t>
    </r>
    <r>
      <rPr>
        <sz val="9"/>
        <rFont val="Times New Roman"/>
        <charset val="134"/>
      </rPr>
      <t>2022</t>
    </r>
    <r>
      <rPr>
        <sz val="9"/>
        <rFont val="宋体"/>
        <charset val="134"/>
      </rPr>
      <t>年涉农公益性岗位补贴</t>
    </r>
  </si>
  <si>
    <r>
      <rPr>
        <sz val="9"/>
        <rFont val="宋体"/>
        <charset val="134"/>
      </rPr>
      <t>龙孔镇</t>
    </r>
    <r>
      <rPr>
        <sz val="9"/>
        <rFont val="Times New Roman"/>
        <charset val="134"/>
      </rPr>
      <t>11</t>
    </r>
    <r>
      <rPr>
        <sz val="9"/>
        <rFont val="宋体"/>
        <charset val="134"/>
      </rPr>
      <t>个村居</t>
    </r>
  </si>
  <si>
    <t>27人脱贫人口及监测对象参与项目担任村级护路员等公益性岗位，为脱贫户和监测对象提供就业岗位27个，增加工资性收入2.04万元/人•年。</t>
  </si>
  <si>
    <t>谢盈盈</t>
  </si>
  <si>
    <t>5100001094246028</t>
  </si>
  <si>
    <r>
      <rPr>
        <sz val="9"/>
        <rFont val="宋体"/>
        <charset val="134"/>
      </rPr>
      <t>双路镇</t>
    </r>
    <r>
      <rPr>
        <sz val="9"/>
        <rFont val="Times New Roman"/>
        <charset val="134"/>
      </rPr>
      <t>2022</t>
    </r>
    <r>
      <rPr>
        <sz val="9"/>
        <rFont val="宋体"/>
        <charset val="134"/>
      </rPr>
      <t>年涉农公益性岗位补贴</t>
    </r>
  </si>
  <si>
    <r>
      <rPr>
        <sz val="9"/>
        <rFont val="宋体"/>
        <charset val="134"/>
      </rPr>
      <t>双路镇</t>
    </r>
    <r>
      <rPr>
        <sz val="9"/>
        <rFont val="Times New Roman"/>
        <charset val="134"/>
      </rPr>
      <t>7</t>
    </r>
    <r>
      <rPr>
        <sz val="9"/>
        <rFont val="宋体"/>
        <charset val="134"/>
      </rPr>
      <t>个村居</t>
    </r>
  </si>
  <si>
    <r>
      <rPr>
        <sz val="9"/>
        <rFont val="宋体"/>
        <charset val="134"/>
      </rPr>
      <t>群众参与</t>
    </r>
    <r>
      <rPr>
        <sz val="9"/>
        <rFont val="Times New Roman"/>
        <charset val="134"/>
      </rPr>
      <t>,17</t>
    </r>
    <r>
      <rPr>
        <sz val="9"/>
        <rFont val="宋体"/>
        <charset val="134"/>
      </rPr>
      <t>人参与前期项目确定会议、决议，</t>
    </r>
    <r>
      <rPr>
        <sz val="9"/>
        <rFont val="Times New Roman"/>
        <charset val="134"/>
      </rPr>
      <t>4</t>
    </r>
    <r>
      <rPr>
        <sz val="9"/>
        <rFont val="宋体"/>
        <charset val="134"/>
      </rPr>
      <t>人参与入库项目的选择，</t>
    </r>
    <r>
      <rPr>
        <sz val="9"/>
        <rFont val="Times New Roman"/>
        <charset val="134"/>
      </rPr>
      <t>17</t>
    </r>
    <r>
      <rPr>
        <sz val="9"/>
        <rFont val="宋体"/>
        <charset val="134"/>
      </rPr>
      <t>人参与项目实施过程中施工质量和资金使用的监督等。为脱贫户和监测对象提供就业岗位</t>
    </r>
    <r>
      <rPr>
        <sz val="9"/>
        <rFont val="Times New Roman"/>
        <charset val="134"/>
      </rPr>
      <t>57</t>
    </r>
    <r>
      <rPr>
        <sz val="9"/>
        <rFont val="宋体"/>
        <charset val="134"/>
      </rPr>
      <t>个，增加工资性收入</t>
    </r>
    <r>
      <rPr>
        <sz val="9"/>
        <rFont val="Times New Roman"/>
        <charset val="134"/>
      </rPr>
      <t>12000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t>
    </r>
  </si>
  <si>
    <t>5100001094252431</t>
  </si>
  <si>
    <r>
      <rPr>
        <sz val="9"/>
        <rFont val="宋体"/>
        <charset val="134"/>
      </rPr>
      <t>双龙镇</t>
    </r>
    <r>
      <rPr>
        <sz val="9"/>
        <rFont val="Times New Roman"/>
        <charset val="134"/>
      </rPr>
      <t>2022</t>
    </r>
    <r>
      <rPr>
        <sz val="9"/>
        <rFont val="宋体"/>
        <charset val="134"/>
      </rPr>
      <t>年涉农公益性岗位补贴</t>
    </r>
  </si>
  <si>
    <r>
      <rPr>
        <sz val="9"/>
        <rFont val="宋体"/>
        <charset val="134"/>
      </rPr>
      <t>开发</t>
    </r>
    <r>
      <rPr>
        <sz val="9"/>
        <rFont val="Times New Roman"/>
        <charset val="134"/>
      </rPr>
      <t>2022</t>
    </r>
    <r>
      <rPr>
        <sz val="9"/>
        <rFont val="宋体"/>
        <charset val="134"/>
      </rPr>
      <t>年涉农公益性岗位</t>
    </r>
    <r>
      <rPr>
        <sz val="9"/>
        <rFont val="Times New Roman"/>
        <charset val="134"/>
      </rPr>
      <t>32</t>
    </r>
    <r>
      <rPr>
        <sz val="9"/>
        <rFont val="宋体"/>
        <charset val="134"/>
      </rPr>
      <t>个</t>
    </r>
  </si>
  <si>
    <r>
      <rPr>
        <sz val="9"/>
        <rFont val="宋体"/>
        <charset val="134"/>
      </rPr>
      <t>双龙镇</t>
    </r>
    <r>
      <rPr>
        <sz val="9"/>
        <rFont val="Times New Roman"/>
        <charset val="134"/>
      </rPr>
      <t>10</t>
    </r>
    <r>
      <rPr>
        <sz val="9"/>
        <rFont val="宋体"/>
        <charset val="134"/>
      </rPr>
      <t>个村居</t>
    </r>
  </si>
  <si>
    <t>10人参与前期项目确定会议、决议，10人参与入库项目的选择，10人参与项目实施过程中施工质量和资金使用的监督等。为困难群众提供就业岗位，持续巩固拓展脱贫攻坚成果，新增公益性岗位14个。</t>
  </si>
  <si>
    <r>
      <rPr>
        <sz val="9"/>
        <rFont val="宋体"/>
        <charset val="134"/>
      </rPr>
      <t>受益低收入人群</t>
    </r>
    <r>
      <rPr>
        <sz val="9"/>
        <rFont val="Times New Roman"/>
        <charset val="134"/>
      </rPr>
      <t>≥32</t>
    </r>
    <r>
      <rPr>
        <sz val="9"/>
        <rFont val="宋体"/>
        <charset val="134"/>
      </rPr>
      <t>人</t>
    </r>
  </si>
  <si>
    <t>5100001094245891</t>
  </si>
  <si>
    <r>
      <rPr>
        <sz val="9"/>
        <rFont val="宋体"/>
        <charset val="134"/>
      </rPr>
      <t>兴义镇</t>
    </r>
    <r>
      <rPr>
        <sz val="9"/>
        <rFont val="Times New Roman"/>
        <charset val="134"/>
      </rPr>
      <t>2022</t>
    </r>
    <r>
      <rPr>
        <sz val="9"/>
        <rFont val="宋体"/>
        <charset val="134"/>
      </rPr>
      <t>年涉农公益性岗位补贴</t>
    </r>
  </si>
  <si>
    <r>
      <rPr>
        <sz val="9"/>
        <rFont val="宋体"/>
        <charset val="134"/>
      </rPr>
      <t>开发</t>
    </r>
    <r>
      <rPr>
        <sz val="9"/>
        <rFont val="Times New Roman"/>
        <charset val="134"/>
      </rPr>
      <t>2022</t>
    </r>
    <r>
      <rPr>
        <sz val="9"/>
        <rFont val="宋体"/>
        <charset val="134"/>
      </rPr>
      <t>年涉农公益性岗位</t>
    </r>
    <r>
      <rPr>
        <sz val="9"/>
        <rFont val="Times New Roman"/>
        <charset val="134"/>
      </rPr>
      <t>35</t>
    </r>
    <r>
      <rPr>
        <sz val="9"/>
        <rFont val="宋体"/>
        <charset val="134"/>
      </rPr>
      <t>个</t>
    </r>
  </si>
  <si>
    <r>
      <rPr>
        <sz val="9"/>
        <rFont val="宋体"/>
        <charset val="134"/>
      </rPr>
      <t>兴义镇</t>
    </r>
    <r>
      <rPr>
        <sz val="9"/>
        <rFont val="Times New Roman"/>
        <charset val="134"/>
      </rPr>
      <t>16</t>
    </r>
    <r>
      <rPr>
        <sz val="9"/>
        <rFont val="宋体"/>
        <charset val="134"/>
      </rPr>
      <t>个村居</t>
    </r>
  </si>
  <si>
    <r>
      <rPr>
        <sz val="9"/>
        <rFont val="宋体"/>
        <charset val="134"/>
      </rPr>
      <t>项目建设群众参与度，包括</t>
    </r>
    <r>
      <rPr>
        <sz val="9"/>
        <rFont val="Times New Roman"/>
        <charset val="134"/>
      </rPr>
      <t>63</t>
    </r>
    <r>
      <rPr>
        <sz val="9"/>
        <rFont val="宋体"/>
        <charset val="134"/>
      </rPr>
      <t>人参与前期项目确定会议、决议，</t>
    </r>
    <r>
      <rPr>
        <sz val="9"/>
        <rFont val="Times New Roman"/>
        <charset val="134"/>
      </rPr>
      <t>450</t>
    </r>
    <r>
      <rPr>
        <sz val="9"/>
        <rFont val="宋体"/>
        <charset val="134"/>
      </rPr>
      <t>人参与入库项目的选择，</t>
    </r>
    <r>
      <rPr>
        <sz val="9"/>
        <rFont val="Times New Roman"/>
        <charset val="134"/>
      </rPr>
      <t>48</t>
    </r>
    <r>
      <rPr>
        <sz val="9"/>
        <rFont val="宋体"/>
        <charset val="134"/>
      </rPr>
      <t>人参与项目实施过程中施工质量和资金使用的监督等。为脱贫户和监测对象提供就业岗位</t>
    </r>
    <r>
      <rPr>
        <sz val="9"/>
        <rFont val="Times New Roman"/>
        <charset val="134"/>
      </rPr>
      <t>35</t>
    </r>
    <r>
      <rPr>
        <sz val="9"/>
        <rFont val="宋体"/>
        <charset val="134"/>
      </rPr>
      <t>个，增加工资性收入</t>
    </r>
    <r>
      <rPr>
        <sz val="9"/>
        <rFont val="Times New Roman"/>
        <charset val="134"/>
      </rPr>
      <t>20400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t>
    </r>
  </si>
  <si>
    <r>
      <rPr>
        <sz val="9"/>
        <rFont val="宋体"/>
        <charset val="134"/>
      </rPr>
      <t>受益低收入人群</t>
    </r>
    <r>
      <rPr>
        <sz val="9"/>
        <rFont val="Times New Roman"/>
        <charset val="134"/>
      </rPr>
      <t>≥35</t>
    </r>
    <r>
      <rPr>
        <sz val="9"/>
        <rFont val="宋体"/>
        <charset val="134"/>
      </rPr>
      <t>人</t>
    </r>
  </si>
  <si>
    <t>5100001094336247</t>
  </si>
  <si>
    <r>
      <rPr>
        <sz val="9"/>
        <rFont val="宋体"/>
        <charset val="134"/>
      </rPr>
      <t>社坛镇</t>
    </r>
    <r>
      <rPr>
        <sz val="9"/>
        <rFont val="Times New Roman"/>
        <charset val="134"/>
      </rPr>
      <t>2022</t>
    </r>
    <r>
      <rPr>
        <sz val="9"/>
        <rFont val="宋体"/>
        <charset val="134"/>
      </rPr>
      <t>年涉农公益性岗位补贴</t>
    </r>
  </si>
  <si>
    <r>
      <rPr>
        <sz val="9"/>
        <rFont val="宋体"/>
        <charset val="134"/>
      </rPr>
      <t>社坛镇</t>
    </r>
    <r>
      <rPr>
        <sz val="9"/>
        <rFont val="Times New Roman"/>
        <charset val="134"/>
      </rPr>
      <t>18</t>
    </r>
    <r>
      <rPr>
        <sz val="9"/>
        <rFont val="宋体"/>
        <charset val="134"/>
      </rPr>
      <t>个村居</t>
    </r>
  </si>
  <si>
    <r>
      <rPr>
        <sz val="9"/>
        <rFont val="宋体"/>
        <charset val="134"/>
      </rPr>
      <t>提高群众参与度，</t>
    </r>
    <r>
      <rPr>
        <sz val="9"/>
        <rFont val="Times New Roman"/>
        <charset val="134"/>
      </rPr>
      <t>17</t>
    </r>
    <r>
      <rPr>
        <sz val="9"/>
        <rFont val="宋体"/>
        <charset val="134"/>
      </rPr>
      <t>个村、社代表</t>
    </r>
    <r>
      <rPr>
        <sz val="9"/>
        <rFont val="Times New Roman"/>
        <charset val="134"/>
      </rPr>
      <t>400</t>
    </r>
    <r>
      <rPr>
        <sz val="9"/>
        <rFont val="宋体"/>
        <charset val="134"/>
      </rPr>
      <t>人参与前期项目规划会议、入库项目的选择。为脱贫户和监测对象提供就业岗位</t>
    </r>
    <r>
      <rPr>
        <sz val="9"/>
        <rFont val="Times New Roman"/>
        <charset val="134"/>
      </rPr>
      <t>35</t>
    </r>
    <r>
      <rPr>
        <sz val="9"/>
        <rFont val="宋体"/>
        <charset val="134"/>
      </rPr>
      <t>个，增加工资性收入</t>
    </r>
    <r>
      <rPr>
        <sz val="9"/>
        <rFont val="Times New Roman"/>
        <charset val="134"/>
      </rPr>
      <t>20400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t>
    </r>
  </si>
  <si>
    <t>5100001094261732</t>
  </si>
  <si>
    <r>
      <rPr>
        <sz val="9"/>
        <rFont val="宋体"/>
        <charset val="134"/>
      </rPr>
      <t>虎威镇</t>
    </r>
    <r>
      <rPr>
        <sz val="9"/>
        <rFont val="Times New Roman"/>
        <charset val="134"/>
      </rPr>
      <t>2022</t>
    </r>
    <r>
      <rPr>
        <sz val="9"/>
        <rFont val="宋体"/>
        <charset val="134"/>
      </rPr>
      <t>年涉农公益性岗位补贴</t>
    </r>
  </si>
  <si>
    <r>
      <rPr>
        <sz val="9"/>
        <rFont val="宋体"/>
        <charset val="134"/>
      </rPr>
      <t>开发</t>
    </r>
    <r>
      <rPr>
        <sz val="9"/>
        <rFont val="Times New Roman"/>
        <charset val="134"/>
      </rPr>
      <t>2022</t>
    </r>
    <r>
      <rPr>
        <sz val="9"/>
        <rFont val="宋体"/>
        <charset val="134"/>
      </rPr>
      <t>年涉农公益性岗位</t>
    </r>
    <r>
      <rPr>
        <sz val="9"/>
        <rFont val="Times New Roman"/>
        <charset val="134"/>
      </rPr>
      <t>38</t>
    </r>
    <r>
      <rPr>
        <sz val="9"/>
        <rFont val="宋体"/>
        <charset val="134"/>
      </rPr>
      <t>个</t>
    </r>
  </si>
  <si>
    <r>
      <rPr>
        <sz val="9"/>
        <rFont val="宋体"/>
        <charset val="134"/>
      </rPr>
      <t>虎威镇</t>
    </r>
    <r>
      <rPr>
        <sz val="9"/>
        <rFont val="Times New Roman"/>
        <charset val="134"/>
      </rPr>
      <t>11</t>
    </r>
    <r>
      <rPr>
        <sz val="9"/>
        <rFont val="宋体"/>
        <charset val="134"/>
      </rPr>
      <t>个村居</t>
    </r>
  </si>
  <si>
    <r>
      <rPr>
        <sz val="9"/>
        <rFont val="宋体"/>
        <charset val="134"/>
      </rPr>
      <t>为困难群众提供就业岗位，持续巩固拓展脱贫攻坚成果。</t>
    </r>
    <r>
      <rPr>
        <sz val="9"/>
        <rFont val="Times New Roman"/>
        <charset val="134"/>
      </rPr>
      <t>301</t>
    </r>
    <r>
      <rPr>
        <sz val="9"/>
        <rFont val="宋体"/>
        <charset val="134"/>
      </rPr>
      <t>人参与前期项目确定会议、决议，</t>
    </r>
    <r>
      <rPr>
        <sz val="9"/>
        <rFont val="Times New Roman"/>
        <charset val="134"/>
      </rPr>
      <t>301</t>
    </r>
    <r>
      <rPr>
        <sz val="9"/>
        <rFont val="宋体"/>
        <charset val="134"/>
      </rPr>
      <t>人参与入库项目的选择，</t>
    </r>
    <r>
      <rPr>
        <sz val="9"/>
        <rFont val="Times New Roman"/>
        <charset val="134"/>
      </rPr>
      <t>59</t>
    </r>
    <r>
      <rPr>
        <sz val="9"/>
        <rFont val="宋体"/>
        <charset val="134"/>
      </rPr>
      <t>人参与项目实施过程中施工质量和资金使用的监督等。为脱贫户和监测对象提供就业岗位</t>
    </r>
    <r>
      <rPr>
        <sz val="9"/>
        <rFont val="Times New Roman"/>
        <charset val="134"/>
      </rPr>
      <t>38</t>
    </r>
    <r>
      <rPr>
        <sz val="9"/>
        <rFont val="宋体"/>
        <charset val="134"/>
      </rPr>
      <t>个，增加工资性收入</t>
    </r>
    <r>
      <rPr>
        <sz val="9"/>
        <rFont val="Times New Roman"/>
        <charset val="134"/>
      </rPr>
      <t>20400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t>
    </r>
  </si>
  <si>
    <r>
      <rPr>
        <sz val="9"/>
        <rFont val="宋体"/>
        <charset val="134"/>
      </rPr>
      <t>受益低收入人群</t>
    </r>
    <r>
      <rPr>
        <sz val="9"/>
        <rFont val="Times New Roman"/>
        <charset val="134"/>
      </rPr>
      <t>≥38</t>
    </r>
    <r>
      <rPr>
        <sz val="9"/>
        <rFont val="宋体"/>
        <charset val="134"/>
      </rPr>
      <t>人</t>
    </r>
  </si>
  <si>
    <t>5100001094269751</t>
  </si>
  <si>
    <r>
      <rPr>
        <sz val="9"/>
        <rFont val="宋体"/>
        <charset val="134"/>
      </rPr>
      <t>青龙乡</t>
    </r>
    <r>
      <rPr>
        <sz val="9"/>
        <rFont val="Times New Roman"/>
        <charset val="134"/>
      </rPr>
      <t>2022</t>
    </r>
    <r>
      <rPr>
        <sz val="9"/>
        <rFont val="宋体"/>
        <charset val="134"/>
      </rPr>
      <t>年涉农公益性岗位补贴</t>
    </r>
  </si>
  <si>
    <r>
      <rPr>
        <sz val="9"/>
        <rFont val="宋体"/>
        <charset val="134"/>
      </rPr>
      <t>青龙乡</t>
    </r>
    <r>
      <rPr>
        <sz val="9"/>
        <rFont val="Times New Roman"/>
        <charset val="134"/>
      </rPr>
      <t>8</t>
    </r>
    <r>
      <rPr>
        <sz val="9"/>
        <rFont val="宋体"/>
        <charset val="134"/>
      </rPr>
      <t>个村居</t>
    </r>
  </si>
  <si>
    <r>
      <rPr>
        <sz val="9"/>
        <rFont val="宋体"/>
        <charset val="134"/>
      </rPr>
      <t>为脱贫户和监测对象提供就业岗位</t>
    </r>
    <r>
      <rPr>
        <sz val="9"/>
        <rFont val="Times New Roman"/>
        <charset val="134"/>
      </rPr>
      <t>33</t>
    </r>
    <r>
      <rPr>
        <sz val="9"/>
        <rFont val="宋体"/>
        <charset val="134"/>
      </rPr>
      <t>个，平均增加工资性收入</t>
    </r>
    <r>
      <rPr>
        <sz val="9"/>
        <rFont val="Times New Roman"/>
        <charset val="134"/>
      </rPr>
      <t>1.6</t>
    </r>
    <r>
      <rPr>
        <sz val="9"/>
        <rFont val="宋体"/>
        <charset val="134"/>
      </rPr>
      <t>万元</t>
    </r>
    <r>
      <rPr>
        <sz val="9"/>
        <rFont val="Times New Roman"/>
        <charset val="134"/>
      </rPr>
      <t>/</t>
    </r>
    <r>
      <rPr>
        <sz val="9"/>
        <rFont val="宋体"/>
        <charset val="134"/>
      </rPr>
      <t>人</t>
    </r>
    <r>
      <rPr>
        <sz val="9"/>
        <rFont val="Times New Roman"/>
        <charset val="134"/>
      </rPr>
      <t>•</t>
    </r>
    <r>
      <rPr>
        <sz val="9"/>
        <rFont val="宋体"/>
        <charset val="134"/>
      </rPr>
      <t>年，每月按时发放工资，接受全乡人民监督。</t>
    </r>
  </si>
  <si>
    <t>5100001094247641</t>
  </si>
  <si>
    <r>
      <rPr>
        <sz val="9"/>
        <rFont val="宋体"/>
        <charset val="134"/>
      </rPr>
      <t>三合街道</t>
    </r>
    <r>
      <rPr>
        <sz val="9"/>
        <rFont val="Times New Roman"/>
        <charset val="134"/>
      </rPr>
      <t>2022</t>
    </r>
    <r>
      <rPr>
        <sz val="9"/>
        <rFont val="宋体"/>
        <charset val="134"/>
      </rPr>
      <t>年涉农公益性岗位补贴</t>
    </r>
  </si>
  <si>
    <r>
      <rPr>
        <sz val="9"/>
        <rFont val="宋体"/>
        <charset val="134"/>
      </rPr>
      <t>开发</t>
    </r>
    <r>
      <rPr>
        <sz val="9"/>
        <rFont val="Times New Roman"/>
        <charset val="134"/>
      </rPr>
      <t>2022</t>
    </r>
    <r>
      <rPr>
        <sz val="9"/>
        <rFont val="宋体"/>
        <charset val="134"/>
      </rPr>
      <t>年涉农公益性岗位</t>
    </r>
    <r>
      <rPr>
        <sz val="9"/>
        <rFont val="Times New Roman"/>
        <charset val="134"/>
      </rPr>
      <t>55.5</t>
    </r>
    <r>
      <rPr>
        <sz val="9"/>
        <rFont val="宋体"/>
        <charset val="134"/>
      </rPr>
      <t>个</t>
    </r>
  </si>
  <si>
    <r>
      <rPr>
        <sz val="9"/>
        <rFont val="宋体"/>
        <charset val="134"/>
      </rPr>
      <t>三合街道</t>
    </r>
    <r>
      <rPr>
        <sz val="9"/>
        <rFont val="Times New Roman"/>
        <charset val="134"/>
      </rPr>
      <t>26</t>
    </r>
    <r>
      <rPr>
        <sz val="9"/>
        <rFont val="宋体"/>
        <charset val="134"/>
      </rPr>
      <t>个村居</t>
    </r>
  </si>
  <si>
    <r>
      <rPr>
        <sz val="9"/>
        <rFont val="Times New Roman"/>
        <charset val="134"/>
      </rPr>
      <t>32</t>
    </r>
    <r>
      <rPr>
        <sz val="9"/>
        <rFont val="宋体"/>
        <charset val="134"/>
      </rPr>
      <t>人参与前期项目确定会议、决议，</t>
    </r>
    <r>
      <rPr>
        <sz val="9"/>
        <rFont val="Times New Roman"/>
        <charset val="134"/>
      </rPr>
      <t>32</t>
    </r>
    <r>
      <rPr>
        <sz val="9"/>
        <rFont val="宋体"/>
        <charset val="134"/>
      </rPr>
      <t>人参与入库项目的选择，</t>
    </r>
    <r>
      <rPr>
        <sz val="9"/>
        <rFont val="Times New Roman"/>
        <charset val="134"/>
      </rPr>
      <t>18</t>
    </r>
    <r>
      <rPr>
        <sz val="9"/>
        <rFont val="宋体"/>
        <charset val="134"/>
      </rPr>
      <t>人参与项目实施过程中施工质量和资金使用的监督等。为脱贫户和监测对象提供就业岗位</t>
    </r>
    <r>
      <rPr>
        <sz val="9"/>
        <rFont val="Times New Roman"/>
        <charset val="134"/>
      </rPr>
      <t>169</t>
    </r>
    <r>
      <rPr>
        <sz val="9"/>
        <rFont val="宋体"/>
        <charset val="134"/>
      </rPr>
      <t>个，增加工资性收入</t>
    </r>
    <r>
      <rPr>
        <sz val="9"/>
        <rFont val="Times New Roman"/>
        <charset val="134"/>
      </rPr>
      <t>1700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t>
    </r>
  </si>
  <si>
    <r>
      <rPr>
        <sz val="9"/>
        <rFont val="宋体"/>
        <charset val="134"/>
      </rPr>
      <t>受益低收入人群</t>
    </r>
    <r>
      <rPr>
        <sz val="9"/>
        <rFont val="Times New Roman"/>
        <charset val="134"/>
      </rPr>
      <t>≥55</t>
    </r>
    <r>
      <rPr>
        <sz val="9"/>
        <rFont val="宋体"/>
        <charset val="134"/>
      </rPr>
      <t>人</t>
    </r>
  </si>
  <si>
    <t>5100001094258229</t>
  </si>
  <si>
    <r>
      <rPr>
        <sz val="9"/>
        <rFont val="宋体"/>
        <charset val="134"/>
      </rPr>
      <t>武平镇</t>
    </r>
    <r>
      <rPr>
        <sz val="9"/>
        <rFont val="Times New Roman"/>
        <charset val="134"/>
      </rPr>
      <t>2022</t>
    </r>
    <r>
      <rPr>
        <sz val="9"/>
        <rFont val="宋体"/>
        <charset val="134"/>
      </rPr>
      <t>年涉农公益性岗位补贴</t>
    </r>
  </si>
  <si>
    <r>
      <rPr>
        <sz val="9"/>
        <rFont val="宋体"/>
        <charset val="134"/>
      </rPr>
      <t>开发</t>
    </r>
    <r>
      <rPr>
        <sz val="9"/>
        <rFont val="Times New Roman"/>
        <charset val="134"/>
      </rPr>
      <t>2022</t>
    </r>
    <r>
      <rPr>
        <sz val="9"/>
        <rFont val="宋体"/>
        <charset val="134"/>
      </rPr>
      <t>年涉农公益性岗位</t>
    </r>
    <r>
      <rPr>
        <sz val="9"/>
        <rFont val="Times New Roman"/>
        <charset val="134"/>
      </rPr>
      <t>23</t>
    </r>
    <r>
      <rPr>
        <sz val="9"/>
        <rFont val="宋体"/>
        <charset val="134"/>
      </rPr>
      <t>个</t>
    </r>
  </si>
  <si>
    <r>
      <rPr>
        <sz val="9"/>
        <rFont val="宋体"/>
        <charset val="134"/>
      </rPr>
      <t>武平镇</t>
    </r>
    <r>
      <rPr>
        <sz val="9"/>
        <rFont val="Times New Roman"/>
        <charset val="134"/>
      </rPr>
      <t>10</t>
    </r>
    <r>
      <rPr>
        <sz val="9"/>
        <rFont val="宋体"/>
        <charset val="134"/>
      </rPr>
      <t>个村居</t>
    </r>
  </si>
  <si>
    <r>
      <rPr>
        <sz val="9"/>
        <rFont val="宋体"/>
        <charset val="134"/>
      </rPr>
      <t>包括</t>
    </r>
    <r>
      <rPr>
        <sz val="9"/>
        <rFont val="Times New Roman"/>
        <charset val="134"/>
      </rPr>
      <t>100</t>
    </r>
    <r>
      <rPr>
        <sz val="9"/>
        <rFont val="宋体"/>
        <charset val="134"/>
      </rPr>
      <t>人参与前期项目确定会议、决议，</t>
    </r>
    <r>
      <rPr>
        <sz val="9"/>
        <rFont val="Times New Roman"/>
        <charset val="134"/>
      </rPr>
      <t>12</t>
    </r>
    <r>
      <rPr>
        <sz val="9"/>
        <rFont val="宋体"/>
        <charset val="134"/>
      </rPr>
      <t>人参与入库项目的选择，</t>
    </r>
    <r>
      <rPr>
        <sz val="9"/>
        <rFont val="Times New Roman"/>
        <charset val="134"/>
      </rPr>
      <t>12</t>
    </r>
    <r>
      <rPr>
        <sz val="9"/>
        <rFont val="宋体"/>
        <charset val="134"/>
      </rPr>
      <t>人参与项目实施过程中施工质量和资金使用的监督等</t>
    </r>
    <r>
      <rPr>
        <sz val="9"/>
        <rFont val="Times New Roman"/>
        <charset val="134"/>
      </rPr>
      <t>.</t>
    </r>
    <r>
      <rPr>
        <sz val="9"/>
        <rFont val="宋体"/>
        <charset val="134"/>
      </rPr>
      <t>为脱贫户提供就业岗位</t>
    </r>
    <r>
      <rPr>
        <sz val="9"/>
        <rFont val="Times New Roman"/>
        <charset val="134"/>
      </rPr>
      <t>23</t>
    </r>
    <r>
      <rPr>
        <sz val="9"/>
        <rFont val="宋体"/>
        <charset val="134"/>
      </rPr>
      <t>个，增加工资性收入</t>
    </r>
    <r>
      <rPr>
        <sz val="9"/>
        <rFont val="Times New Roman"/>
        <charset val="134"/>
      </rPr>
      <t>20400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t>
    </r>
  </si>
  <si>
    <r>
      <rPr>
        <sz val="9"/>
        <rFont val="宋体"/>
        <charset val="134"/>
      </rPr>
      <t>受益低收入人群</t>
    </r>
    <r>
      <rPr>
        <sz val="9"/>
        <rFont val="Times New Roman"/>
        <charset val="134"/>
      </rPr>
      <t>≥23</t>
    </r>
    <r>
      <rPr>
        <sz val="9"/>
        <rFont val="宋体"/>
        <charset val="134"/>
      </rPr>
      <t>人</t>
    </r>
  </si>
  <si>
    <t>5100001094889868</t>
  </si>
  <si>
    <r>
      <rPr>
        <sz val="9"/>
        <rFont val="宋体"/>
        <charset val="134"/>
      </rPr>
      <t>三元镇</t>
    </r>
    <r>
      <rPr>
        <sz val="9"/>
        <rFont val="Times New Roman"/>
        <charset val="134"/>
      </rPr>
      <t>2022</t>
    </r>
    <r>
      <rPr>
        <sz val="9"/>
        <rFont val="宋体"/>
        <charset val="134"/>
      </rPr>
      <t>年涉农公益性岗位补贴</t>
    </r>
  </si>
  <si>
    <r>
      <rPr>
        <sz val="9"/>
        <rFont val="宋体"/>
        <charset val="134"/>
      </rPr>
      <t>三元镇</t>
    </r>
    <r>
      <rPr>
        <sz val="9"/>
        <rFont val="Times New Roman"/>
        <charset val="134"/>
      </rPr>
      <t>9</t>
    </r>
    <r>
      <rPr>
        <sz val="9"/>
        <rFont val="宋体"/>
        <charset val="134"/>
      </rPr>
      <t>个村居</t>
    </r>
  </si>
  <si>
    <r>
      <rPr>
        <sz val="9"/>
        <rFont val="Times New Roman"/>
        <charset val="134"/>
      </rPr>
      <t>101</t>
    </r>
    <r>
      <rPr>
        <sz val="9"/>
        <rFont val="宋体"/>
        <charset val="134"/>
      </rPr>
      <t>人参与前期项目确定会议、决议，</t>
    </r>
    <r>
      <rPr>
        <sz val="9"/>
        <rFont val="Times New Roman"/>
        <charset val="134"/>
      </rPr>
      <t>101</t>
    </r>
    <r>
      <rPr>
        <sz val="9"/>
        <rFont val="宋体"/>
        <charset val="134"/>
      </rPr>
      <t>人参与入库项目的选择，</t>
    </r>
    <r>
      <rPr>
        <sz val="9"/>
        <rFont val="Times New Roman"/>
        <charset val="134"/>
      </rPr>
      <t>9</t>
    </r>
    <r>
      <rPr>
        <sz val="9"/>
        <rFont val="宋体"/>
        <charset val="134"/>
      </rPr>
      <t>人参与项目实施过程中施工质量和资金使用的监督。为脱贫户和监测对象提供就业岗位</t>
    </r>
    <r>
      <rPr>
        <sz val="9"/>
        <rFont val="Times New Roman"/>
        <charset val="134"/>
      </rPr>
      <t>21</t>
    </r>
    <r>
      <rPr>
        <sz val="9"/>
        <rFont val="宋体"/>
        <charset val="134"/>
      </rPr>
      <t>个，增加工资性收入</t>
    </r>
    <r>
      <rPr>
        <sz val="9"/>
        <rFont val="Times New Roman"/>
        <charset val="134"/>
      </rPr>
      <t>15200</t>
    </r>
    <r>
      <rPr>
        <sz val="9"/>
        <rFont val="宋体"/>
        <charset val="134"/>
      </rPr>
      <t>元</t>
    </r>
    <r>
      <rPr>
        <sz val="9"/>
        <rFont val="Times New Roman"/>
        <charset val="134"/>
      </rPr>
      <t>/</t>
    </r>
    <r>
      <rPr>
        <sz val="9"/>
        <rFont val="宋体"/>
        <charset val="134"/>
      </rPr>
      <t>人</t>
    </r>
    <r>
      <rPr>
        <sz val="9"/>
        <rFont val="Times New Roman"/>
        <charset val="134"/>
      </rPr>
      <t>1</t>
    </r>
    <r>
      <rPr>
        <sz val="9"/>
        <rFont val="宋体"/>
        <charset val="134"/>
      </rPr>
      <t>年。</t>
    </r>
  </si>
  <si>
    <t>5100001094248566</t>
  </si>
  <si>
    <r>
      <rPr>
        <sz val="9"/>
        <rFont val="宋体"/>
        <charset val="134"/>
      </rPr>
      <t>江池镇</t>
    </r>
    <r>
      <rPr>
        <sz val="9"/>
        <rFont val="Times New Roman"/>
        <charset val="134"/>
      </rPr>
      <t>2022</t>
    </r>
    <r>
      <rPr>
        <sz val="9"/>
        <rFont val="宋体"/>
        <charset val="134"/>
      </rPr>
      <t>年涉农公益性岗位补贴</t>
    </r>
  </si>
  <si>
    <r>
      <rPr>
        <sz val="9"/>
        <rFont val="宋体"/>
        <charset val="134"/>
      </rPr>
      <t>开发</t>
    </r>
    <r>
      <rPr>
        <sz val="9"/>
        <rFont val="Times New Roman"/>
        <charset val="134"/>
      </rPr>
      <t>2022</t>
    </r>
    <r>
      <rPr>
        <sz val="9"/>
        <rFont val="宋体"/>
        <charset val="134"/>
      </rPr>
      <t>年涉农公益性岗位</t>
    </r>
    <r>
      <rPr>
        <sz val="9"/>
        <rFont val="Times New Roman"/>
        <charset val="134"/>
      </rPr>
      <t>49</t>
    </r>
    <r>
      <rPr>
        <sz val="9"/>
        <rFont val="宋体"/>
        <charset val="134"/>
      </rPr>
      <t>个</t>
    </r>
  </si>
  <si>
    <r>
      <rPr>
        <sz val="9"/>
        <rFont val="宋体"/>
        <charset val="134"/>
      </rPr>
      <t>江池镇</t>
    </r>
    <r>
      <rPr>
        <sz val="9"/>
        <rFont val="Times New Roman"/>
        <charset val="134"/>
      </rPr>
      <t>10</t>
    </r>
    <r>
      <rPr>
        <sz val="9"/>
        <rFont val="宋体"/>
        <charset val="134"/>
      </rPr>
      <t>个村居</t>
    </r>
  </si>
  <si>
    <r>
      <rPr>
        <sz val="9"/>
        <rFont val="宋体"/>
        <charset val="134"/>
      </rPr>
      <t>该项目涉及</t>
    </r>
    <r>
      <rPr>
        <sz val="9"/>
        <rFont val="Times New Roman"/>
        <charset val="134"/>
      </rPr>
      <t>10</t>
    </r>
    <r>
      <rPr>
        <sz val="9"/>
        <rFont val="宋体"/>
        <charset val="134"/>
      </rPr>
      <t>个村，约</t>
    </r>
    <r>
      <rPr>
        <sz val="9"/>
        <rFont val="Times New Roman"/>
        <charset val="134"/>
      </rPr>
      <t>300</t>
    </r>
    <r>
      <rPr>
        <sz val="9"/>
        <rFont val="宋体"/>
        <charset val="134"/>
      </rPr>
      <t>人参与前期项目确定会议、决议，</t>
    </r>
    <r>
      <rPr>
        <sz val="9"/>
        <rFont val="Times New Roman"/>
        <charset val="134"/>
      </rPr>
      <t>300</t>
    </r>
    <r>
      <rPr>
        <sz val="9"/>
        <rFont val="宋体"/>
        <charset val="134"/>
      </rPr>
      <t>人参与入库项目的选择，全体村民参与项目实施过程中施工质量和资金使用的监督等。为脱贫户和监测对象提供就业岗位</t>
    </r>
    <r>
      <rPr>
        <sz val="9"/>
        <rFont val="Times New Roman"/>
        <charset val="134"/>
      </rPr>
      <t>49</t>
    </r>
    <r>
      <rPr>
        <sz val="9"/>
        <rFont val="宋体"/>
        <charset val="134"/>
      </rPr>
      <t>个，增加工资性收入</t>
    </r>
    <r>
      <rPr>
        <sz val="9"/>
        <rFont val="Times New Roman"/>
        <charset val="134"/>
      </rPr>
      <t>20400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t>
    </r>
  </si>
  <si>
    <r>
      <rPr>
        <sz val="9"/>
        <rFont val="宋体"/>
        <charset val="134"/>
      </rPr>
      <t>受益低收入人群</t>
    </r>
    <r>
      <rPr>
        <sz val="9"/>
        <rFont val="Times New Roman"/>
        <charset val="134"/>
      </rPr>
      <t>≥49</t>
    </r>
    <r>
      <rPr>
        <sz val="9"/>
        <rFont val="宋体"/>
        <charset val="134"/>
      </rPr>
      <t>人</t>
    </r>
  </si>
  <si>
    <t>5100001094253040</t>
  </si>
  <si>
    <r>
      <rPr>
        <sz val="9"/>
        <rFont val="宋体"/>
        <charset val="134"/>
      </rPr>
      <t>保合镇</t>
    </r>
    <r>
      <rPr>
        <sz val="9"/>
        <rFont val="Times New Roman"/>
        <charset val="134"/>
      </rPr>
      <t>2022</t>
    </r>
    <r>
      <rPr>
        <sz val="9"/>
        <rFont val="宋体"/>
        <charset val="134"/>
      </rPr>
      <t>年涉农公益性岗位补贴</t>
    </r>
  </si>
  <si>
    <r>
      <rPr>
        <sz val="9"/>
        <rFont val="宋体"/>
        <charset val="134"/>
      </rPr>
      <t>开发</t>
    </r>
    <r>
      <rPr>
        <sz val="9"/>
        <rFont val="Times New Roman"/>
        <charset val="134"/>
      </rPr>
      <t>2022</t>
    </r>
    <r>
      <rPr>
        <sz val="9"/>
        <rFont val="宋体"/>
        <charset val="134"/>
      </rPr>
      <t>年涉农公益性岗位</t>
    </r>
    <r>
      <rPr>
        <sz val="9"/>
        <rFont val="Times New Roman"/>
        <charset val="134"/>
      </rPr>
      <t>41</t>
    </r>
    <r>
      <rPr>
        <sz val="9"/>
        <rFont val="宋体"/>
        <charset val="134"/>
      </rPr>
      <t>个</t>
    </r>
  </si>
  <si>
    <r>
      <rPr>
        <sz val="9"/>
        <rFont val="宋体"/>
        <charset val="134"/>
      </rPr>
      <t>保合镇</t>
    </r>
    <r>
      <rPr>
        <sz val="9"/>
        <rFont val="Times New Roman"/>
        <charset val="134"/>
      </rPr>
      <t>13</t>
    </r>
    <r>
      <rPr>
        <sz val="9"/>
        <rFont val="宋体"/>
        <charset val="134"/>
      </rPr>
      <t>个村居</t>
    </r>
  </si>
  <si>
    <r>
      <rPr>
        <sz val="9"/>
        <rFont val="Times New Roman"/>
        <charset val="134"/>
      </rPr>
      <t>24</t>
    </r>
    <r>
      <rPr>
        <sz val="9"/>
        <rFont val="宋体"/>
        <charset val="134"/>
      </rPr>
      <t>人参与前期项目确定会议、决议，</t>
    </r>
    <r>
      <rPr>
        <sz val="9"/>
        <rFont val="Times New Roman"/>
        <charset val="134"/>
      </rPr>
      <t>24</t>
    </r>
    <r>
      <rPr>
        <sz val="9"/>
        <rFont val="宋体"/>
        <charset val="134"/>
      </rPr>
      <t>人参与入库项目的选择，</t>
    </r>
    <r>
      <rPr>
        <sz val="9"/>
        <rFont val="Times New Roman"/>
        <charset val="134"/>
      </rPr>
      <t>24</t>
    </r>
    <r>
      <rPr>
        <sz val="9"/>
        <rFont val="宋体"/>
        <charset val="134"/>
      </rPr>
      <t>人参与项目实施过程中施工质量和资金使用的监督等。为脱贫户和监测对象提供就业岗位</t>
    </r>
    <r>
      <rPr>
        <sz val="9"/>
        <rFont val="Times New Roman"/>
        <charset val="134"/>
      </rPr>
      <t>46</t>
    </r>
    <r>
      <rPr>
        <sz val="9"/>
        <rFont val="宋体"/>
        <charset val="134"/>
      </rPr>
      <t>个，增加工资性收入</t>
    </r>
    <r>
      <rPr>
        <sz val="9"/>
        <rFont val="Times New Roman"/>
        <charset val="134"/>
      </rPr>
      <t>2.04</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t>
    </r>
  </si>
  <si>
    <r>
      <rPr>
        <sz val="9"/>
        <rFont val="宋体"/>
        <charset val="134"/>
      </rPr>
      <t>受益低收入人群</t>
    </r>
    <r>
      <rPr>
        <sz val="9"/>
        <rFont val="Times New Roman"/>
        <charset val="134"/>
      </rPr>
      <t>≥41</t>
    </r>
    <r>
      <rPr>
        <sz val="9"/>
        <rFont val="宋体"/>
        <charset val="134"/>
      </rPr>
      <t>人</t>
    </r>
  </si>
  <si>
    <t>5100001094260856</t>
  </si>
  <si>
    <r>
      <rPr>
        <sz val="9"/>
        <rFont val="宋体"/>
        <charset val="134"/>
      </rPr>
      <t>太平坝乡</t>
    </r>
    <r>
      <rPr>
        <sz val="9"/>
        <rFont val="Times New Roman"/>
        <charset val="134"/>
      </rPr>
      <t>2022</t>
    </r>
    <r>
      <rPr>
        <sz val="9"/>
        <rFont val="宋体"/>
        <charset val="134"/>
      </rPr>
      <t>年涉农公益性岗位补贴</t>
    </r>
  </si>
  <si>
    <r>
      <rPr>
        <sz val="9"/>
        <rFont val="宋体"/>
        <charset val="134"/>
      </rPr>
      <t>开发</t>
    </r>
    <r>
      <rPr>
        <sz val="9"/>
        <rFont val="Times New Roman"/>
        <charset val="134"/>
      </rPr>
      <t>2022</t>
    </r>
    <r>
      <rPr>
        <sz val="9"/>
        <rFont val="宋体"/>
        <charset val="134"/>
      </rPr>
      <t>年涉农公益性岗位</t>
    </r>
    <r>
      <rPr>
        <sz val="9"/>
        <rFont val="Times New Roman"/>
        <charset val="134"/>
      </rPr>
      <t>15</t>
    </r>
    <r>
      <rPr>
        <sz val="9"/>
        <rFont val="宋体"/>
        <charset val="134"/>
      </rPr>
      <t>个</t>
    </r>
  </si>
  <si>
    <r>
      <rPr>
        <sz val="9"/>
        <rFont val="宋体"/>
        <charset val="134"/>
      </rPr>
      <t>太平坝乡</t>
    </r>
    <r>
      <rPr>
        <sz val="9"/>
        <rFont val="Times New Roman"/>
        <charset val="134"/>
      </rPr>
      <t>5</t>
    </r>
    <r>
      <rPr>
        <sz val="9"/>
        <rFont val="宋体"/>
        <charset val="134"/>
      </rPr>
      <t>个村居</t>
    </r>
  </si>
  <si>
    <r>
      <rPr>
        <sz val="9"/>
        <rFont val="Times New Roman"/>
        <charset val="134"/>
      </rPr>
      <t>100</t>
    </r>
    <r>
      <rPr>
        <sz val="9"/>
        <rFont val="宋体"/>
        <charset val="134"/>
      </rPr>
      <t>余人参与前期项目确定会议、决议，</t>
    </r>
    <r>
      <rPr>
        <sz val="9"/>
        <rFont val="Times New Roman"/>
        <charset val="134"/>
      </rPr>
      <t>100</t>
    </r>
    <r>
      <rPr>
        <sz val="9"/>
        <rFont val="宋体"/>
        <charset val="134"/>
      </rPr>
      <t>余人参与入库项目的选择，</t>
    </r>
    <r>
      <rPr>
        <sz val="9"/>
        <rFont val="Times New Roman"/>
        <charset val="134"/>
      </rPr>
      <t>43</t>
    </r>
    <r>
      <rPr>
        <sz val="9"/>
        <rFont val="宋体"/>
        <charset val="134"/>
      </rPr>
      <t>人参与项目实施过程中施工质量和资金使用的监督等。为脱贫户和监测对象提供就业岗位</t>
    </r>
    <r>
      <rPr>
        <sz val="9"/>
        <rFont val="Times New Roman"/>
        <charset val="134"/>
      </rPr>
      <t>38</t>
    </r>
    <r>
      <rPr>
        <sz val="9"/>
        <rFont val="宋体"/>
        <charset val="134"/>
      </rPr>
      <t>个，增加工资性收入</t>
    </r>
    <r>
      <rPr>
        <sz val="9"/>
        <rFont val="Times New Roman"/>
        <charset val="134"/>
      </rPr>
      <t>20400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t>
    </r>
  </si>
  <si>
    <r>
      <rPr>
        <sz val="9"/>
        <rFont val="宋体"/>
        <charset val="134"/>
      </rPr>
      <t>受益低收入人群</t>
    </r>
    <r>
      <rPr>
        <sz val="9"/>
        <rFont val="Times New Roman"/>
        <charset val="134"/>
      </rPr>
      <t>≥15</t>
    </r>
    <r>
      <rPr>
        <sz val="9"/>
        <rFont val="宋体"/>
        <charset val="134"/>
      </rPr>
      <t>人</t>
    </r>
  </si>
  <si>
    <t>太平坝乡人民政府</t>
  </si>
  <si>
    <t>秦勇</t>
  </si>
  <si>
    <t>5100001094275749</t>
  </si>
  <si>
    <r>
      <rPr>
        <sz val="9"/>
        <rFont val="宋体"/>
        <charset val="134"/>
      </rPr>
      <t>仙女湖镇</t>
    </r>
    <r>
      <rPr>
        <sz val="9"/>
        <rFont val="Times New Roman"/>
        <charset val="134"/>
      </rPr>
      <t>2022</t>
    </r>
    <r>
      <rPr>
        <sz val="9"/>
        <rFont val="宋体"/>
        <charset val="134"/>
      </rPr>
      <t>年涉农公益性岗位补贴</t>
    </r>
  </si>
  <si>
    <r>
      <rPr>
        <sz val="9"/>
        <rFont val="宋体"/>
        <charset val="134"/>
      </rPr>
      <t>仙女湖镇</t>
    </r>
    <r>
      <rPr>
        <sz val="9"/>
        <rFont val="Times New Roman"/>
        <charset val="134"/>
      </rPr>
      <t>10</t>
    </r>
    <r>
      <rPr>
        <sz val="9"/>
        <rFont val="宋体"/>
        <charset val="134"/>
      </rPr>
      <t>个村居</t>
    </r>
  </si>
  <si>
    <r>
      <rPr>
        <sz val="9"/>
        <rFont val="宋体"/>
        <charset val="134"/>
      </rPr>
      <t>为</t>
    </r>
    <r>
      <rPr>
        <sz val="9"/>
        <rFont val="Times New Roman"/>
        <charset val="134"/>
      </rPr>
      <t>38</t>
    </r>
    <r>
      <rPr>
        <sz val="9"/>
        <rFont val="宋体"/>
        <charset val="134"/>
      </rPr>
      <t>个困难群众提供就业岗位，全年完成</t>
    </r>
    <r>
      <rPr>
        <sz val="9"/>
        <rFont val="Times New Roman"/>
        <charset val="134"/>
      </rPr>
      <t>77.52</t>
    </r>
    <r>
      <rPr>
        <sz val="9"/>
        <rFont val="宋体"/>
        <charset val="134"/>
      </rPr>
      <t>万元工资发放</t>
    </r>
  </si>
  <si>
    <t>仙女湖镇人民政府</t>
  </si>
  <si>
    <t>魏麟</t>
  </si>
  <si>
    <t>5100001094251400</t>
  </si>
  <si>
    <r>
      <rPr>
        <sz val="9"/>
        <rFont val="宋体"/>
        <charset val="134"/>
      </rPr>
      <t>仁沙镇</t>
    </r>
    <r>
      <rPr>
        <sz val="9"/>
        <rFont val="Times New Roman"/>
        <charset val="134"/>
      </rPr>
      <t>2022</t>
    </r>
    <r>
      <rPr>
        <sz val="9"/>
        <rFont val="宋体"/>
        <charset val="134"/>
      </rPr>
      <t>年涉农公益性岗位补贴</t>
    </r>
  </si>
  <si>
    <r>
      <rPr>
        <sz val="9"/>
        <rFont val="宋体"/>
        <charset val="134"/>
      </rPr>
      <t>仁沙镇</t>
    </r>
    <r>
      <rPr>
        <sz val="9"/>
        <rFont val="Times New Roman"/>
        <charset val="134"/>
      </rPr>
      <t>14</t>
    </r>
    <r>
      <rPr>
        <sz val="9"/>
        <rFont val="宋体"/>
        <charset val="134"/>
      </rPr>
      <t>个村居</t>
    </r>
  </si>
  <si>
    <r>
      <rPr>
        <sz val="9"/>
        <rFont val="宋体"/>
        <charset val="134"/>
      </rPr>
      <t>群众参与：</t>
    </r>
    <r>
      <rPr>
        <sz val="9"/>
        <rFont val="Times New Roman"/>
        <charset val="134"/>
      </rPr>
      <t>14</t>
    </r>
    <r>
      <rPr>
        <sz val="9"/>
        <rFont val="宋体"/>
        <charset val="134"/>
      </rPr>
      <t>人参与前期项目确定会议、决议，</t>
    </r>
    <r>
      <rPr>
        <sz val="9"/>
        <rFont val="Times New Roman"/>
        <charset val="134"/>
      </rPr>
      <t>10</t>
    </r>
    <r>
      <rPr>
        <sz val="9"/>
        <rFont val="宋体"/>
        <charset val="134"/>
      </rPr>
      <t>人参与入库项目的选择，</t>
    </r>
    <r>
      <rPr>
        <sz val="9"/>
        <rFont val="Times New Roman"/>
        <charset val="134"/>
      </rPr>
      <t>7</t>
    </r>
    <r>
      <rPr>
        <sz val="9"/>
        <rFont val="宋体"/>
        <charset val="134"/>
      </rPr>
      <t>人参与项目实施过程中施工质量和资金使用的监督等。为脱贫户和监测对象提供就业岗位</t>
    </r>
    <r>
      <rPr>
        <sz val="9"/>
        <rFont val="Times New Roman"/>
        <charset val="134"/>
      </rPr>
      <t>31</t>
    </r>
    <r>
      <rPr>
        <sz val="9"/>
        <rFont val="宋体"/>
        <charset val="134"/>
      </rPr>
      <t>个，增加工资性收入</t>
    </r>
    <r>
      <rPr>
        <sz val="9"/>
        <rFont val="Times New Roman"/>
        <charset val="134"/>
      </rPr>
      <t>20400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t>
    </r>
  </si>
  <si>
    <t>仁沙镇人民政府</t>
  </si>
  <si>
    <t>黄渝</t>
  </si>
  <si>
    <t>5100001094254879</t>
  </si>
  <si>
    <r>
      <rPr>
        <sz val="9"/>
        <rFont val="宋体"/>
        <charset val="134"/>
      </rPr>
      <t>湛普镇</t>
    </r>
    <r>
      <rPr>
        <sz val="9"/>
        <rFont val="Times New Roman"/>
        <charset val="134"/>
      </rPr>
      <t>2022</t>
    </r>
    <r>
      <rPr>
        <sz val="9"/>
        <rFont val="宋体"/>
        <charset val="134"/>
      </rPr>
      <t>年涉农公益性岗位补贴</t>
    </r>
  </si>
  <si>
    <r>
      <rPr>
        <sz val="9"/>
        <rFont val="宋体"/>
        <charset val="134"/>
      </rPr>
      <t>湛普镇</t>
    </r>
    <r>
      <rPr>
        <sz val="9"/>
        <rFont val="Times New Roman"/>
        <charset val="134"/>
      </rPr>
      <t>7</t>
    </r>
    <r>
      <rPr>
        <sz val="9"/>
        <rFont val="宋体"/>
        <charset val="134"/>
      </rPr>
      <t>个村居</t>
    </r>
  </si>
  <si>
    <r>
      <rPr>
        <sz val="9"/>
        <rFont val="宋体"/>
        <charset val="134"/>
      </rPr>
      <t>项目建设群众参与度</t>
    </r>
    <r>
      <rPr>
        <sz val="9"/>
        <rFont val="Times New Roman"/>
        <charset val="134"/>
      </rPr>
      <t>100%</t>
    </r>
    <r>
      <rPr>
        <sz val="9"/>
        <rFont val="宋体"/>
        <charset val="134"/>
      </rPr>
      <t>，包括</t>
    </r>
    <r>
      <rPr>
        <sz val="9"/>
        <rFont val="Times New Roman"/>
        <charset val="134"/>
      </rPr>
      <t>27</t>
    </r>
    <r>
      <rPr>
        <sz val="9"/>
        <rFont val="宋体"/>
        <charset val="134"/>
      </rPr>
      <t>人参与前期项目确定会议、决议，</t>
    </r>
    <r>
      <rPr>
        <sz val="9"/>
        <rFont val="Times New Roman"/>
        <charset val="134"/>
      </rPr>
      <t>27</t>
    </r>
    <r>
      <rPr>
        <sz val="9"/>
        <rFont val="宋体"/>
        <charset val="134"/>
      </rPr>
      <t>人参与入库项目的选择，</t>
    </r>
    <r>
      <rPr>
        <sz val="9"/>
        <rFont val="Times New Roman"/>
        <charset val="134"/>
      </rPr>
      <t>27</t>
    </r>
    <r>
      <rPr>
        <sz val="9"/>
        <rFont val="宋体"/>
        <charset val="134"/>
      </rPr>
      <t>人参与项目实施过程中施工质量和资金使用的监督等。为脱贫户和监测对象提供就业岗位</t>
    </r>
    <r>
      <rPr>
        <sz val="9"/>
        <rFont val="Times New Roman"/>
        <charset val="134"/>
      </rPr>
      <t>27</t>
    </r>
    <r>
      <rPr>
        <sz val="9"/>
        <rFont val="宋体"/>
        <charset val="134"/>
      </rPr>
      <t>个，增加工资性收入</t>
    </r>
    <r>
      <rPr>
        <sz val="9"/>
        <rFont val="Times New Roman"/>
        <charset val="134"/>
      </rPr>
      <t>20400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t>
    </r>
  </si>
  <si>
    <t>5100001094419538</t>
  </si>
  <si>
    <r>
      <rPr>
        <sz val="9"/>
        <rFont val="宋体"/>
        <charset val="134"/>
      </rPr>
      <t>董家镇</t>
    </r>
    <r>
      <rPr>
        <sz val="9"/>
        <rFont val="Times New Roman"/>
        <charset val="134"/>
      </rPr>
      <t>2022</t>
    </r>
    <r>
      <rPr>
        <sz val="9"/>
        <rFont val="宋体"/>
        <charset val="134"/>
      </rPr>
      <t>年涉农公益性岗位补贴</t>
    </r>
  </si>
  <si>
    <r>
      <rPr>
        <sz val="9"/>
        <rFont val="宋体"/>
        <charset val="134"/>
      </rPr>
      <t>董家镇</t>
    </r>
    <r>
      <rPr>
        <sz val="9"/>
        <rFont val="Times New Roman"/>
        <charset val="134"/>
      </rPr>
      <t>9</t>
    </r>
    <r>
      <rPr>
        <sz val="9"/>
        <rFont val="宋体"/>
        <charset val="134"/>
      </rPr>
      <t>个村居</t>
    </r>
  </si>
  <si>
    <r>
      <rPr>
        <sz val="9"/>
        <rFont val="宋体"/>
        <charset val="134"/>
      </rPr>
      <t>为脱贫户和监测对象提供就业岗位</t>
    </r>
    <r>
      <rPr>
        <sz val="9"/>
        <rFont val="Times New Roman"/>
        <charset val="134"/>
      </rPr>
      <t>33</t>
    </r>
    <r>
      <rPr>
        <sz val="9"/>
        <rFont val="宋体"/>
        <charset val="134"/>
      </rPr>
      <t>个，增加工资性收入</t>
    </r>
    <r>
      <rPr>
        <sz val="9"/>
        <rFont val="Times New Roman"/>
        <charset val="134"/>
      </rPr>
      <t>20400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t>
    </r>
  </si>
  <si>
    <t>董家镇人民政府</t>
  </si>
  <si>
    <t>张迅</t>
  </si>
  <si>
    <t>5100001094248520</t>
  </si>
  <si>
    <r>
      <rPr>
        <sz val="9"/>
        <rFont val="宋体"/>
        <charset val="134"/>
      </rPr>
      <t>许明寺镇</t>
    </r>
    <r>
      <rPr>
        <sz val="9"/>
        <rFont val="Times New Roman"/>
        <charset val="134"/>
      </rPr>
      <t>2022</t>
    </r>
    <r>
      <rPr>
        <sz val="9"/>
        <rFont val="宋体"/>
        <charset val="134"/>
      </rPr>
      <t>年涉农公益性岗位补贴</t>
    </r>
  </si>
  <si>
    <r>
      <rPr>
        <sz val="9"/>
        <rFont val="宋体"/>
        <charset val="134"/>
      </rPr>
      <t>许明寺镇</t>
    </r>
    <r>
      <rPr>
        <sz val="9"/>
        <rFont val="Times New Roman"/>
        <charset val="134"/>
      </rPr>
      <t>7</t>
    </r>
    <r>
      <rPr>
        <sz val="9"/>
        <rFont val="宋体"/>
        <charset val="134"/>
      </rPr>
      <t>个村居</t>
    </r>
  </si>
  <si>
    <r>
      <rPr>
        <sz val="9"/>
        <rFont val="Times New Roman"/>
        <charset val="134"/>
      </rPr>
      <t>21</t>
    </r>
    <r>
      <rPr>
        <sz val="9"/>
        <rFont val="宋体"/>
        <charset val="134"/>
      </rPr>
      <t>人参与前期项目确定会议、决议，</t>
    </r>
    <r>
      <rPr>
        <sz val="9"/>
        <rFont val="Times New Roman"/>
        <charset val="134"/>
      </rPr>
      <t>7</t>
    </r>
    <r>
      <rPr>
        <sz val="9"/>
        <rFont val="宋体"/>
        <charset val="134"/>
      </rPr>
      <t>人参与入库项目的选择，</t>
    </r>
    <r>
      <rPr>
        <sz val="9"/>
        <rFont val="Times New Roman"/>
        <charset val="134"/>
      </rPr>
      <t>2</t>
    </r>
    <r>
      <rPr>
        <sz val="9"/>
        <rFont val="宋体"/>
        <charset val="134"/>
      </rPr>
      <t>人参与项目实施过程中施工质量和资金使用的监督等。为脱贫农户和监测对象提供就业岗位</t>
    </r>
    <r>
      <rPr>
        <sz val="9"/>
        <rFont val="Times New Roman"/>
        <charset val="134"/>
      </rPr>
      <t>23</t>
    </r>
    <r>
      <rPr>
        <sz val="9"/>
        <rFont val="宋体"/>
        <charset val="134"/>
      </rPr>
      <t>个，增加工资性收入</t>
    </r>
    <r>
      <rPr>
        <sz val="9"/>
        <rFont val="Times New Roman"/>
        <charset val="134"/>
      </rPr>
      <t>20400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t>
    </r>
    <r>
      <rPr>
        <sz val="9"/>
        <rFont val="Times New Roman"/>
        <charset val="134"/>
      </rPr>
      <t>.</t>
    </r>
  </si>
  <si>
    <t>许明寺镇人民政府</t>
  </si>
  <si>
    <t>周鑫</t>
  </si>
  <si>
    <t>5100001094247244</t>
  </si>
  <si>
    <r>
      <rPr>
        <sz val="9"/>
        <rFont val="宋体"/>
        <charset val="134"/>
      </rPr>
      <t>三建乡</t>
    </r>
    <r>
      <rPr>
        <sz val="9"/>
        <rFont val="Times New Roman"/>
        <charset val="134"/>
      </rPr>
      <t>2022</t>
    </r>
    <r>
      <rPr>
        <sz val="9"/>
        <rFont val="宋体"/>
        <charset val="134"/>
      </rPr>
      <t>年涉农公益性岗位补贴</t>
    </r>
  </si>
  <si>
    <r>
      <rPr>
        <sz val="9"/>
        <rFont val="宋体"/>
        <charset val="134"/>
      </rPr>
      <t>开发</t>
    </r>
    <r>
      <rPr>
        <sz val="9"/>
        <rFont val="Times New Roman"/>
        <charset val="134"/>
      </rPr>
      <t>2022</t>
    </r>
    <r>
      <rPr>
        <sz val="9"/>
        <rFont val="宋体"/>
        <charset val="134"/>
      </rPr>
      <t>年涉农公益性岗位</t>
    </r>
    <r>
      <rPr>
        <sz val="9"/>
        <rFont val="Times New Roman"/>
        <charset val="134"/>
      </rPr>
      <t>60</t>
    </r>
    <r>
      <rPr>
        <sz val="9"/>
        <rFont val="宋体"/>
        <charset val="134"/>
      </rPr>
      <t>个</t>
    </r>
  </si>
  <si>
    <r>
      <rPr>
        <sz val="9"/>
        <rFont val="宋体"/>
        <charset val="134"/>
      </rPr>
      <t>三建乡</t>
    </r>
    <r>
      <rPr>
        <sz val="9"/>
        <rFont val="Times New Roman"/>
        <charset val="134"/>
      </rPr>
      <t>8</t>
    </r>
    <r>
      <rPr>
        <sz val="9"/>
        <rFont val="宋体"/>
        <charset val="134"/>
      </rPr>
      <t>个村居</t>
    </r>
  </si>
  <si>
    <r>
      <rPr>
        <sz val="9"/>
        <rFont val="宋体"/>
        <charset val="134"/>
      </rPr>
      <t>项目的实施可为脱贫对象、监测对象提供劳动就业岗位</t>
    </r>
    <r>
      <rPr>
        <sz val="9"/>
        <rFont val="Times New Roman"/>
        <charset val="134"/>
      </rPr>
      <t>60</t>
    </r>
    <r>
      <rPr>
        <sz val="9"/>
        <rFont val="宋体"/>
        <charset val="134"/>
      </rPr>
      <t>个，增加工资性收入</t>
    </r>
    <r>
      <rPr>
        <sz val="9"/>
        <rFont val="Times New Roman"/>
        <charset val="134"/>
      </rPr>
      <t>1700</t>
    </r>
    <r>
      <rPr>
        <sz val="9"/>
        <rFont val="宋体"/>
        <charset val="134"/>
      </rPr>
      <t>月。</t>
    </r>
  </si>
  <si>
    <r>
      <rPr>
        <sz val="9"/>
        <rFont val="宋体"/>
        <charset val="134"/>
      </rPr>
      <t>受益低收入人群</t>
    </r>
    <r>
      <rPr>
        <sz val="9"/>
        <rFont val="Times New Roman"/>
        <charset val="134"/>
      </rPr>
      <t>≥60</t>
    </r>
    <r>
      <rPr>
        <sz val="9"/>
        <rFont val="宋体"/>
        <charset val="134"/>
      </rPr>
      <t>人</t>
    </r>
  </si>
  <si>
    <t>5100001094246303</t>
  </si>
  <si>
    <r>
      <rPr>
        <sz val="9"/>
        <rFont val="宋体"/>
        <charset val="134"/>
      </rPr>
      <t>栗子乡</t>
    </r>
    <r>
      <rPr>
        <sz val="9"/>
        <rFont val="Times New Roman"/>
        <charset val="134"/>
      </rPr>
      <t>2022</t>
    </r>
    <r>
      <rPr>
        <sz val="9"/>
        <rFont val="宋体"/>
        <charset val="134"/>
      </rPr>
      <t>年涉农公益性岗位补贴</t>
    </r>
  </si>
  <si>
    <r>
      <rPr>
        <sz val="9"/>
        <rFont val="宋体"/>
        <charset val="134"/>
      </rPr>
      <t>开发</t>
    </r>
    <r>
      <rPr>
        <sz val="9"/>
        <rFont val="Times New Roman"/>
        <charset val="134"/>
      </rPr>
      <t>2022</t>
    </r>
    <r>
      <rPr>
        <sz val="9"/>
        <rFont val="宋体"/>
        <charset val="134"/>
      </rPr>
      <t>年涉农公益性岗位</t>
    </r>
    <r>
      <rPr>
        <sz val="9"/>
        <rFont val="Times New Roman"/>
        <charset val="134"/>
      </rPr>
      <t>38.5</t>
    </r>
    <r>
      <rPr>
        <sz val="9"/>
        <rFont val="宋体"/>
        <charset val="134"/>
      </rPr>
      <t>个</t>
    </r>
  </si>
  <si>
    <r>
      <rPr>
        <sz val="9"/>
        <rFont val="宋体"/>
        <charset val="134"/>
      </rPr>
      <t>栗子乡</t>
    </r>
    <r>
      <rPr>
        <sz val="9"/>
        <rFont val="Times New Roman"/>
        <charset val="134"/>
      </rPr>
      <t>6</t>
    </r>
    <r>
      <rPr>
        <sz val="9"/>
        <rFont val="宋体"/>
        <charset val="134"/>
      </rPr>
      <t>个村居</t>
    </r>
  </si>
  <si>
    <r>
      <rPr>
        <sz val="9"/>
        <rFont val="宋体"/>
        <charset val="134"/>
      </rPr>
      <t>为脱贫户和监测对象提供就业岗位</t>
    </r>
    <r>
      <rPr>
        <sz val="9"/>
        <rFont val="Times New Roman"/>
        <charset val="134"/>
      </rPr>
      <t>73</t>
    </r>
    <r>
      <rPr>
        <sz val="9"/>
        <rFont val="宋体"/>
        <charset val="134"/>
      </rPr>
      <t>个，增加工资性收入</t>
    </r>
    <r>
      <rPr>
        <sz val="9"/>
        <rFont val="Times New Roman"/>
        <charset val="134"/>
      </rPr>
      <t>10200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t>
    </r>
  </si>
  <si>
    <t>5100001098734762</t>
  </si>
  <si>
    <t>丰都县小月坝水源工程</t>
  </si>
  <si>
    <r>
      <rPr>
        <sz val="9"/>
        <rFont val="宋体"/>
        <charset val="134"/>
      </rPr>
      <t>总库容</t>
    </r>
    <r>
      <rPr>
        <sz val="9"/>
        <rFont val="Times New Roman"/>
        <charset val="134"/>
      </rPr>
      <t>140.49</t>
    </r>
    <r>
      <rPr>
        <sz val="9"/>
        <rFont val="宋体"/>
        <charset val="134"/>
      </rPr>
      <t>万</t>
    </r>
    <r>
      <rPr>
        <sz val="9"/>
        <rFont val="Times New Roman"/>
        <charset val="134"/>
      </rPr>
      <t>m3</t>
    </r>
    <r>
      <rPr>
        <sz val="9"/>
        <rFont val="宋体"/>
        <charset val="134"/>
      </rPr>
      <t>，坝址以上控制集雨面积</t>
    </r>
    <r>
      <rPr>
        <sz val="9"/>
        <rFont val="Times New Roman"/>
        <charset val="134"/>
      </rPr>
      <t>5.84km2</t>
    </r>
    <r>
      <rPr>
        <sz val="9"/>
        <rFont val="宋体"/>
        <charset val="134"/>
      </rPr>
      <t>。大坝采用碾压混凝土重力坝，最大坝高</t>
    </r>
    <r>
      <rPr>
        <sz val="9"/>
        <rFont val="Times New Roman"/>
        <charset val="134"/>
      </rPr>
      <t>52m</t>
    </r>
    <r>
      <rPr>
        <sz val="9"/>
        <rFont val="宋体"/>
        <charset val="134"/>
      </rPr>
      <t>。供水干支管总长</t>
    </r>
    <r>
      <rPr>
        <sz val="9"/>
        <rFont val="Times New Roman"/>
        <charset val="134"/>
      </rPr>
      <t>23.65km</t>
    </r>
    <r>
      <rPr>
        <sz val="9"/>
        <rFont val="宋体"/>
        <charset val="134"/>
      </rPr>
      <t>。</t>
    </r>
  </si>
  <si>
    <t>江池镇横梁村</t>
  </si>
  <si>
    <r>
      <rPr>
        <sz val="9"/>
        <rFont val="宋体"/>
        <charset val="134"/>
      </rPr>
      <t>完善人畜饮水设施，新建小一型水源工程一处，江池场镇</t>
    </r>
    <r>
      <rPr>
        <sz val="9"/>
        <rFont val="Times New Roman"/>
        <charset val="134"/>
      </rPr>
      <t>5355</t>
    </r>
    <r>
      <rPr>
        <sz val="9"/>
        <rFont val="宋体"/>
        <charset val="134"/>
      </rPr>
      <t>人及</t>
    </r>
    <r>
      <rPr>
        <sz val="9"/>
        <rFont val="Times New Roman"/>
        <charset val="134"/>
      </rPr>
      <t>6</t>
    </r>
    <r>
      <rPr>
        <sz val="9"/>
        <rFont val="宋体"/>
        <charset val="134"/>
      </rPr>
      <t>个村</t>
    </r>
    <r>
      <rPr>
        <sz val="9"/>
        <rFont val="Times New Roman"/>
        <charset val="134"/>
      </rPr>
      <t>9577</t>
    </r>
    <r>
      <rPr>
        <sz val="9"/>
        <rFont val="宋体"/>
        <charset val="134"/>
      </rPr>
      <t>人饮水问题，</t>
    </r>
    <r>
      <rPr>
        <sz val="9"/>
        <rFont val="Times New Roman"/>
        <charset val="134"/>
      </rPr>
      <t xml:space="preserve"> 8420</t>
    </r>
    <r>
      <rPr>
        <sz val="9"/>
        <rFont val="宋体"/>
        <charset val="134"/>
      </rPr>
      <t>亩灌溉，受益群众满意度</t>
    </r>
    <r>
      <rPr>
        <sz val="9"/>
        <rFont val="Times New Roman"/>
        <charset val="134"/>
      </rPr>
      <t>≥90%</t>
    </r>
    <r>
      <rPr>
        <sz val="9"/>
        <rFont val="宋体"/>
        <charset val="134"/>
      </rPr>
      <t>。</t>
    </r>
  </si>
  <si>
    <r>
      <rPr>
        <sz val="9"/>
        <rFont val="宋体"/>
        <charset val="134"/>
      </rPr>
      <t>完善人畜饮水设施，新建小一型水源工程</t>
    </r>
    <r>
      <rPr>
        <sz val="9"/>
        <rFont val="Times New Roman"/>
        <charset val="134"/>
      </rPr>
      <t>1</t>
    </r>
    <r>
      <rPr>
        <sz val="9"/>
        <rFont val="宋体"/>
        <charset val="134"/>
      </rPr>
      <t>处</t>
    </r>
  </si>
  <si>
    <r>
      <rPr>
        <sz val="9"/>
        <rFont val="宋体"/>
        <charset val="134"/>
      </rPr>
      <t>财政补助</t>
    </r>
    <r>
      <rPr>
        <sz val="9"/>
        <rFont val="Times New Roman"/>
        <charset val="134"/>
      </rPr>
      <t>3000</t>
    </r>
    <r>
      <rPr>
        <sz val="9"/>
        <rFont val="宋体"/>
        <charset val="134"/>
      </rPr>
      <t>万元</t>
    </r>
  </si>
  <si>
    <r>
      <rPr>
        <sz val="9"/>
        <rFont val="宋体"/>
        <charset val="134"/>
      </rPr>
      <t>解决江池场镇</t>
    </r>
    <r>
      <rPr>
        <sz val="9"/>
        <rFont val="Times New Roman"/>
        <charset val="134"/>
      </rPr>
      <t>5355</t>
    </r>
    <r>
      <rPr>
        <sz val="9"/>
        <rFont val="宋体"/>
        <charset val="134"/>
      </rPr>
      <t>人及</t>
    </r>
    <r>
      <rPr>
        <sz val="9"/>
        <rFont val="Times New Roman"/>
        <charset val="134"/>
      </rPr>
      <t>6</t>
    </r>
    <r>
      <rPr>
        <sz val="9"/>
        <rFont val="宋体"/>
        <charset val="134"/>
      </rPr>
      <t>个村</t>
    </r>
    <r>
      <rPr>
        <sz val="9"/>
        <rFont val="Times New Roman"/>
        <charset val="134"/>
      </rPr>
      <t>9577</t>
    </r>
    <r>
      <rPr>
        <sz val="9"/>
        <rFont val="宋体"/>
        <charset val="134"/>
      </rPr>
      <t>人饮水问题，</t>
    </r>
    <r>
      <rPr>
        <sz val="9"/>
        <rFont val="Times New Roman"/>
        <charset val="134"/>
      </rPr>
      <t>8420</t>
    </r>
    <r>
      <rPr>
        <sz val="9"/>
        <rFont val="宋体"/>
        <charset val="134"/>
      </rPr>
      <t>亩灌溉</t>
    </r>
  </si>
  <si>
    <t>县水投司</t>
  </si>
  <si>
    <t>陶波</t>
  </si>
  <si>
    <t>5100001099036747</t>
  </si>
  <si>
    <t>丰都县观音岩水源工程</t>
  </si>
  <si>
    <r>
      <rPr>
        <sz val="9"/>
        <rFont val="宋体"/>
        <charset val="134"/>
      </rPr>
      <t>总库容</t>
    </r>
    <r>
      <rPr>
        <sz val="9"/>
        <rFont val="Times New Roman"/>
        <charset val="134"/>
      </rPr>
      <t>209.3</t>
    </r>
    <r>
      <rPr>
        <sz val="9"/>
        <rFont val="宋体"/>
        <charset val="134"/>
      </rPr>
      <t>万立方米、集雨面积</t>
    </r>
    <r>
      <rPr>
        <sz val="9"/>
        <rFont val="Times New Roman"/>
        <charset val="134"/>
      </rPr>
      <t>6.54</t>
    </r>
    <r>
      <rPr>
        <sz val="9"/>
        <rFont val="宋体"/>
        <charset val="134"/>
      </rPr>
      <t>平方公里。坝型为碾压混疑土重力坝，最大坝高</t>
    </r>
    <r>
      <rPr>
        <sz val="9"/>
        <rFont val="Times New Roman"/>
        <charset val="134"/>
      </rPr>
      <t>56</t>
    </r>
    <r>
      <rPr>
        <sz val="9"/>
        <rFont val="宋体"/>
        <charset val="134"/>
      </rPr>
      <t>米；供水与灌溉管道总长</t>
    </r>
    <r>
      <rPr>
        <sz val="9"/>
        <rFont val="Times New Roman"/>
        <charset val="134"/>
      </rPr>
      <t>16.65</t>
    </r>
    <r>
      <rPr>
        <sz val="9"/>
        <rFont val="宋体"/>
        <charset val="134"/>
      </rPr>
      <t>公里</t>
    </r>
  </si>
  <si>
    <t>龙河镇陡蹬子村</t>
  </si>
  <si>
    <r>
      <rPr>
        <sz val="9"/>
        <rFont val="宋体"/>
        <charset val="134"/>
      </rPr>
      <t>完善人畜饮水设施，新建小一型水源工程一处，供水和灌溉为龙河镇大月坝、庙堂坝、冷浸溪等</t>
    </r>
    <r>
      <rPr>
        <sz val="9"/>
        <rFont val="Times New Roman"/>
        <charset val="134"/>
      </rPr>
      <t>6</t>
    </r>
    <r>
      <rPr>
        <sz val="9"/>
        <rFont val="宋体"/>
        <charset val="134"/>
      </rPr>
      <t>个村，设计供水人口</t>
    </r>
    <r>
      <rPr>
        <sz val="9"/>
        <rFont val="Times New Roman"/>
        <charset val="134"/>
      </rPr>
      <t>2.4348</t>
    </r>
    <r>
      <rPr>
        <sz val="9"/>
        <rFont val="宋体"/>
        <charset val="134"/>
      </rPr>
      <t>万人，灌溉面积</t>
    </r>
    <r>
      <rPr>
        <sz val="9"/>
        <rFont val="Times New Roman"/>
        <charset val="134"/>
      </rPr>
      <t>6970</t>
    </r>
    <r>
      <rPr>
        <sz val="9"/>
        <rFont val="宋体"/>
        <charset val="134"/>
      </rPr>
      <t>亩，受益群众满意度</t>
    </r>
    <r>
      <rPr>
        <sz val="9"/>
        <rFont val="Times New Roman"/>
        <charset val="134"/>
      </rPr>
      <t>≥90%</t>
    </r>
    <r>
      <rPr>
        <sz val="9"/>
        <rFont val="宋体"/>
        <charset val="134"/>
      </rPr>
      <t>。</t>
    </r>
  </si>
  <si>
    <t>10余人参与前期项目确定会议、决议，10余人参与入库项目的选择，10余人参与项目实施过程中施工质量和资金使用的监督等。群众参与实施、义务监督，满足农户的生活、生产用水需要，供水人口2.4348万人，灌溉面积6970亩。</t>
  </si>
  <si>
    <r>
      <rPr>
        <sz val="9"/>
        <rFont val="宋体"/>
        <charset val="134"/>
      </rPr>
      <t>财政补助</t>
    </r>
    <r>
      <rPr>
        <sz val="9"/>
        <rFont val="Times New Roman"/>
        <charset val="134"/>
      </rPr>
      <t>2338.26</t>
    </r>
    <r>
      <rPr>
        <sz val="9"/>
        <rFont val="宋体"/>
        <charset val="134"/>
      </rPr>
      <t>万元</t>
    </r>
  </si>
  <si>
    <r>
      <rPr>
        <sz val="9"/>
        <rFont val="宋体"/>
        <charset val="134"/>
      </rPr>
      <t>解决</t>
    </r>
    <r>
      <rPr>
        <sz val="9"/>
        <rFont val="Times New Roman"/>
        <charset val="134"/>
      </rPr>
      <t>2.4348</t>
    </r>
    <r>
      <rPr>
        <sz val="9"/>
        <rFont val="宋体"/>
        <charset val="134"/>
      </rPr>
      <t>万人饮水问题，灌溉面积</t>
    </r>
    <r>
      <rPr>
        <sz val="9"/>
        <rFont val="Times New Roman"/>
        <charset val="134"/>
      </rPr>
      <t>6970</t>
    </r>
    <r>
      <rPr>
        <sz val="9"/>
        <rFont val="宋体"/>
        <charset val="134"/>
      </rPr>
      <t>亩</t>
    </r>
  </si>
  <si>
    <t>5100001099379502</t>
  </si>
  <si>
    <r>
      <rPr>
        <sz val="9"/>
        <rFont val="Times New Roman"/>
        <charset val="134"/>
      </rPr>
      <t>2022</t>
    </r>
    <r>
      <rPr>
        <sz val="9"/>
        <rFont val="宋体"/>
        <charset val="134"/>
      </rPr>
      <t>年栗子乡双石磙乡村振兴产业路</t>
    </r>
  </si>
  <si>
    <t>栗子乡双石磙4.5米宽产业路2.169公里；按四级公路标准改扩建，路基宽5米，砼路面宽4.5米。</t>
  </si>
  <si>
    <t>栗子乡双石磙村</t>
  </si>
  <si>
    <t>完成产业路建设2.169公里，降低运输成本，为当地群众提供生产生活便利≥320人，受益群众满意度≥95%。</t>
  </si>
  <si>
    <r>
      <rPr>
        <sz val="9"/>
        <rFont val="Times New Roman"/>
        <charset val="134"/>
      </rPr>
      <t>22</t>
    </r>
    <r>
      <rPr>
        <sz val="9"/>
        <rFont val="宋体"/>
        <charset val="134"/>
      </rPr>
      <t>人参与前期项目确定会议、决议，</t>
    </r>
    <r>
      <rPr>
        <sz val="9"/>
        <rFont val="Times New Roman"/>
        <charset val="134"/>
      </rPr>
      <t>10</t>
    </r>
    <r>
      <rPr>
        <sz val="9"/>
        <rFont val="宋体"/>
        <charset val="134"/>
      </rPr>
      <t>人参与入库项目的选择，</t>
    </r>
    <r>
      <rPr>
        <sz val="9"/>
        <rFont val="Times New Roman"/>
        <charset val="134"/>
      </rPr>
      <t>6</t>
    </r>
    <r>
      <rPr>
        <sz val="9"/>
        <rFont val="宋体"/>
        <charset val="134"/>
      </rPr>
      <t>人参与项目实施过程中施工质量和资金使用的监督等。通过改善交通条件，方便</t>
    </r>
    <r>
      <rPr>
        <sz val="9"/>
        <rFont val="Times New Roman"/>
        <charset val="134"/>
      </rPr>
      <t>538</t>
    </r>
    <r>
      <rPr>
        <sz val="9"/>
        <rFont val="宋体"/>
        <charset val="134"/>
      </rPr>
      <t>人（其中脱贫户</t>
    </r>
    <r>
      <rPr>
        <sz val="9"/>
        <rFont val="Times New Roman"/>
        <charset val="134"/>
      </rPr>
      <t>131</t>
    </r>
    <r>
      <rPr>
        <sz val="9"/>
        <rFont val="宋体"/>
        <charset val="134"/>
      </rPr>
      <t>人）生活出行并降低农产品运输成本。</t>
    </r>
  </si>
  <si>
    <r>
      <rPr>
        <sz val="9"/>
        <rFont val="宋体"/>
        <charset val="134"/>
      </rPr>
      <t>完成产业路建设</t>
    </r>
    <r>
      <rPr>
        <sz val="9"/>
        <rFont val="Times New Roman"/>
        <charset val="134"/>
      </rPr>
      <t>2.169</t>
    </r>
    <r>
      <rPr>
        <sz val="9"/>
        <rFont val="宋体"/>
        <charset val="134"/>
      </rPr>
      <t>公里，降低运输成本，为当地群众提供生产生活便利</t>
    </r>
    <r>
      <rPr>
        <sz val="9"/>
        <rFont val="Times New Roman"/>
        <charset val="134"/>
      </rPr>
      <t>≥320</t>
    </r>
    <r>
      <rPr>
        <sz val="9"/>
        <rFont val="宋体"/>
        <charset val="134"/>
      </rPr>
      <t>人，受益群众满意度</t>
    </r>
    <r>
      <rPr>
        <sz val="9"/>
        <rFont val="Times New Roman"/>
        <charset val="134"/>
      </rPr>
      <t>≥95%</t>
    </r>
    <r>
      <rPr>
        <sz val="9"/>
        <rFont val="宋体"/>
        <charset val="134"/>
      </rPr>
      <t>。</t>
    </r>
  </si>
  <si>
    <r>
      <rPr>
        <sz val="9"/>
        <rFont val="宋体"/>
        <charset val="134"/>
      </rPr>
      <t>完成产业路建设</t>
    </r>
    <r>
      <rPr>
        <sz val="9"/>
        <rFont val="Times New Roman"/>
        <charset val="134"/>
      </rPr>
      <t>2.169</t>
    </r>
    <r>
      <rPr>
        <sz val="9"/>
        <rFont val="宋体"/>
        <charset val="134"/>
      </rPr>
      <t>公里</t>
    </r>
  </si>
  <si>
    <r>
      <rPr>
        <sz val="9"/>
        <rFont val="宋体"/>
        <charset val="134"/>
      </rPr>
      <t>财政补助</t>
    </r>
    <r>
      <rPr>
        <sz val="9"/>
        <rFont val="Times New Roman"/>
        <charset val="134"/>
      </rPr>
      <t>190</t>
    </r>
    <r>
      <rPr>
        <sz val="9"/>
        <rFont val="宋体"/>
        <charset val="134"/>
      </rPr>
      <t>万元</t>
    </r>
  </si>
  <si>
    <t>5100001099431631</t>
  </si>
  <si>
    <r>
      <rPr>
        <sz val="9"/>
        <rFont val="Times New Roman"/>
        <charset val="134"/>
      </rPr>
      <t>2022</t>
    </r>
    <r>
      <rPr>
        <sz val="9"/>
        <rFont val="宋体"/>
        <charset val="134"/>
      </rPr>
      <t>年许明寺镇理明村</t>
    </r>
    <r>
      <rPr>
        <sz val="9"/>
        <rFont val="Times New Roman"/>
        <charset val="134"/>
      </rPr>
      <t>7</t>
    </r>
    <r>
      <rPr>
        <sz val="9"/>
        <rFont val="宋体"/>
        <charset val="134"/>
      </rPr>
      <t>组乡村产业路</t>
    </r>
  </si>
  <si>
    <t>新建4.5米宽道路1100米；挡墙约350立方米；混凝土排水沟820米。按四级公路标准改扩建，路基宽5.5米，砼路面宽4.5米。</t>
  </si>
  <si>
    <t>许明寺镇理明村</t>
  </si>
  <si>
    <t>完成道路建设1.1公里，挡墙修建350立方米，混凝土排水沟建设820米，带动农户发展产业人数≥200人，人均年增收≥1000元，受益群众满意度≥93%。</t>
  </si>
  <si>
    <r>
      <rPr>
        <sz val="9"/>
        <rFont val="Times New Roman"/>
        <charset val="134"/>
      </rPr>
      <t>10</t>
    </r>
    <r>
      <rPr>
        <sz val="9"/>
        <rFont val="宋体"/>
        <charset val="134"/>
      </rPr>
      <t>人参与前期项目确定会议、决议，</t>
    </r>
    <r>
      <rPr>
        <sz val="9"/>
        <rFont val="Times New Roman"/>
        <charset val="134"/>
      </rPr>
      <t>4</t>
    </r>
    <r>
      <rPr>
        <sz val="9"/>
        <rFont val="宋体"/>
        <charset val="134"/>
      </rPr>
      <t>人参与入库项目的选择，</t>
    </r>
    <r>
      <rPr>
        <sz val="9"/>
        <rFont val="Times New Roman"/>
        <charset val="134"/>
      </rPr>
      <t>2</t>
    </r>
    <r>
      <rPr>
        <sz val="9"/>
        <rFont val="宋体"/>
        <charset val="134"/>
      </rPr>
      <t>人参与项目实施过程中施工质量和资金使用的监督等。通过改善交通条件，方便</t>
    </r>
    <r>
      <rPr>
        <sz val="9"/>
        <rFont val="Times New Roman"/>
        <charset val="134"/>
      </rPr>
      <t>90</t>
    </r>
    <r>
      <rPr>
        <sz val="9"/>
        <rFont val="宋体"/>
        <charset val="134"/>
      </rPr>
      <t>人其中脱贫户</t>
    </r>
    <r>
      <rPr>
        <sz val="9"/>
        <rFont val="Times New Roman"/>
        <charset val="134"/>
      </rPr>
      <t>15</t>
    </r>
    <r>
      <rPr>
        <sz val="9"/>
        <rFont val="宋体"/>
        <charset val="134"/>
      </rPr>
      <t>人生活出行并降低农产品运输成本。</t>
    </r>
  </si>
  <si>
    <r>
      <rPr>
        <sz val="9"/>
        <rFont val="宋体"/>
        <charset val="134"/>
      </rPr>
      <t>完成道路建设</t>
    </r>
    <r>
      <rPr>
        <sz val="9"/>
        <rFont val="Times New Roman"/>
        <charset val="134"/>
      </rPr>
      <t>1.2</t>
    </r>
    <r>
      <rPr>
        <sz val="9"/>
        <rFont val="宋体"/>
        <charset val="134"/>
      </rPr>
      <t>公里，挡墙修建</t>
    </r>
    <r>
      <rPr>
        <sz val="9"/>
        <rFont val="Times New Roman"/>
        <charset val="134"/>
      </rPr>
      <t>350</t>
    </r>
    <r>
      <rPr>
        <sz val="9"/>
        <rFont val="宋体"/>
        <charset val="134"/>
      </rPr>
      <t>立方米，混凝土排水沟建设</t>
    </r>
    <r>
      <rPr>
        <sz val="9"/>
        <rFont val="Times New Roman"/>
        <charset val="134"/>
      </rPr>
      <t>820</t>
    </r>
    <r>
      <rPr>
        <sz val="9"/>
        <rFont val="宋体"/>
        <charset val="134"/>
      </rPr>
      <t>米，带动农户发展产业人数</t>
    </r>
    <r>
      <rPr>
        <sz val="9"/>
        <rFont val="Times New Roman"/>
        <charset val="134"/>
      </rPr>
      <t>≥200</t>
    </r>
    <r>
      <rPr>
        <sz val="9"/>
        <rFont val="宋体"/>
        <charset val="134"/>
      </rPr>
      <t>人，人均年增收</t>
    </r>
    <r>
      <rPr>
        <sz val="9"/>
        <rFont val="Times New Roman"/>
        <charset val="134"/>
      </rPr>
      <t>≥1000</t>
    </r>
    <r>
      <rPr>
        <sz val="9"/>
        <rFont val="宋体"/>
        <charset val="134"/>
      </rPr>
      <t>元，受益群众满意度</t>
    </r>
    <r>
      <rPr>
        <sz val="9"/>
        <rFont val="Times New Roman"/>
        <charset val="134"/>
      </rPr>
      <t>≥5%</t>
    </r>
    <r>
      <rPr>
        <sz val="9"/>
        <rFont val="宋体"/>
        <charset val="134"/>
      </rPr>
      <t>。</t>
    </r>
  </si>
  <si>
    <r>
      <rPr>
        <sz val="9"/>
        <rFont val="宋体"/>
        <charset val="134"/>
      </rPr>
      <t>完成道路建设</t>
    </r>
    <r>
      <rPr>
        <sz val="9"/>
        <rFont val="Times New Roman"/>
        <charset val="134"/>
      </rPr>
      <t>1.2</t>
    </r>
    <r>
      <rPr>
        <sz val="9"/>
        <rFont val="宋体"/>
        <charset val="134"/>
      </rPr>
      <t>公里</t>
    </r>
  </si>
  <si>
    <t>5100001099466743</t>
  </si>
  <si>
    <t>2022年董家镇四角楼村枇杷当花椒产业公路桥项目</t>
  </si>
  <si>
    <t>桥长15米，桥面浄宽6.5米，两侧各设高1米防撞护栏,桥台两端与道路连接路长100米，宽4.5米。</t>
  </si>
  <si>
    <t>董家镇四角楼村</t>
  </si>
  <si>
    <t>完成公路桥建设15米，修建桥两端连接路100米，减少群众出行时间，降低花椒大会种植成本，受益群众≥300人，受益群众满意度≥92%。</t>
  </si>
  <si>
    <r>
      <rPr>
        <sz val="9"/>
        <rFont val="宋体"/>
        <charset val="134"/>
      </rPr>
      <t>群众参与：</t>
    </r>
    <r>
      <rPr>
        <sz val="9"/>
        <rFont val="Times New Roman"/>
        <charset val="134"/>
      </rPr>
      <t>36</t>
    </r>
    <r>
      <rPr>
        <sz val="9"/>
        <rFont val="宋体"/>
        <charset val="134"/>
      </rPr>
      <t>人参与前期项目确定会议、决议，</t>
    </r>
    <r>
      <rPr>
        <sz val="9"/>
        <rFont val="Times New Roman"/>
        <charset val="134"/>
      </rPr>
      <t>36</t>
    </r>
    <r>
      <rPr>
        <sz val="9"/>
        <rFont val="宋体"/>
        <charset val="134"/>
      </rPr>
      <t>人参与入库项目的选择，</t>
    </r>
    <r>
      <rPr>
        <sz val="9"/>
        <rFont val="Times New Roman"/>
        <charset val="134"/>
      </rPr>
      <t>36</t>
    </r>
    <r>
      <rPr>
        <sz val="9"/>
        <rFont val="宋体"/>
        <charset val="134"/>
      </rPr>
      <t>人参与项目实施过程中施工质量和资金使用的监督等。通过改善交通条件，方便</t>
    </r>
    <r>
      <rPr>
        <sz val="9"/>
        <rFont val="Times New Roman"/>
        <charset val="134"/>
      </rPr>
      <t>300</t>
    </r>
    <r>
      <rPr>
        <sz val="9"/>
        <rFont val="宋体"/>
        <charset val="134"/>
      </rPr>
      <t>余人生活出行并降低农产品运输成本。</t>
    </r>
  </si>
  <si>
    <r>
      <rPr>
        <sz val="9"/>
        <rFont val="宋体"/>
        <charset val="134"/>
      </rPr>
      <t>完成公路桥建设</t>
    </r>
    <r>
      <rPr>
        <sz val="9"/>
        <rFont val="Times New Roman"/>
        <charset val="134"/>
      </rPr>
      <t>15</t>
    </r>
    <r>
      <rPr>
        <sz val="9"/>
        <rFont val="宋体"/>
        <charset val="134"/>
      </rPr>
      <t>米，修建桥两端连接路</t>
    </r>
    <r>
      <rPr>
        <sz val="9"/>
        <rFont val="Times New Roman"/>
        <charset val="134"/>
      </rPr>
      <t>200</t>
    </r>
    <r>
      <rPr>
        <sz val="9"/>
        <rFont val="宋体"/>
        <charset val="134"/>
      </rPr>
      <t>米，减少群众出行时间，降低花椒大会种植成本，受益群众</t>
    </r>
    <r>
      <rPr>
        <sz val="9"/>
        <rFont val="Times New Roman"/>
        <charset val="134"/>
      </rPr>
      <t>≥300</t>
    </r>
    <r>
      <rPr>
        <sz val="9"/>
        <rFont val="宋体"/>
        <charset val="134"/>
      </rPr>
      <t>人，受益群众满意度</t>
    </r>
    <r>
      <rPr>
        <sz val="9"/>
        <rFont val="Times New Roman"/>
        <charset val="134"/>
      </rPr>
      <t>≥92%</t>
    </r>
    <r>
      <rPr>
        <sz val="9"/>
        <rFont val="宋体"/>
        <charset val="134"/>
      </rPr>
      <t>。</t>
    </r>
  </si>
  <si>
    <r>
      <rPr>
        <sz val="9"/>
        <rFont val="宋体"/>
        <charset val="134"/>
      </rPr>
      <t>完成公路桥建设</t>
    </r>
    <r>
      <rPr>
        <sz val="9"/>
        <rFont val="Times New Roman"/>
        <charset val="134"/>
      </rPr>
      <t>15</t>
    </r>
    <r>
      <rPr>
        <sz val="9"/>
        <rFont val="宋体"/>
        <charset val="134"/>
      </rPr>
      <t>米</t>
    </r>
  </si>
  <si>
    <t>5100001099461282</t>
  </si>
  <si>
    <r>
      <rPr>
        <sz val="9"/>
        <rFont val="Times New Roman"/>
        <charset val="134"/>
      </rPr>
      <t>2022</t>
    </r>
    <r>
      <rPr>
        <sz val="9"/>
        <rFont val="宋体"/>
        <charset val="134"/>
      </rPr>
      <t>年青龙乡青天村茶旅融合产业大道扩宽工程</t>
    </r>
  </si>
  <si>
    <t>扩宽硬化公路1.2公里，路基扩宽2.5米后达到6米宽，路面硬化2米后达到5.5米宽，在原茶叶产业基地5.4公里道路上增设错车道20个；茶叶产业基地公路两旁人居环境整治500平方米（含护栏300米、导览图、标志牌、生态停车位等环境整治）</t>
  </si>
  <si>
    <t>青龙乡青天村</t>
  </si>
  <si>
    <t>完成青善公里至龙井堡道路总里程1.2公里，扩宽2.5米硬化2.5米，可带动茶叶产业发展促进农民增收，受益人数1026人，设计使用周期8年，受益群众满意度≥93%。</t>
  </si>
  <si>
    <t>由青天村村民委员会、监督委员会、村民代表及乡党委政府共38人次开会参与本项目的各个流程，通过改善交通条件，方便300人其中脱贫户200人生活出行并降低农产品运输成本。</t>
  </si>
  <si>
    <r>
      <rPr>
        <sz val="9"/>
        <rFont val="宋体"/>
        <charset val="134"/>
      </rPr>
      <t>扩宽硬化公路</t>
    </r>
    <r>
      <rPr>
        <sz val="9"/>
        <rFont val="Times New Roman"/>
        <charset val="134"/>
      </rPr>
      <t>1.2</t>
    </r>
    <r>
      <rPr>
        <sz val="9"/>
        <rFont val="宋体"/>
        <charset val="134"/>
      </rPr>
      <t>公里，路基扩宽</t>
    </r>
    <r>
      <rPr>
        <sz val="9"/>
        <rFont val="Times New Roman"/>
        <charset val="134"/>
      </rPr>
      <t>2.5</t>
    </r>
    <r>
      <rPr>
        <sz val="9"/>
        <rFont val="宋体"/>
        <charset val="134"/>
      </rPr>
      <t>米，路面硬化</t>
    </r>
    <r>
      <rPr>
        <sz val="9"/>
        <rFont val="Times New Roman"/>
        <charset val="134"/>
      </rPr>
      <t>2</t>
    </r>
    <r>
      <rPr>
        <sz val="9"/>
        <rFont val="宋体"/>
        <charset val="134"/>
      </rPr>
      <t>米；增设错车道</t>
    </r>
    <r>
      <rPr>
        <sz val="9"/>
        <rFont val="Times New Roman"/>
        <charset val="134"/>
      </rPr>
      <t>20</t>
    </r>
    <r>
      <rPr>
        <sz val="9"/>
        <rFont val="宋体"/>
        <charset val="134"/>
      </rPr>
      <t>个；茶叶产业基地公路两旁人居环境整治</t>
    </r>
    <r>
      <rPr>
        <sz val="9"/>
        <rFont val="Times New Roman"/>
        <charset val="134"/>
      </rPr>
      <t>500</t>
    </r>
    <r>
      <rPr>
        <sz val="9"/>
        <rFont val="宋体"/>
        <charset val="134"/>
      </rPr>
      <t>平方米。</t>
    </r>
  </si>
  <si>
    <t>扩宽硬化公路1.2公里，路基扩宽2.5米，路面硬化2米；增设错车道20个</t>
  </si>
  <si>
    <t>5100001099451467</t>
  </si>
  <si>
    <t>暨龙镇农业产业基地配套设施项目</t>
  </si>
  <si>
    <r>
      <rPr>
        <sz val="9"/>
        <rFont val="宋体"/>
        <charset val="134"/>
      </rPr>
      <t>新建产业路宽</t>
    </r>
    <r>
      <rPr>
        <sz val="9"/>
        <rFont val="Times New Roman"/>
        <charset val="134"/>
      </rPr>
      <t>3.5m</t>
    </r>
    <r>
      <rPr>
        <sz val="9"/>
        <rFont val="宋体"/>
        <charset val="134"/>
      </rPr>
      <t>，长</t>
    </r>
    <r>
      <rPr>
        <sz val="9"/>
        <rFont val="Times New Roman"/>
        <charset val="134"/>
      </rPr>
      <t>4km</t>
    </r>
    <r>
      <rPr>
        <sz val="9"/>
        <rFont val="宋体"/>
        <charset val="134"/>
      </rPr>
      <t>；保田堡坎</t>
    </r>
    <r>
      <rPr>
        <sz val="9"/>
        <rFont val="Times New Roman"/>
        <charset val="134"/>
      </rPr>
      <t>3.1km</t>
    </r>
    <r>
      <rPr>
        <sz val="9"/>
        <rFont val="宋体"/>
        <charset val="134"/>
      </rPr>
      <t>；修复堤防</t>
    </r>
    <r>
      <rPr>
        <sz val="9"/>
        <rFont val="Times New Roman"/>
        <charset val="134"/>
      </rPr>
      <t>1.6km</t>
    </r>
    <r>
      <rPr>
        <sz val="9"/>
        <rFont val="宋体"/>
        <charset val="134"/>
      </rPr>
      <t>。</t>
    </r>
  </si>
  <si>
    <t>暨龙镇旺龙村、九龙泉村</t>
  </si>
  <si>
    <r>
      <rPr>
        <sz val="9"/>
        <rFont val="宋体"/>
        <charset val="134"/>
      </rPr>
      <t>配套支持</t>
    </r>
    <r>
      <rPr>
        <sz val="9"/>
        <rFont val="Times New Roman"/>
        <charset val="134"/>
      </rPr>
      <t>200</t>
    </r>
    <r>
      <rPr>
        <sz val="9"/>
        <rFont val="宋体"/>
        <charset val="134"/>
      </rPr>
      <t>亩贡米基地基础设施建设，受益群众</t>
    </r>
    <r>
      <rPr>
        <sz val="9"/>
        <rFont val="Times New Roman"/>
        <charset val="134"/>
      </rPr>
      <t>69</t>
    </r>
    <r>
      <rPr>
        <sz val="9"/>
        <rFont val="宋体"/>
        <charset val="134"/>
      </rPr>
      <t>户</t>
    </r>
    <r>
      <rPr>
        <sz val="9"/>
        <rFont val="Times New Roman"/>
        <charset val="134"/>
      </rPr>
      <t>340</t>
    </r>
    <r>
      <rPr>
        <sz val="9"/>
        <rFont val="宋体"/>
        <charset val="134"/>
      </rPr>
      <t>人，其中脱贫户</t>
    </r>
    <r>
      <rPr>
        <sz val="9"/>
        <rFont val="Times New Roman"/>
        <charset val="134"/>
      </rPr>
      <t>2</t>
    </r>
    <r>
      <rPr>
        <sz val="9"/>
        <rFont val="宋体"/>
        <charset val="134"/>
      </rPr>
      <t>户</t>
    </r>
    <r>
      <rPr>
        <sz val="9"/>
        <rFont val="Times New Roman"/>
        <charset val="134"/>
      </rPr>
      <t>6</t>
    </r>
    <r>
      <rPr>
        <sz val="9"/>
        <rFont val="宋体"/>
        <charset val="134"/>
      </rPr>
      <t>人，受益群众满意度</t>
    </r>
    <r>
      <rPr>
        <sz val="9"/>
        <rFont val="Times New Roman"/>
        <charset val="134"/>
      </rPr>
      <t>≥95%</t>
    </r>
    <r>
      <rPr>
        <sz val="9"/>
        <rFont val="宋体"/>
        <charset val="134"/>
      </rPr>
      <t>。</t>
    </r>
  </si>
  <si>
    <r>
      <rPr>
        <sz val="9"/>
        <rFont val="宋体"/>
        <charset val="134"/>
      </rPr>
      <t>配套支持</t>
    </r>
    <r>
      <rPr>
        <sz val="9"/>
        <rFont val="Times New Roman"/>
        <charset val="134"/>
      </rPr>
      <t>200</t>
    </r>
    <r>
      <rPr>
        <sz val="9"/>
        <rFont val="宋体"/>
        <charset val="134"/>
      </rPr>
      <t>亩贡米基地基础设施建设</t>
    </r>
  </si>
  <si>
    <r>
      <rPr>
        <sz val="9"/>
        <rFont val="宋体"/>
        <charset val="134"/>
      </rPr>
      <t>财政补助</t>
    </r>
    <r>
      <rPr>
        <sz val="9"/>
        <rFont val="Times New Roman"/>
        <charset val="134"/>
      </rPr>
      <t>395</t>
    </r>
    <r>
      <rPr>
        <sz val="9"/>
        <rFont val="宋体"/>
        <charset val="134"/>
      </rPr>
      <t>万元</t>
    </r>
  </si>
  <si>
    <r>
      <rPr>
        <sz val="9"/>
        <rFont val="宋体"/>
        <charset val="134"/>
      </rPr>
      <t>受益群众</t>
    </r>
    <r>
      <rPr>
        <sz val="9"/>
        <rFont val="Times New Roman"/>
        <charset val="134"/>
      </rPr>
      <t>69</t>
    </r>
    <r>
      <rPr>
        <sz val="9"/>
        <rFont val="宋体"/>
        <charset val="134"/>
      </rPr>
      <t>户</t>
    </r>
    <r>
      <rPr>
        <sz val="9"/>
        <rFont val="Times New Roman"/>
        <charset val="134"/>
      </rPr>
      <t>340</t>
    </r>
    <r>
      <rPr>
        <sz val="9"/>
        <rFont val="宋体"/>
        <charset val="134"/>
      </rPr>
      <t>人，其中脱贫户</t>
    </r>
    <r>
      <rPr>
        <sz val="9"/>
        <rFont val="Times New Roman"/>
        <charset val="134"/>
      </rPr>
      <t>2</t>
    </r>
    <r>
      <rPr>
        <sz val="9"/>
        <rFont val="宋体"/>
        <charset val="134"/>
      </rPr>
      <t>户</t>
    </r>
    <r>
      <rPr>
        <sz val="9"/>
        <rFont val="Times New Roman"/>
        <charset val="134"/>
      </rPr>
      <t>6</t>
    </r>
    <r>
      <rPr>
        <sz val="9"/>
        <rFont val="宋体"/>
        <charset val="134"/>
      </rPr>
      <t>人</t>
    </r>
  </si>
  <si>
    <t>5100001073753386</t>
  </si>
  <si>
    <t>太平坝乡中药材产业配套基础设施项目</t>
  </si>
  <si>
    <r>
      <rPr>
        <sz val="9"/>
        <rFont val="宋体"/>
        <charset val="134"/>
      </rPr>
      <t>新建</t>
    </r>
    <r>
      <rPr>
        <sz val="9"/>
        <rFont val="Times New Roman"/>
        <charset val="134"/>
      </rPr>
      <t>2</t>
    </r>
    <r>
      <rPr>
        <sz val="9"/>
        <rFont val="宋体"/>
        <charset val="134"/>
      </rPr>
      <t>米宽产业便道</t>
    </r>
    <r>
      <rPr>
        <sz val="9"/>
        <rFont val="Times New Roman"/>
        <charset val="134"/>
      </rPr>
      <t>2</t>
    </r>
    <r>
      <rPr>
        <sz val="9"/>
        <rFont val="宋体"/>
        <charset val="134"/>
      </rPr>
      <t>公里，沟渠（涵管）</t>
    </r>
    <r>
      <rPr>
        <sz val="9"/>
        <rFont val="Times New Roman"/>
        <charset val="134"/>
      </rPr>
      <t>2</t>
    </r>
    <r>
      <rPr>
        <sz val="9"/>
        <rFont val="宋体"/>
        <charset val="134"/>
      </rPr>
      <t>千米；中药材初加工</t>
    </r>
    <r>
      <rPr>
        <sz val="9"/>
        <rFont val="Times New Roman"/>
        <charset val="134"/>
      </rPr>
      <t>400</t>
    </r>
    <r>
      <rPr>
        <sz val="9"/>
        <rFont val="宋体"/>
        <charset val="134"/>
      </rPr>
      <t>平方米交易市场，新建蓄水灌溉池</t>
    </r>
    <r>
      <rPr>
        <sz val="9"/>
        <rFont val="Times New Roman"/>
        <charset val="134"/>
      </rPr>
      <t>400m³</t>
    </r>
    <r>
      <rPr>
        <sz val="9"/>
        <rFont val="宋体"/>
        <charset val="134"/>
      </rPr>
      <t>，配套管网、展示栏等设施设备。</t>
    </r>
  </si>
  <si>
    <t>太平坝乡凤凰居委、中坝村、下坝村</t>
  </si>
  <si>
    <r>
      <rPr>
        <sz val="9"/>
        <rFont val="宋体"/>
        <charset val="134"/>
      </rPr>
      <t>完成产业便道建设</t>
    </r>
    <r>
      <rPr>
        <sz val="9"/>
        <rFont val="Times New Roman"/>
        <charset val="134"/>
      </rPr>
      <t>2</t>
    </r>
    <r>
      <rPr>
        <sz val="9"/>
        <rFont val="宋体"/>
        <charset val="134"/>
      </rPr>
      <t>公里，完成交易市场建设，提高中药材交易效率。农户参与务工获得工资性收入。蓄水池投入使用，提高中药材产量。</t>
    </r>
  </si>
  <si>
    <t>10余人参与前期项目确定会议、决议，10余人参与入库项目的选择，10余人参与项目实施过程中施工质量和资金使用的监督等。群众参与实施，降低运输成本，增加农产品外销量，提高群众生产积极性。完成产业便道建设2公里，完成交易市场建设，提高中药材交易效率。农户参与务工获得工资性收入。蓄水池投入使用，提高中药材产量。</t>
  </si>
  <si>
    <r>
      <rPr>
        <sz val="9"/>
        <rFont val="宋体"/>
        <charset val="134"/>
      </rPr>
      <t>完成产业便道建设</t>
    </r>
    <r>
      <rPr>
        <sz val="9"/>
        <rFont val="Times New Roman"/>
        <charset val="134"/>
      </rPr>
      <t>2</t>
    </r>
    <r>
      <rPr>
        <sz val="9"/>
        <rFont val="宋体"/>
        <charset val="134"/>
      </rPr>
      <t>公里</t>
    </r>
  </si>
  <si>
    <t>农户参与务工获得工资性收入</t>
  </si>
  <si>
    <t>完成交易市场建设，提高中药材交易效率；蓄水池投入使用，提高中药材产量。</t>
  </si>
  <si>
    <t>5100001098113640</t>
  </si>
  <si>
    <t>三元镇大城寨村中药材产业配套项目</t>
  </si>
  <si>
    <r>
      <rPr>
        <sz val="9"/>
        <rFont val="宋体"/>
        <charset val="134"/>
      </rPr>
      <t>新建中药材烘干厂房</t>
    </r>
    <r>
      <rPr>
        <sz val="9"/>
        <rFont val="Times New Roman"/>
        <charset val="134"/>
      </rPr>
      <t>200</t>
    </r>
    <r>
      <rPr>
        <sz val="9"/>
        <rFont val="宋体"/>
        <charset val="134"/>
      </rPr>
      <t>平方米及配套相关设施；新建中药材包装车间</t>
    </r>
    <r>
      <rPr>
        <sz val="9"/>
        <rFont val="Times New Roman"/>
        <charset val="134"/>
      </rPr>
      <t>300</t>
    </r>
    <r>
      <rPr>
        <sz val="9"/>
        <rFont val="宋体"/>
        <charset val="134"/>
      </rPr>
      <t>平方米及配套相关设施。</t>
    </r>
  </si>
  <si>
    <r>
      <rPr>
        <sz val="9"/>
        <rFont val="宋体"/>
        <charset val="134"/>
      </rPr>
      <t>打通中药材产业发展瓶颈，推动产业初加工，带动农户</t>
    </r>
    <r>
      <rPr>
        <sz val="9"/>
        <rFont val="Times New Roman"/>
        <charset val="134"/>
      </rPr>
      <t>600</t>
    </r>
    <r>
      <rPr>
        <sz val="9"/>
        <rFont val="宋体"/>
        <charset val="134"/>
      </rPr>
      <t>户</t>
    </r>
    <r>
      <rPr>
        <sz val="9"/>
        <rFont val="Times New Roman"/>
        <charset val="134"/>
      </rPr>
      <t>1560</t>
    </r>
    <r>
      <rPr>
        <sz val="9"/>
        <rFont val="宋体"/>
        <charset val="134"/>
      </rPr>
      <t>人，其中脱贫户</t>
    </r>
    <r>
      <rPr>
        <sz val="9"/>
        <rFont val="Times New Roman"/>
        <charset val="134"/>
      </rPr>
      <t>43</t>
    </r>
    <r>
      <rPr>
        <sz val="9"/>
        <rFont val="宋体"/>
        <charset val="134"/>
      </rPr>
      <t>户</t>
    </r>
    <r>
      <rPr>
        <sz val="9"/>
        <rFont val="Times New Roman"/>
        <charset val="134"/>
      </rPr>
      <t>181</t>
    </r>
    <r>
      <rPr>
        <sz val="9"/>
        <rFont val="宋体"/>
        <charset val="134"/>
      </rPr>
      <t>人实现产业增收，降低生产成本，减少土地撂荒，保护水土流失，全面提升人居环境质量，受益群众满意度</t>
    </r>
    <r>
      <rPr>
        <sz val="9"/>
        <rFont val="Times New Roman"/>
        <charset val="134"/>
      </rPr>
      <t>≥90%</t>
    </r>
    <r>
      <rPr>
        <sz val="9"/>
        <rFont val="宋体"/>
        <charset val="134"/>
      </rPr>
      <t>。</t>
    </r>
  </si>
  <si>
    <t>10余人参与前期项目确定会议、决议，10余人参与入库项目的选择，10余人参与项目实施过程中施工质量和资金使用的监督等。群众参与实施，降低运输成本，增加农产品外销量，提高群众生产积极性。打通中药材产业发展瓶颈，推动产业初加工，带动农户600户1560人，其中脱贫户43户181人实现产业增收，降低生产成本，减少土地撂荒，保护水土流失，全面提升人居环境质量。</t>
  </si>
  <si>
    <r>
      <rPr>
        <sz val="9"/>
        <rFont val="宋体"/>
        <charset val="134"/>
      </rPr>
      <t>财政补助</t>
    </r>
    <r>
      <rPr>
        <sz val="9"/>
        <rFont val="Times New Roman"/>
        <charset val="134"/>
      </rPr>
      <t>128</t>
    </r>
    <r>
      <rPr>
        <sz val="9"/>
        <rFont val="宋体"/>
        <charset val="134"/>
      </rPr>
      <t>万元</t>
    </r>
  </si>
  <si>
    <r>
      <rPr>
        <sz val="9"/>
        <rFont val="宋体"/>
        <charset val="134"/>
      </rPr>
      <t>带动农户</t>
    </r>
    <r>
      <rPr>
        <sz val="9"/>
        <rFont val="Times New Roman"/>
        <charset val="134"/>
      </rPr>
      <t>600</t>
    </r>
    <r>
      <rPr>
        <sz val="9"/>
        <rFont val="宋体"/>
        <charset val="134"/>
      </rPr>
      <t>户</t>
    </r>
    <r>
      <rPr>
        <sz val="9"/>
        <rFont val="Times New Roman"/>
        <charset val="134"/>
      </rPr>
      <t>1560</t>
    </r>
    <r>
      <rPr>
        <sz val="9"/>
        <rFont val="宋体"/>
        <charset val="134"/>
      </rPr>
      <t>人，其中脱贫户</t>
    </r>
    <r>
      <rPr>
        <sz val="9"/>
        <rFont val="Times New Roman"/>
        <charset val="134"/>
      </rPr>
      <t>43</t>
    </r>
    <r>
      <rPr>
        <sz val="9"/>
        <rFont val="宋体"/>
        <charset val="134"/>
      </rPr>
      <t>户</t>
    </r>
    <r>
      <rPr>
        <sz val="9"/>
        <rFont val="Times New Roman"/>
        <charset val="134"/>
      </rPr>
      <t>181</t>
    </r>
    <r>
      <rPr>
        <sz val="9"/>
        <rFont val="宋体"/>
        <charset val="134"/>
      </rPr>
      <t>人实现产业增收，降低生产成本，减少土地撂荒。</t>
    </r>
  </si>
  <si>
    <r>
      <rPr>
        <sz val="9"/>
        <rFont val="宋体"/>
        <charset val="134"/>
      </rPr>
      <t>打通中药材产业发展瓶颈，推动产业初加工，带动农户</t>
    </r>
    <r>
      <rPr>
        <sz val="9"/>
        <rFont val="Times New Roman"/>
        <charset val="134"/>
      </rPr>
      <t>600</t>
    </r>
    <r>
      <rPr>
        <sz val="9"/>
        <rFont val="宋体"/>
        <charset val="134"/>
      </rPr>
      <t>户</t>
    </r>
    <r>
      <rPr>
        <sz val="9"/>
        <rFont val="Times New Roman"/>
        <charset val="134"/>
      </rPr>
      <t>1560</t>
    </r>
    <r>
      <rPr>
        <sz val="9"/>
        <rFont val="宋体"/>
        <charset val="134"/>
      </rPr>
      <t>人；减少土地撂荒，保护水土流失，全面提升人居环境质量。</t>
    </r>
  </si>
  <si>
    <t>5100001098414596</t>
  </si>
  <si>
    <t>名山街道鹿鸣寺社区产业路项目</t>
  </si>
  <si>
    <r>
      <rPr>
        <sz val="9"/>
        <rFont val="宋体"/>
        <charset val="134"/>
      </rPr>
      <t>改扩建</t>
    </r>
    <r>
      <rPr>
        <sz val="9"/>
        <rFont val="Times New Roman"/>
        <charset val="134"/>
      </rPr>
      <t>3.5</t>
    </r>
    <r>
      <rPr>
        <sz val="9"/>
        <rFont val="宋体"/>
        <charset val="134"/>
      </rPr>
      <t>米宽产业道路</t>
    </r>
    <r>
      <rPr>
        <sz val="9"/>
        <rFont val="Times New Roman"/>
        <charset val="134"/>
      </rPr>
      <t>3.4</t>
    </r>
    <r>
      <rPr>
        <sz val="9"/>
        <rFont val="宋体"/>
        <charset val="134"/>
      </rPr>
      <t>公里。</t>
    </r>
  </si>
  <si>
    <t>名山街道鹿鸣寺社区</t>
  </si>
  <si>
    <r>
      <rPr>
        <sz val="9"/>
        <rFont val="宋体"/>
        <charset val="134"/>
      </rPr>
      <t>完成改扩建道路</t>
    </r>
    <r>
      <rPr>
        <sz val="9"/>
        <rFont val="Times New Roman"/>
        <charset val="134"/>
      </rPr>
      <t>3.4</t>
    </r>
    <r>
      <rPr>
        <sz val="9"/>
        <rFont val="宋体"/>
        <charset val="134"/>
      </rPr>
      <t>公里，带动农户</t>
    </r>
    <r>
      <rPr>
        <sz val="9"/>
        <rFont val="Times New Roman"/>
        <charset val="134"/>
      </rPr>
      <t>123</t>
    </r>
    <r>
      <rPr>
        <sz val="9"/>
        <rFont val="宋体"/>
        <charset val="134"/>
      </rPr>
      <t>户，</t>
    </r>
    <r>
      <rPr>
        <sz val="9"/>
        <rFont val="Times New Roman"/>
        <charset val="134"/>
      </rPr>
      <t>530</t>
    </r>
    <r>
      <rPr>
        <sz val="9"/>
        <rFont val="宋体"/>
        <charset val="134"/>
      </rPr>
      <t>人生产生活，增加农户务工收入</t>
    </r>
    <r>
      <rPr>
        <sz val="9"/>
        <rFont val="Times New Roman"/>
        <charset val="134"/>
      </rPr>
      <t>5</t>
    </r>
    <r>
      <rPr>
        <sz val="9"/>
        <rFont val="宋体"/>
        <charset val="134"/>
      </rPr>
      <t>万元以上，促进</t>
    </r>
    <r>
      <rPr>
        <sz val="9"/>
        <rFont val="Times New Roman"/>
        <charset val="134"/>
      </rPr>
      <t>530</t>
    </r>
    <r>
      <rPr>
        <sz val="9"/>
        <rFont val="宋体"/>
        <charset val="134"/>
      </rPr>
      <t>人出行便捷，服务群众对象满意指标</t>
    </r>
    <r>
      <rPr>
        <sz val="9"/>
        <rFont val="Times New Roman"/>
        <charset val="134"/>
      </rPr>
      <t>≥95%</t>
    </r>
    <r>
      <rPr>
        <sz val="9"/>
        <rFont val="宋体"/>
        <charset val="134"/>
      </rPr>
      <t>。</t>
    </r>
  </si>
  <si>
    <t>10余人参与前期项目确定会议、决议，10余人参与入库项目的选择，10余人参与项目实施过程中施工质量和资金使用的监督等。群众参与实施，降低运输成本，增加农产品外销量，提高群众生产积极性。完成改扩建道路3.4公里，带动农户123户，530人生产生活，增加农户务工收入5万元以上，促进530人出行便捷。</t>
  </si>
  <si>
    <r>
      <rPr>
        <sz val="9"/>
        <rFont val="宋体"/>
        <charset val="134"/>
      </rPr>
      <t>完成改扩建道路</t>
    </r>
    <r>
      <rPr>
        <sz val="9"/>
        <rFont val="Times New Roman"/>
        <charset val="134"/>
      </rPr>
      <t>3.4</t>
    </r>
    <r>
      <rPr>
        <sz val="9"/>
        <rFont val="宋体"/>
        <charset val="134"/>
      </rPr>
      <t>公里</t>
    </r>
  </si>
  <si>
    <r>
      <rPr>
        <sz val="9"/>
        <rFont val="宋体"/>
        <charset val="134"/>
      </rPr>
      <t>增加农户务工收入</t>
    </r>
    <r>
      <rPr>
        <sz val="9"/>
        <rFont val="Times New Roman"/>
        <charset val="134"/>
      </rPr>
      <t>5</t>
    </r>
    <r>
      <rPr>
        <sz val="9"/>
        <rFont val="宋体"/>
        <charset val="134"/>
      </rPr>
      <t>万元以上</t>
    </r>
  </si>
  <si>
    <r>
      <rPr>
        <sz val="9"/>
        <rFont val="宋体"/>
        <charset val="134"/>
      </rPr>
      <t>带动农户</t>
    </r>
    <r>
      <rPr>
        <sz val="9"/>
        <rFont val="Times New Roman"/>
        <charset val="134"/>
      </rPr>
      <t>123</t>
    </r>
    <r>
      <rPr>
        <sz val="9"/>
        <rFont val="宋体"/>
        <charset val="134"/>
      </rPr>
      <t>户</t>
    </r>
    <r>
      <rPr>
        <sz val="9"/>
        <rFont val="Times New Roman"/>
        <charset val="134"/>
      </rPr>
      <t>530</t>
    </r>
    <r>
      <rPr>
        <sz val="9"/>
        <rFont val="宋体"/>
        <charset val="134"/>
      </rPr>
      <t>人生产生活，促进</t>
    </r>
    <r>
      <rPr>
        <sz val="9"/>
        <rFont val="Times New Roman"/>
        <charset val="134"/>
      </rPr>
      <t>530</t>
    </r>
    <r>
      <rPr>
        <sz val="9"/>
        <rFont val="宋体"/>
        <charset val="134"/>
      </rPr>
      <t>人出行便捷</t>
    </r>
  </si>
  <si>
    <t>5100001099446402</t>
  </si>
  <si>
    <t>湛普镇共享农庄建设项目</t>
  </si>
  <si>
    <r>
      <rPr>
        <sz val="9"/>
        <rFont val="宋体"/>
        <charset val="134"/>
      </rPr>
      <t>花靓院落美景花园</t>
    </r>
    <r>
      <rPr>
        <sz val="9"/>
        <rFont val="Times New Roman"/>
        <charset val="134"/>
      </rPr>
      <t>30</t>
    </r>
    <r>
      <rPr>
        <sz val="9"/>
        <rFont val="宋体"/>
        <charset val="134"/>
      </rPr>
      <t>亩，智慧农业示范研学园</t>
    </r>
    <r>
      <rPr>
        <sz val="9"/>
        <rFont val="Times New Roman"/>
        <charset val="134"/>
      </rPr>
      <t>3000</t>
    </r>
    <r>
      <rPr>
        <sz val="9"/>
        <rFont val="宋体"/>
        <charset val="134"/>
      </rPr>
      <t>平方米，新科技农业科普园</t>
    </r>
    <r>
      <rPr>
        <sz val="9"/>
        <rFont val="Times New Roman"/>
        <charset val="134"/>
      </rPr>
      <t>6000</t>
    </r>
    <r>
      <rPr>
        <sz val="9"/>
        <rFont val="宋体"/>
        <charset val="134"/>
      </rPr>
      <t>平方米，农产品贮藏加工体验园</t>
    </r>
    <r>
      <rPr>
        <sz val="9"/>
        <rFont val="Times New Roman"/>
        <charset val="134"/>
      </rPr>
      <t>3000</t>
    </r>
    <r>
      <rPr>
        <sz val="9"/>
        <rFont val="宋体"/>
        <charset val="134"/>
      </rPr>
      <t>平方米。</t>
    </r>
  </si>
  <si>
    <r>
      <rPr>
        <sz val="9"/>
        <rFont val="宋体"/>
        <charset val="134"/>
      </rPr>
      <t>打造花靓院落美景花园</t>
    </r>
    <r>
      <rPr>
        <sz val="9"/>
        <rFont val="Times New Roman"/>
        <charset val="134"/>
      </rPr>
      <t>30</t>
    </r>
    <r>
      <rPr>
        <sz val="9"/>
        <rFont val="宋体"/>
        <charset val="134"/>
      </rPr>
      <t>亩，智慧农业示范研学园</t>
    </r>
    <r>
      <rPr>
        <sz val="9"/>
        <rFont val="Times New Roman"/>
        <charset val="134"/>
      </rPr>
      <t>3000</t>
    </r>
    <r>
      <rPr>
        <sz val="9"/>
        <rFont val="宋体"/>
        <charset val="134"/>
      </rPr>
      <t>平方米，新科技农业科普园</t>
    </r>
    <r>
      <rPr>
        <sz val="9"/>
        <rFont val="Times New Roman"/>
        <charset val="134"/>
      </rPr>
      <t>6000</t>
    </r>
    <r>
      <rPr>
        <sz val="9"/>
        <rFont val="宋体"/>
        <charset val="134"/>
      </rPr>
      <t>平方米，农产品贮藏加工体验园</t>
    </r>
    <r>
      <rPr>
        <sz val="9"/>
        <rFont val="Times New Roman"/>
        <charset val="134"/>
      </rPr>
      <t>3000</t>
    </r>
    <r>
      <rPr>
        <sz val="9"/>
        <rFont val="宋体"/>
        <charset val="134"/>
      </rPr>
      <t>平方米，受益人数</t>
    </r>
    <r>
      <rPr>
        <sz val="9"/>
        <rFont val="Times New Roman"/>
        <charset val="134"/>
      </rPr>
      <t>396</t>
    </r>
    <r>
      <rPr>
        <sz val="9"/>
        <rFont val="宋体"/>
        <charset val="134"/>
      </rPr>
      <t>户</t>
    </r>
    <r>
      <rPr>
        <sz val="9"/>
        <rFont val="Times New Roman"/>
        <charset val="134"/>
      </rPr>
      <t>1137</t>
    </r>
    <r>
      <rPr>
        <sz val="9"/>
        <rFont val="宋体"/>
        <charset val="134"/>
      </rPr>
      <t>人，受益群众满意度</t>
    </r>
    <r>
      <rPr>
        <sz val="9"/>
        <rFont val="Times New Roman"/>
        <charset val="134"/>
      </rPr>
      <t>≥95%</t>
    </r>
    <r>
      <rPr>
        <sz val="9"/>
        <rFont val="宋体"/>
        <charset val="134"/>
      </rPr>
      <t>。</t>
    </r>
  </si>
  <si>
    <t>群众参加项目实施，增加转移性收入。</t>
  </si>
  <si>
    <r>
      <rPr>
        <sz val="9"/>
        <rFont val="宋体"/>
        <charset val="134"/>
      </rPr>
      <t>打造花靓院落美景花园</t>
    </r>
    <r>
      <rPr>
        <sz val="9"/>
        <rFont val="Times New Roman"/>
        <charset val="134"/>
      </rPr>
      <t>30</t>
    </r>
    <r>
      <rPr>
        <sz val="9"/>
        <rFont val="宋体"/>
        <charset val="134"/>
      </rPr>
      <t>亩，智慧农业示范研学园</t>
    </r>
    <r>
      <rPr>
        <sz val="9"/>
        <rFont val="Times New Roman"/>
        <charset val="134"/>
      </rPr>
      <t>3000</t>
    </r>
    <r>
      <rPr>
        <sz val="9"/>
        <rFont val="宋体"/>
        <charset val="134"/>
      </rPr>
      <t>平方米，新科技农业科普园</t>
    </r>
    <r>
      <rPr>
        <sz val="9"/>
        <rFont val="Times New Roman"/>
        <charset val="134"/>
      </rPr>
      <t>6000</t>
    </r>
    <r>
      <rPr>
        <sz val="9"/>
        <rFont val="宋体"/>
        <charset val="134"/>
      </rPr>
      <t>平方米，农产品贮藏加工体验园</t>
    </r>
    <r>
      <rPr>
        <sz val="9"/>
        <rFont val="Times New Roman"/>
        <charset val="134"/>
      </rPr>
      <t>3000</t>
    </r>
    <r>
      <rPr>
        <sz val="9"/>
        <rFont val="宋体"/>
        <charset val="134"/>
      </rPr>
      <t>平方米</t>
    </r>
  </si>
  <si>
    <r>
      <rPr>
        <sz val="9"/>
        <rFont val="宋体"/>
        <charset val="134"/>
      </rPr>
      <t>受益人数</t>
    </r>
    <r>
      <rPr>
        <sz val="9"/>
        <rFont val="Times New Roman"/>
        <charset val="134"/>
      </rPr>
      <t>396</t>
    </r>
    <r>
      <rPr>
        <sz val="9"/>
        <rFont val="宋体"/>
        <charset val="134"/>
      </rPr>
      <t>户</t>
    </r>
    <r>
      <rPr>
        <sz val="9"/>
        <rFont val="Times New Roman"/>
        <charset val="134"/>
      </rPr>
      <t>1137</t>
    </r>
    <r>
      <rPr>
        <sz val="9"/>
        <rFont val="宋体"/>
        <charset val="134"/>
      </rPr>
      <t>人</t>
    </r>
  </si>
  <si>
    <t>5100001099334705</t>
  </si>
  <si>
    <t>三合街道枇杷产业基础设施配套项目</t>
  </si>
  <si>
    <r>
      <rPr>
        <sz val="9"/>
        <rFont val="宋体"/>
        <charset val="134"/>
      </rPr>
      <t>枇杷园</t>
    </r>
    <r>
      <rPr>
        <sz val="9"/>
        <rFont val="Times New Roman"/>
        <charset val="134"/>
      </rPr>
      <t>6</t>
    </r>
    <r>
      <rPr>
        <sz val="9"/>
        <rFont val="宋体"/>
        <charset val="134"/>
      </rPr>
      <t>公里防护设施，智慧化监控系统</t>
    </r>
    <r>
      <rPr>
        <sz val="9"/>
        <rFont val="Times New Roman"/>
        <charset val="134"/>
      </rPr>
      <t>1</t>
    </r>
    <r>
      <rPr>
        <sz val="9"/>
        <rFont val="宋体"/>
        <charset val="134"/>
      </rPr>
      <t>套。</t>
    </r>
  </si>
  <si>
    <r>
      <rPr>
        <sz val="9"/>
        <rFont val="宋体"/>
        <charset val="134"/>
      </rPr>
      <t>完成枇杷园防护设施建设</t>
    </r>
    <r>
      <rPr>
        <sz val="9"/>
        <rFont val="Times New Roman"/>
        <charset val="134"/>
      </rPr>
      <t>6</t>
    </r>
    <r>
      <rPr>
        <sz val="9"/>
        <rFont val="宋体"/>
        <charset val="134"/>
      </rPr>
      <t>公里，智慧化监控系统安装</t>
    </r>
    <r>
      <rPr>
        <sz val="9"/>
        <rFont val="Times New Roman"/>
        <charset val="134"/>
      </rPr>
      <t>1</t>
    </r>
    <r>
      <rPr>
        <sz val="9"/>
        <rFont val="宋体"/>
        <charset val="134"/>
      </rPr>
      <t>套，改善当地农业基础设施，进一步完善枇杷产业园，提升产业发展效益。项目建设期间能提供一定就业岗位，有助于当地居民增加劳务收入，改善其生活水平。</t>
    </r>
  </si>
  <si>
    <t>10余人参与前期项目确定会议、决议，10余人参与入库项目的选择，10余人参与项目实施过程中施工质量和资金使用的监督等。群众参与实施，降低运输成本，增加农产品外销量，提高群众生产积极性，项目建设期间能提供一定就业岗位，有助于当地居民增加劳务收入，改善其生活水平。</t>
  </si>
  <si>
    <r>
      <rPr>
        <sz val="9"/>
        <rFont val="宋体"/>
        <charset val="134"/>
      </rPr>
      <t>枇杷园</t>
    </r>
    <r>
      <rPr>
        <sz val="9"/>
        <rFont val="Times New Roman"/>
        <charset val="134"/>
      </rPr>
      <t>6</t>
    </r>
    <r>
      <rPr>
        <sz val="9"/>
        <rFont val="宋体"/>
        <charset val="134"/>
      </rPr>
      <t>公里防护设施，智慧化监控系统</t>
    </r>
    <r>
      <rPr>
        <sz val="9"/>
        <rFont val="Times New Roman"/>
        <charset val="134"/>
      </rPr>
      <t>1</t>
    </r>
    <r>
      <rPr>
        <sz val="9"/>
        <rFont val="宋体"/>
        <charset val="134"/>
      </rPr>
      <t>套</t>
    </r>
  </si>
  <si>
    <t>项目建设期间能提供一定就业岗位，有助于当地居民增加劳务收入，改善其生活水平。</t>
  </si>
  <si>
    <t>改善当地农业基础设施，进一步完善枇杷产业园，提升产业发展效益。</t>
  </si>
  <si>
    <t>5100001099033063</t>
  </si>
  <si>
    <t>兴龙镇花椒产业基地配套</t>
  </si>
  <si>
    <r>
      <rPr>
        <sz val="9"/>
        <rFont val="宋体"/>
        <charset val="134"/>
      </rPr>
      <t>修建</t>
    </r>
    <r>
      <rPr>
        <sz val="9"/>
        <rFont val="Times New Roman"/>
        <charset val="134"/>
      </rPr>
      <t>3.5</t>
    </r>
    <r>
      <rPr>
        <sz val="9"/>
        <rFont val="宋体"/>
        <charset val="134"/>
      </rPr>
      <t>米宽产业路</t>
    </r>
    <r>
      <rPr>
        <sz val="9"/>
        <rFont val="Times New Roman"/>
        <charset val="134"/>
      </rPr>
      <t>2</t>
    </r>
    <r>
      <rPr>
        <sz val="9"/>
        <rFont val="宋体"/>
        <charset val="134"/>
      </rPr>
      <t>公里。</t>
    </r>
  </si>
  <si>
    <t>兴龙镇</t>
  </si>
  <si>
    <r>
      <rPr>
        <sz val="9"/>
        <rFont val="宋体"/>
        <charset val="134"/>
      </rPr>
      <t>完成产业路修建</t>
    </r>
    <r>
      <rPr>
        <sz val="9"/>
        <rFont val="Times New Roman"/>
        <charset val="134"/>
      </rPr>
      <t>2</t>
    </r>
    <r>
      <rPr>
        <sz val="9"/>
        <rFont val="宋体"/>
        <charset val="134"/>
      </rPr>
      <t>公里，项目完成率</t>
    </r>
    <r>
      <rPr>
        <sz val="9"/>
        <rFont val="Times New Roman"/>
        <charset val="134"/>
      </rPr>
      <t>100%</t>
    </r>
    <r>
      <rPr>
        <sz val="9"/>
        <rFont val="宋体"/>
        <charset val="134"/>
      </rPr>
      <t>，减少群众出行时间，减少花椒大户种植成本，受益群众</t>
    </r>
    <r>
      <rPr>
        <sz val="9"/>
        <rFont val="Times New Roman"/>
        <charset val="134"/>
      </rPr>
      <t>≥200</t>
    </r>
    <r>
      <rPr>
        <sz val="9"/>
        <rFont val="宋体"/>
        <charset val="134"/>
      </rPr>
      <t>人，受益群众满意度</t>
    </r>
    <r>
      <rPr>
        <sz val="9"/>
        <rFont val="Times New Roman"/>
        <charset val="134"/>
      </rPr>
      <t>≥92%</t>
    </r>
    <r>
      <rPr>
        <sz val="9"/>
        <rFont val="宋体"/>
        <charset val="134"/>
      </rPr>
      <t>。</t>
    </r>
  </si>
  <si>
    <t>10余人参与前期项目确定会议、决议，10余人参与入库项目的选择，10余人参与项目实施过程中施工质量和资金使用的监督等。群众参与实施，降低运输成本，增加农产品外销量，提高群众生产积极性，减少群众出行时间，减少花椒大户种植成本，受益群众≥200人。</t>
  </si>
  <si>
    <r>
      <rPr>
        <sz val="9"/>
        <rFont val="宋体"/>
        <charset val="134"/>
      </rPr>
      <t>完成产业路修建</t>
    </r>
    <r>
      <rPr>
        <sz val="9"/>
        <rFont val="Times New Roman"/>
        <charset val="134"/>
      </rPr>
      <t>2</t>
    </r>
    <r>
      <rPr>
        <sz val="9"/>
        <rFont val="宋体"/>
        <charset val="134"/>
      </rPr>
      <t>公里</t>
    </r>
  </si>
  <si>
    <t>减少群众出行时间，减少花椒大户种植成本</t>
  </si>
  <si>
    <r>
      <rPr>
        <sz val="9"/>
        <rFont val="宋体"/>
        <charset val="134"/>
      </rPr>
      <t>受益群众</t>
    </r>
    <r>
      <rPr>
        <sz val="9"/>
        <rFont val="Times New Roman"/>
        <charset val="134"/>
      </rPr>
      <t>≥200</t>
    </r>
    <r>
      <rPr>
        <sz val="9"/>
        <rFont val="宋体"/>
        <charset val="134"/>
      </rPr>
      <t>人</t>
    </r>
  </si>
  <si>
    <t>5100001099258470</t>
  </si>
  <si>
    <r>
      <rPr>
        <sz val="9"/>
        <rFont val="Times New Roman"/>
        <charset val="134"/>
      </rPr>
      <t>2022</t>
    </r>
    <r>
      <rPr>
        <sz val="9"/>
        <rFont val="宋体"/>
        <charset val="134"/>
      </rPr>
      <t>年虎威镇香岩村扶持壮大村级集体经济项目</t>
    </r>
  </si>
  <si>
    <t>①入股重庆科甲养殖有限公司，增加甲鱼种苗池1个200㎡、肉牛养殖100头；②按照入股资金6%的年利润固定分红。</t>
  </si>
  <si>
    <t>虎威镇香岩村</t>
  </si>
  <si>
    <t>依托重庆科甲养殖有限公司发展甲鱼、肉牛等养殖业，扩大养殖规模。项目收益中村集体分配比例6%，壮大村级集体经济组织1个，入股分红带动增加村集体收入≧3万元，入股分红5年，受益人口满意度≥90%。</t>
  </si>
  <si>
    <t>10余人参与前期项目确定会议、决议，10余人参与入库项目的选择，10余人参与项目实施过程中施工质量和资金使用的监督等。通过项目的实施运营，带动周边农户通过参与建设、务工、管理等多种方式持续增收。依托重庆科甲养殖有限公司发展甲鱼、肉牛等养殖业，扩大养殖规模。项目收益中村集体分配比例6%，壮大村级集体经济组织1个，入股分红带动增加村集体收入≧3万元，入股分红5年。</t>
  </si>
  <si>
    <r>
      <rPr>
        <sz val="9"/>
        <rFont val="宋体"/>
        <charset val="134"/>
      </rPr>
      <t>推动虎威镇柑橘产业发展，加强对青意农业发展有限公司现有</t>
    </r>
    <r>
      <rPr>
        <sz val="9"/>
        <rFont val="Times New Roman"/>
        <charset val="134"/>
      </rPr>
      <t>150</t>
    </r>
    <r>
      <rPr>
        <sz val="9"/>
        <rFont val="宋体"/>
        <charset val="134"/>
      </rPr>
      <t>亩柑橘的管护力度，进一步完善监控设施及人行便道。壮大村集体经济，入股分红带动增加村集体收入不少于</t>
    </r>
    <r>
      <rPr>
        <sz val="9"/>
        <rFont val="Times New Roman"/>
        <charset val="134"/>
      </rPr>
      <t>3</t>
    </r>
    <r>
      <rPr>
        <sz val="9"/>
        <rFont val="宋体"/>
        <charset val="134"/>
      </rPr>
      <t>万，受益贫困人口满意度</t>
    </r>
    <r>
      <rPr>
        <sz val="9"/>
        <rFont val="Times New Roman"/>
        <charset val="134"/>
      </rPr>
      <t>≥90%</t>
    </r>
    <r>
      <rPr>
        <sz val="9"/>
        <rFont val="宋体"/>
        <charset val="134"/>
      </rPr>
      <t>。</t>
    </r>
  </si>
  <si>
    <r>
      <rPr>
        <sz val="9"/>
        <rFont val="宋体"/>
        <charset val="134"/>
      </rPr>
      <t>管护柑橘</t>
    </r>
    <r>
      <rPr>
        <sz val="9"/>
        <rFont val="Times New Roman"/>
        <charset val="134"/>
      </rPr>
      <t>150</t>
    </r>
    <r>
      <rPr>
        <sz val="9"/>
        <rFont val="宋体"/>
        <charset val="134"/>
      </rPr>
      <t>亩，入股分红带动增加村集体收入不少于</t>
    </r>
    <r>
      <rPr>
        <sz val="9"/>
        <rFont val="Times New Roman"/>
        <charset val="134"/>
      </rPr>
      <t>3</t>
    </r>
    <r>
      <rPr>
        <sz val="9"/>
        <rFont val="宋体"/>
        <charset val="134"/>
      </rPr>
      <t>万</t>
    </r>
  </si>
  <si>
    <r>
      <rPr>
        <sz val="9"/>
        <rFont val="宋体"/>
        <charset val="134"/>
      </rPr>
      <t>财政投入</t>
    </r>
    <r>
      <rPr>
        <sz val="9"/>
        <rFont val="Times New Roman"/>
        <charset val="134"/>
      </rPr>
      <t>50</t>
    </r>
    <r>
      <rPr>
        <sz val="9"/>
        <rFont val="宋体"/>
        <charset val="134"/>
      </rPr>
      <t>万元</t>
    </r>
  </si>
  <si>
    <r>
      <rPr>
        <sz val="9"/>
        <rFont val="宋体"/>
        <charset val="134"/>
      </rPr>
      <t>每年入股分红带动增加村集体收入</t>
    </r>
    <r>
      <rPr>
        <sz val="9"/>
        <rFont val="Times New Roman"/>
        <charset val="134"/>
      </rPr>
      <t>≥3</t>
    </r>
    <r>
      <rPr>
        <sz val="9"/>
        <rFont val="宋体"/>
        <charset val="134"/>
      </rPr>
      <t>万元</t>
    </r>
  </si>
  <si>
    <r>
      <rPr>
        <sz val="9"/>
        <rFont val="宋体"/>
        <charset val="134"/>
      </rPr>
      <t>受益人口</t>
    </r>
    <r>
      <rPr>
        <sz val="9"/>
        <rFont val="Times New Roman"/>
        <charset val="134"/>
      </rPr>
      <t>≥35</t>
    </r>
    <r>
      <rPr>
        <sz val="9"/>
        <rFont val="宋体"/>
        <charset val="134"/>
      </rPr>
      <t>人</t>
    </r>
  </si>
  <si>
    <r>
      <rPr>
        <sz val="9"/>
        <rFont val="宋体"/>
        <charset val="134"/>
      </rPr>
      <t>项目受益年限</t>
    </r>
    <r>
      <rPr>
        <sz val="9"/>
        <rFont val="Times New Roman"/>
        <charset val="134"/>
      </rPr>
      <t>≥1</t>
    </r>
    <r>
      <rPr>
        <sz val="9"/>
        <rFont val="宋体"/>
        <charset val="134"/>
      </rPr>
      <t>年</t>
    </r>
  </si>
  <si>
    <t>5100001099263632</t>
  </si>
  <si>
    <r>
      <rPr>
        <sz val="9"/>
        <rFont val="Times New Roman"/>
        <charset val="134"/>
      </rPr>
      <t>2022</t>
    </r>
    <r>
      <rPr>
        <sz val="9"/>
        <rFont val="宋体"/>
        <charset val="134"/>
      </rPr>
      <t>年虎威镇回龙村扶持壮大村级集体经济项目</t>
    </r>
  </si>
  <si>
    <t>①入股丰都县金实农业开发专业合作社，发展种植业；②按照入股资金6% 的年利润固定分红。</t>
  </si>
  <si>
    <t>虎威镇回龙村</t>
  </si>
  <si>
    <t>推动虎威镇桃树等产业发展，扩大果树栽种规模，项目收益中村集体分配比例6%，壮大村级集体经济组织1个，入股分红带动增加村集体收入≧3万元，带动就近就业≧30人，农村持续改善人居环境，入股分红5年，受益人口满意度≥90%。</t>
  </si>
  <si>
    <t>10余人参与前期项目确定会议、决议，10余人参与入库项目的选择，10余人参与项目实施过程中施工质量和资金使用的监督等。通过项目的实施运营，带动周边农户通过参与建设、务工、管理等多种方式持续增收。推动虎威镇桃树等产业发展，扩大果树栽种规模，项目收益中村集体分配比例6%，壮大村级集体经济组织1个，入股分红带动增加村集体收入≧3万元，带动就近就业≧30人，农村持续改善人居环境，入股分红5年。</t>
  </si>
  <si>
    <r>
      <rPr>
        <sz val="9"/>
        <rFont val="宋体"/>
        <charset val="134"/>
      </rPr>
      <t>推动虎威镇体育用品轻加工产业发展，提升五角丘易地扶贫安置点扶贫车间带贫作用，解决就近就业</t>
    </r>
    <r>
      <rPr>
        <sz val="9"/>
        <rFont val="Times New Roman"/>
        <charset val="134"/>
      </rPr>
      <t>90</t>
    </r>
    <r>
      <rPr>
        <sz val="9"/>
        <rFont val="宋体"/>
        <charset val="134"/>
      </rPr>
      <t>余人。进一步壮大村集体经济，入股分红带动增加村集体收入不少于</t>
    </r>
    <r>
      <rPr>
        <sz val="9"/>
        <rFont val="Times New Roman"/>
        <charset val="134"/>
      </rPr>
      <t>3</t>
    </r>
    <r>
      <rPr>
        <sz val="9"/>
        <rFont val="宋体"/>
        <charset val="134"/>
      </rPr>
      <t>万，受益贫困人口满意度</t>
    </r>
    <r>
      <rPr>
        <sz val="9"/>
        <rFont val="Times New Roman"/>
        <charset val="134"/>
      </rPr>
      <t>≥90%</t>
    </r>
    <r>
      <rPr>
        <sz val="9"/>
        <rFont val="宋体"/>
        <charset val="134"/>
      </rPr>
      <t>。</t>
    </r>
  </si>
  <si>
    <r>
      <rPr>
        <sz val="9"/>
        <rFont val="宋体"/>
        <charset val="134"/>
      </rPr>
      <t>解决就近就业</t>
    </r>
    <r>
      <rPr>
        <sz val="9"/>
        <rFont val="Times New Roman"/>
        <charset val="134"/>
      </rPr>
      <t>90</t>
    </r>
    <r>
      <rPr>
        <sz val="9"/>
        <rFont val="宋体"/>
        <charset val="134"/>
      </rPr>
      <t>余人，入股分红带动增加村集体收入不少于</t>
    </r>
    <r>
      <rPr>
        <sz val="9"/>
        <rFont val="Times New Roman"/>
        <charset val="134"/>
      </rPr>
      <t>3</t>
    </r>
    <r>
      <rPr>
        <sz val="9"/>
        <rFont val="宋体"/>
        <charset val="134"/>
      </rPr>
      <t>万</t>
    </r>
  </si>
  <si>
    <r>
      <rPr>
        <sz val="9"/>
        <rFont val="宋体"/>
        <charset val="134"/>
      </rPr>
      <t>带动群众就业</t>
    </r>
    <r>
      <rPr>
        <sz val="9"/>
        <rFont val="Times New Roman"/>
        <charset val="134"/>
      </rPr>
      <t>≥90</t>
    </r>
    <r>
      <rPr>
        <sz val="9"/>
        <rFont val="宋体"/>
        <charset val="134"/>
      </rPr>
      <t>人</t>
    </r>
  </si>
  <si>
    <t>5100001099270991</t>
  </si>
  <si>
    <r>
      <rPr>
        <sz val="9"/>
        <rFont val="Times New Roman"/>
        <charset val="134"/>
      </rPr>
      <t>2022</t>
    </r>
    <r>
      <rPr>
        <sz val="9"/>
        <rFont val="宋体"/>
        <charset val="134"/>
      </rPr>
      <t>年虎威镇立石村扶持壮大村级集体经济项目</t>
    </r>
  </si>
  <si>
    <t>①入股丰都县祥瑞土鸡股份合作社，发展养殖业；②按照入股资金6% 的年利润固定分红。</t>
  </si>
  <si>
    <t>虎威镇立石村</t>
  </si>
  <si>
    <t>推动虎威镇土鸡养殖产业发展，提升祥瑞土鸡股份合作社的规模，带动周边农户增收项目收益中村集体分配比例6%，壮大村级集体经济组织1个，入股分红带动增加村集体收入≧3万元，带动就近就业≧5人，农村持续改善人居环境，入股分红5年，受益人口满意度≥90%。</t>
  </si>
  <si>
    <t>10余人参与前期项目确定会议、决议，10余人参与入库项目的选择，10余人参与项目实施过程中施工质量和资金使用的监督等。通过项目的实施运营，带动周边农户通过参与建设、务工、管理等多种方式持续增收。推动虎威镇土鸡养殖产业发展，提升祥瑞土鸡股份合作社的规模，带动周边农户增收项目收益中村集体分配比例6%，壮大村级集体经济组织1个，入股分红带动增加村集体收入≧3万元，带动就近就业≧5人，农村持续改善人居环境，入股分红5年。</t>
  </si>
  <si>
    <r>
      <rPr>
        <sz val="9"/>
        <rFont val="宋体"/>
        <charset val="134"/>
      </rPr>
      <t>推动虎威镇土鸡养殖产业发展，提升祥瑞土鸡股份合作社的规模，带动周边农户增收。进一步壮大村集体经济，入股分红带动增加村集体收入不少于</t>
    </r>
    <r>
      <rPr>
        <sz val="9"/>
        <rFont val="Times New Roman"/>
        <charset val="134"/>
      </rPr>
      <t>3</t>
    </r>
    <r>
      <rPr>
        <sz val="9"/>
        <rFont val="宋体"/>
        <charset val="134"/>
      </rPr>
      <t>万，受益贫困人口满意度</t>
    </r>
    <r>
      <rPr>
        <sz val="9"/>
        <rFont val="Times New Roman"/>
        <charset val="134"/>
      </rPr>
      <t>≥90%</t>
    </r>
    <r>
      <rPr>
        <sz val="9"/>
        <rFont val="宋体"/>
        <charset val="134"/>
      </rPr>
      <t>。</t>
    </r>
  </si>
  <si>
    <r>
      <rPr>
        <sz val="9"/>
        <rFont val="宋体"/>
        <charset val="134"/>
      </rPr>
      <t>完成扶持村集体经济项目村（社区）</t>
    </r>
    <r>
      <rPr>
        <sz val="9"/>
        <rFont val="Times New Roman"/>
        <charset val="134"/>
      </rPr>
      <t>1</t>
    </r>
    <r>
      <rPr>
        <sz val="9"/>
        <rFont val="宋体"/>
        <charset val="134"/>
      </rPr>
      <t>个</t>
    </r>
  </si>
  <si>
    <r>
      <rPr>
        <sz val="9"/>
        <rFont val="宋体"/>
        <charset val="134"/>
      </rPr>
      <t>受益人口</t>
    </r>
    <r>
      <rPr>
        <sz val="9"/>
        <rFont val="Times New Roman"/>
        <charset val="134"/>
      </rPr>
      <t>≥100</t>
    </r>
    <r>
      <rPr>
        <sz val="9"/>
        <rFont val="宋体"/>
        <charset val="134"/>
      </rPr>
      <t>人</t>
    </r>
  </si>
  <si>
    <t>5100001099635811</t>
  </si>
  <si>
    <r>
      <rPr>
        <sz val="9"/>
        <rFont val="Times New Roman"/>
        <charset val="134"/>
      </rPr>
      <t>2022</t>
    </r>
    <r>
      <rPr>
        <sz val="9"/>
        <rFont val="宋体"/>
        <charset val="134"/>
      </rPr>
      <t>年树人镇白江洞村扶持壮大村级集体经济项目</t>
    </r>
  </si>
  <si>
    <t>①入股到丰都县吉祥养殖专业合作社，购买100头犊牛和架子牛，②按照入股资金5%的年利润固定分红。</t>
  </si>
  <si>
    <t>树人镇大柏树社区</t>
  </si>
  <si>
    <r>
      <rPr>
        <sz val="9"/>
        <rFont val="宋体"/>
        <charset val="134"/>
      </rPr>
      <t>推动树人架子牛等产业发展，壮大村级集体经济组织</t>
    </r>
    <r>
      <rPr>
        <sz val="9"/>
        <rFont val="Times New Roman"/>
        <charset val="134"/>
      </rPr>
      <t>1</t>
    </r>
    <r>
      <rPr>
        <sz val="9"/>
        <rFont val="宋体"/>
        <charset val="134"/>
      </rPr>
      <t>个，购买架子牛</t>
    </r>
    <r>
      <rPr>
        <sz val="9"/>
        <rFont val="Times New Roman"/>
        <charset val="134"/>
      </rPr>
      <t>100</t>
    </r>
    <r>
      <rPr>
        <sz val="9"/>
        <rFont val="宋体"/>
        <charset val="134"/>
      </rPr>
      <t>头，入股分红带动增加村集体年收入</t>
    </r>
    <r>
      <rPr>
        <sz val="9"/>
        <rFont val="Times New Roman"/>
        <charset val="134"/>
      </rPr>
      <t>2.5</t>
    </r>
    <r>
      <rPr>
        <sz val="9"/>
        <rFont val="宋体"/>
        <charset val="134"/>
      </rPr>
      <t>万元，带动就近就业≧</t>
    </r>
    <r>
      <rPr>
        <sz val="9"/>
        <rFont val="Times New Roman"/>
        <charset val="134"/>
      </rPr>
      <t>2</t>
    </r>
    <r>
      <rPr>
        <sz val="9"/>
        <rFont val="宋体"/>
        <charset val="134"/>
      </rPr>
      <t>人，合股联营期限</t>
    </r>
    <r>
      <rPr>
        <sz val="9"/>
        <rFont val="Times New Roman"/>
        <charset val="134"/>
      </rPr>
      <t>5</t>
    </r>
    <r>
      <rPr>
        <sz val="9"/>
        <rFont val="宋体"/>
        <charset val="134"/>
      </rPr>
      <t>年，受益人口满意度</t>
    </r>
    <r>
      <rPr>
        <sz val="9"/>
        <rFont val="Times New Roman"/>
        <charset val="134"/>
      </rPr>
      <t>≥90%</t>
    </r>
    <r>
      <rPr>
        <sz val="9"/>
        <rFont val="宋体"/>
        <charset val="134"/>
      </rPr>
      <t>。</t>
    </r>
  </si>
  <si>
    <t>10余人参与前期项目确定会议、决议，10余人参与入库项目的选择，10余人参与项目实施过程中施工质量和资金使用的监督等。通过项目的实施运营，带动周边农户通过参与建设、务工、管理等多种方式持续增收。推动树人架子牛等产业发展，壮大村级集体经济组织1个，购买架子牛100头，入股分红带动增加村集体年收入2.5万元，带动就近就业≧2人，合股联营期限5年。</t>
  </si>
  <si>
    <r>
      <rPr>
        <sz val="9"/>
        <rFont val="Times New Roman"/>
        <charset val="134"/>
      </rPr>
      <t>1</t>
    </r>
    <r>
      <rPr>
        <sz val="9"/>
        <rFont val="宋体"/>
        <charset val="134"/>
      </rPr>
      <t>经济效益：丰都县文庙养殖专业合作社自筹</t>
    </r>
    <r>
      <rPr>
        <sz val="9"/>
        <rFont val="Times New Roman"/>
        <charset val="134"/>
      </rPr>
      <t>100</t>
    </r>
    <r>
      <rPr>
        <sz val="9"/>
        <rFont val="宋体"/>
        <charset val="134"/>
      </rPr>
      <t>万元、大柏树社区中央扶持壮大村集体经济</t>
    </r>
    <r>
      <rPr>
        <sz val="9"/>
        <rFont val="Times New Roman"/>
        <charset val="134"/>
      </rPr>
      <t>50</t>
    </r>
    <r>
      <rPr>
        <sz val="9"/>
        <rFont val="宋体"/>
        <charset val="134"/>
      </rPr>
      <t>万元，共计</t>
    </r>
    <r>
      <rPr>
        <sz val="9"/>
        <rFont val="Times New Roman"/>
        <charset val="134"/>
      </rPr>
      <t>150</t>
    </r>
    <r>
      <rPr>
        <sz val="9"/>
        <rFont val="宋体"/>
        <charset val="134"/>
      </rPr>
      <t>万元。大约用</t>
    </r>
    <r>
      <rPr>
        <sz val="9"/>
        <rFont val="Times New Roman"/>
        <charset val="134"/>
      </rPr>
      <t>120</t>
    </r>
    <r>
      <rPr>
        <sz val="9"/>
        <rFont val="宋体"/>
        <charset val="134"/>
      </rPr>
      <t>万元购买</t>
    </r>
    <r>
      <rPr>
        <sz val="9"/>
        <rFont val="Times New Roman"/>
        <charset val="134"/>
      </rPr>
      <t>100</t>
    </r>
    <r>
      <rPr>
        <sz val="9"/>
        <rFont val="宋体"/>
        <charset val="134"/>
      </rPr>
      <t>头犊牛或架子牛。按育肥肉牛的育肥周期约</t>
    </r>
    <r>
      <rPr>
        <sz val="9"/>
        <rFont val="Times New Roman"/>
        <charset val="134"/>
      </rPr>
      <t>12</t>
    </r>
    <r>
      <rPr>
        <sz val="9"/>
        <rFont val="宋体"/>
        <charset val="134"/>
      </rPr>
      <t>个月和每月综合生长标准</t>
    </r>
    <r>
      <rPr>
        <sz val="9"/>
        <rFont val="Times New Roman"/>
        <charset val="134"/>
      </rPr>
      <t>70</t>
    </r>
    <r>
      <rPr>
        <sz val="9"/>
        <rFont val="宋体"/>
        <charset val="134"/>
      </rPr>
      <t>斤算，一头牛</t>
    </r>
    <r>
      <rPr>
        <sz val="9"/>
        <rFont val="Times New Roman"/>
        <charset val="134"/>
      </rPr>
      <t>12</t>
    </r>
    <r>
      <rPr>
        <sz val="9"/>
        <rFont val="宋体"/>
        <charset val="134"/>
      </rPr>
      <t>个月大约生长</t>
    </r>
    <r>
      <rPr>
        <sz val="9"/>
        <rFont val="Times New Roman"/>
        <charset val="134"/>
      </rPr>
      <t>840</t>
    </r>
    <r>
      <rPr>
        <sz val="9"/>
        <rFont val="宋体"/>
        <charset val="134"/>
      </rPr>
      <t>斤，再加上购入牛犊时约</t>
    </r>
    <r>
      <rPr>
        <sz val="9"/>
        <rFont val="Times New Roman"/>
        <charset val="134"/>
      </rPr>
      <t>500</t>
    </r>
    <r>
      <rPr>
        <sz val="9"/>
        <rFont val="宋体"/>
        <charset val="134"/>
      </rPr>
      <t>斤，一头牛养殖</t>
    </r>
    <r>
      <rPr>
        <sz val="9"/>
        <rFont val="Times New Roman"/>
        <charset val="134"/>
      </rPr>
      <t>12</t>
    </r>
    <r>
      <rPr>
        <sz val="9"/>
        <rFont val="宋体"/>
        <charset val="134"/>
      </rPr>
      <t>个月后约为</t>
    </r>
    <r>
      <rPr>
        <sz val="9"/>
        <rFont val="Times New Roman"/>
        <charset val="134"/>
      </rPr>
      <t>1340</t>
    </r>
    <r>
      <rPr>
        <sz val="9"/>
        <rFont val="宋体"/>
        <charset val="134"/>
      </rPr>
      <t>斤。按综合</t>
    </r>
    <r>
      <rPr>
        <sz val="9"/>
        <rFont val="Times New Roman"/>
        <charset val="134"/>
      </rPr>
      <t>17</t>
    </r>
    <r>
      <rPr>
        <sz val="9"/>
        <rFont val="宋体"/>
        <charset val="134"/>
      </rPr>
      <t>元每斤的价格计算，一头牛市值</t>
    </r>
    <r>
      <rPr>
        <sz val="9"/>
        <rFont val="Times New Roman"/>
        <charset val="134"/>
      </rPr>
      <t>22780</t>
    </r>
    <r>
      <rPr>
        <sz val="9"/>
        <rFont val="宋体"/>
        <charset val="134"/>
      </rPr>
      <t>元。目前每头牛一年消耗饲料杂用</t>
    </r>
    <r>
      <rPr>
        <sz val="9"/>
        <rFont val="Times New Roman"/>
        <charset val="134"/>
      </rPr>
      <t>6000</t>
    </r>
    <r>
      <rPr>
        <sz val="9"/>
        <rFont val="宋体"/>
        <charset val="134"/>
      </rPr>
      <t>元，每头牛约赢毛利</t>
    </r>
    <r>
      <rPr>
        <sz val="9"/>
        <rFont val="Times New Roman"/>
        <charset val="134"/>
      </rPr>
      <t>4780</t>
    </r>
    <r>
      <rPr>
        <sz val="9"/>
        <rFont val="宋体"/>
        <charset val="134"/>
      </rPr>
      <t>元，</t>
    </r>
    <r>
      <rPr>
        <sz val="9"/>
        <rFont val="Times New Roman"/>
        <charset val="134"/>
      </rPr>
      <t>100</t>
    </r>
    <r>
      <rPr>
        <sz val="9"/>
        <rFont val="宋体"/>
        <charset val="134"/>
      </rPr>
      <t>头牛年收入毛利</t>
    </r>
    <r>
      <rPr>
        <sz val="9"/>
        <rFont val="Times New Roman"/>
        <charset val="134"/>
      </rPr>
      <t>47</t>
    </r>
    <r>
      <rPr>
        <sz val="9"/>
        <rFont val="宋体"/>
        <charset val="134"/>
      </rPr>
      <t>万元左右。</t>
    </r>
    <r>
      <rPr>
        <sz val="9"/>
        <rFont val="Times New Roman"/>
        <charset val="134"/>
      </rPr>
      <t xml:space="preserve">
2</t>
    </r>
    <r>
      <rPr>
        <sz val="9"/>
        <rFont val="宋体"/>
        <charset val="134"/>
      </rPr>
      <t>社会效益：丰都县文庙养殖专业合作社常年可解决相邻村村民就业新增</t>
    </r>
    <r>
      <rPr>
        <sz val="9"/>
        <rFont val="Times New Roman"/>
        <charset val="134"/>
      </rPr>
      <t>2-3</t>
    </r>
    <r>
      <rPr>
        <sz val="9"/>
        <rFont val="宋体"/>
        <charset val="134"/>
      </rPr>
      <t>个就业岗位，年收入</t>
    </r>
    <r>
      <rPr>
        <sz val="9"/>
        <rFont val="Times New Roman"/>
        <charset val="134"/>
      </rPr>
      <t>3</t>
    </r>
    <r>
      <rPr>
        <sz val="9"/>
        <rFont val="宋体"/>
        <charset val="134"/>
      </rPr>
      <t>万元以上。带动周边农户发展肉牛养殖</t>
    </r>
    <r>
      <rPr>
        <sz val="9"/>
        <rFont val="Times New Roman"/>
        <charset val="134"/>
      </rPr>
      <t>10</t>
    </r>
    <r>
      <rPr>
        <sz val="9"/>
        <rFont val="宋体"/>
        <charset val="134"/>
      </rPr>
      <t>余户。</t>
    </r>
    <r>
      <rPr>
        <sz val="9"/>
        <rFont val="Times New Roman"/>
        <charset val="134"/>
      </rPr>
      <t>3</t>
    </r>
    <r>
      <rPr>
        <sz val="9"/>
        <rFont val="宋体"/>
        <charset val="134"/>
      </rPr>
      <t>生态效益：丰都县文庙养殖专业合作按科技，生态和文化的三大理念推进，形成种养一体化模式，为乡村振兴做贡献。</t>
    </r>
  </si>
  <si>
    <r>
      <rPr>
        <sz val="9"/>
        <rFont val="宋体"/>
        <charset val="134"/>
      </rPr>
      <t>常年可解决相邻村村民就业新增</t>
    </r>
    <r>
      <rPr>
        <sz val="9"/>
        <rFont val="Times New Roman"/>
        <charset val="134"/>
      </rPr>
      <t>2-3</t>
    </r>
    <r>
      <rPr>
        <sz val="9"/>
        <rFont val="宋体"/>
        <charset val="134"/>
      </rPr>
      <t>个就业岗位，年收入</t>
    </r>
    <r>
      <rPr>
        <sz val="9"/>
        <rFont val="Times New Roman"/>
        <charset val="134"/>
      </rPr>
      <t>3</t>
    </r>
    <r>
      <rPr>
        <sz val="9"/>
        <rFont val="宋体"/>
        <charset val="134"/>
      </rPr>
      <t>万元以上。带动周边农户发展肉牛养殖</t>
    </r>
    <r>
      <rPr>
        <sz val="9"/>
        <rFont val="Times New Roman"/>
        <charset val="134"/>
      </rPr>
      <t>10</t>
    </r>
    <r>
      <rPr>
        <sz val="9"/>
        <rFont val="宋体"/>
        <charset val="134"/>
      </rPr>
      <t>余户</t>
    </r>
  </si>
  <si>
    <t>5100001121580965</t>
  </si>
  <si>
    <r>
      <rPr>
        <sz val="9"/>
        <rFont val="Times New Roman"/>
        <charset val="134"/>
      </rPr>
      <t>2022</t>
    </r>
    <r>
      <rPr>
        <sz val="9"/>
        <rFont val="宋体"/>
        <charset val="134"/>
      </rPr>
      <t>年双龙镇梨子园村扶持壮大村级集体经济项目</t>
    </r>
  </si>
  <si>
    <t>①入股丰都县富甲农业发展有限责任公司，主要发展生猪养殖及销售。②按总投资的6%的年利润固定分红。</t>
  </si>
  <si>
    <t>双龙镇梨子园村</t>
  </si>
  <si>
    <t>推动生猪养殖业发展，生猪养殖产业占地面积120亩，建设生猪养殖场1个，年出栏猪2500头，入股分红带动增加村集体收入≥3万元，产业增加人口就业5人，生猪产业正常运营年限2年，受益人口满意度≥90%。</t>
  </si>
  <si>
    <t>10余人参与前期项目确定会议、决议，10余人参与入库项目的选择，10余人参与项目实施过程中施工质量和资金使用的监督等。通过项目的实施运营，带动周边农户通过参与建设、务工、管理等多种方式持续增收。推动生猪养殖业发展，生猪养殖产业占地面积120亩，建设生猪养殖场1个，年出栏猪2500头，入股分红带动增加村集体收入≥3万元，产业增加人口就业5人，生猪产业正常运营年限2年。</t>
  </si>
  <si>
    <r>
      <rPr>
        <sz val="9"/>
        <rFont val="宋体"/>
        <charset val="134"/>
      </rPr>
      <t>进一步壮大村集体经济，建立贫困救助基金，救助困难群众，增加村集体经济收益，带动乡村发展。受益贫困群众满意度达</t>
    </r>
    <r>
      <rPr>
        <sz val="9"/>
        <rFont val="Times New Roman"/>
        <charset val="134"/>
      </rPr>
      <t>90%</t>
    </r>
    <r>
      <rPr>
        <sz val="9"/>
        <rFont val="宋体"/>
        <charset val="134"/>
      </rPr>
      <t>以上。</t>
    </r>
  </si>
  <si>
    <r>
      <rPr>
        <sz val="9"/>
        <rFont val="宋体"/>
        <charset val="134"/>
      </rPr>
      <t>受益人口</t>
    </r>
    <r>
      <rPr>
        <sz val="9"/>
        <rFont val="Times New Roman"/>
        <charset val="134"/>
      </rPr>
      <t>≥160</t>
    </r>
    <r>
      <rPr>
        <sz val="9"/>
        <rFont val="宋体"/>
        <charset val="134"/>
      </rPr>
      <t>人</t>
    </r>
  </si>
  <si>
    <t>5100001099283859</t>
  </si>
  <si>
    <r>
      <rPr>
        <sz val="9"/>
        <rFont val="Times New Roman"/>
        <charset val="134"/>
      </rPr>
      <t>2022</t>
    </r>
    <r>
      <rPr>
        <sz val="9"/>
        <rFont val="宋体"/>
        <charset val="134"/>
      </rPr>
      <t>年仙女湖镇野桃坝村扶持壮大村级集体经济项目</t>
    </r>
  </si>
  <si>
    <t>①投入重庆市恒登农业开发有限公司，打造车厘子主题公园，主要用于土地流转、车厘子树栽植管护、引入技术管理人员等工作；②合同期内平均固定分红比例不得低于总投资6%的利润固定分红。</t>
  </si>
  <si>
    <t>仙女湖镇野桃坝村</t>
  </si>
  <si>
    <t>建设车厘子主题公园50亩，5年合同期内平均每年固定分红比例不得低于6%，持续提高村级集体经济组织收入能力，增加人口就业6人，车厘子公园使用年限5年，受益人口满意度≥90%。</t>
  </si>
  <si>
    <t>10余人参与前期项目确定会议、决议，10余人参与入库项目的选择，10余人参与项目实施过程中施工质量和资金使用的监督等。通过项目的实施运营，带动周边农户通过参与建设、务工、管理等多种方式持续增收。建设车厘子主题公园50亩，5年合同期内平均每年固定分红比例不得低于6%，持续提高村级集体经济组织收入能力，增加人口就业6人，车厘子公园使用年限5年。</t>
  </si>
  <si>
    <r>
      <rPr>
        <sz val="9"/>
        <rFont val="宋体"/>
        <charset val="134"/>
      </rPr>
      <t>完成扶持村集体经济资金入股，持续</t>
    </r>
    <r>
      <rPr>
        <sz val="9"/>
        <rFont val="Times New Roman"/>
        <charset val="134"/>
      </rPr>
      <t>5</t>
    </r>
    <r>
      <rPr>
        <sz val="9"/>
        <rFont val="宋体"/>
        <charset val="134"/>
      </rPr>
      <t>年，每年获得经营性收入</t>
    </r>
    <r>
      <rPr>
        <sz val="9"/>
        <rFont val="Times New Roman"/>
        <charset val="134"/>
      </rPr>
      <t>3</t>
    </r>
    <r>
      <rPr>
        <sz val="9"/>
        <rFont val="宋体"/>
        <charset val="134"/>
      </rPr>
      <t>万元（不低于入股资金</t>
    </r>
    <r>
      <rPr>
        <sz val="9"/>
        <rFont val="Times New Roman"/>
        <charset val="134"/>
      </rPr>
      <t>6%</t>
    </r>
    <r>
      <rPr>
        <sz val="9"/>
        <rFont val="宋体"/>
        <charset val="134"/>
      </rPr>
      <t>）。完成扶持村集体经济项目村（社区）</t>
    </r>
    <r>
      <rPr>
        <sz val="9"/>
        <rFont val="Times New Roman"/>
        <charset val="134"/>
      </rPr>
      <t>1</t>
    </r>
    <r>
      <rPr>
        <sz val="9"/>
        <rFont val="宋体"/>
        <charset val="134"/>
      </rPr>
      <t>个；获得经营性收入</t>
    </r>
    <r>
      <rPr>
        <sz val="9"/>
        <rFont val="Times New Roman"/>
        <charset val="134"/>
      </rPr>
      <t>3</t>
    </r>
    <r>
      <rPr>
        <sz val="9"/>
        <rFont val="宋体"/>
        <charset val="134"/>
      </rPr>
      <t>万元；集体经济组织实力持续提高；群众满意度</t>
    </r>
    <r>
      <rPr>
        <sz val="9"/>
        <rFont val="Times New Roman"/>
        <charset val="134"/>
      </rPr>
      <t>80%</t>
    </r>
    <r>
      <rPr>
        <sz val="9"/>
        <rFont val="宋体"/>
        <charset val="134"/>
      </rPr>
      <t>。</t>
    </r>
  </si>
  <si>
    <r>
      <rPr>
        <sz val="9"/>
        <rFont val="宋体"/>
        <charset val="134"/>
      </rPr>
      <t>获得经营性收入</t>
    </r>
    <r>
      <rPr>
        <sz val="9"/>
        <rFont val="Times New Roman"/>
        <charset val="134"/>
      </rPr>
      <t>3</t>
    </r>
    <r>
      <rPr>
        <sz val="9"/>
        <rFont val="宋体"/>
        <charset val="134"/>
      </rPr>
      <t>万元</t>
    </r>
  </si>
  <si>
    <t>集体经济组织实力持续提高</t>
  </si>
  <si>
    <r>
      <rPr>
        <sz val="9"/>
        <rFont val="宋体"/>
        <charset val="134"/>
      </rPr>
      <t>受益群众满意度</t>
    </r>
    <r>
      <rPr>
        <sz val="9"/>
        <rFont val="Times New Roman"/>
        <charset val="134"/>
      </rPr>
      <t>≥80%</t>
    </r>
  </si>
  <si>
    <t>5100001103690487</t>
  </si>
  <si>
    <r>
      <rPr>
        <sz val="9"/>
        <rFont val="Times New Roman"/>
        <charset val="134"/>
      </rPr>
      <t>2022</t>
    </r>
    <r>
      <rPr>
        <sz val="9"/>
        <rFont val="宋体"/>
        <charset val="134"/>
      </rPr>
      <t>年暨龙镇旺龙村扶持壮大村级集体经济项目</t>
    </r>
  </si>
  <si>
    <t>①入股到丰都县暨龙农业发展有限公司，主要发展暨龙白酒产业。新建4000㎡的酿酒车间、游客体验车间、酒文化展厅、灌装车间。②按照入股资金8%的年利润固定分红。</t>
  </si>
  <si>
    <t>暨龙镇旺龙村</t>
  </si>
  <si>
    <t>推动暨龙白酒产业发展。新建4000㎡的酿酒车间、游客体验车间、酒文化展厅、灌装车间，壮大村集体经济组织1个，增加村集体收入3万/年，带动农户增收3万/年，受益农户数320户，受益人口满意度≥90%。</t>
  </si>
  <si>
    <t>10余人参与前期项目确定会议、决议，10余人参与入库项目的选择，10余人参与项目实施过程中施工质量和资金使用的监督等。通过项目的实施运营，带动周边农户通过参与建设、务工、管理等多种方式持续增收。推动暨龙白酒产业发展。新建4000㎡的酿酒车间、游客体验车间、酒文化展厅、灌装车间，壮大村集体经济组织1个，增加村集体收入3万/年，带动农户增收3万/年，受益农户数320户。</t>
  </si>
  <si>
    <r>
      <rPr>
        <sz val="9"/>
        <rFont val="宋体"/>
        <charset val="134"/>
      </rPr>
      <t>新建</t>
    </r>
    <r>
      <rPr>
        <sz val="9"/>
        <rFont val="Times New Roman"/>
        <charset val="134"/>
      </rPr>
      <t>4000</t>
    </r>
    <r>
      <rPr>
        <sz val="9"/>
        <rFont val="宋体"/>
        <charset val="134"/>
      </rPr>
      <t>㎡的酿酒车间、游客体验车间、酒文化展厅、灌装车间，进一步做大做强暨龙白酒产业，增加村集体经济收入</t>
    </r>
    <r>
      <rPr>
        <sz val="9"/>
        <rFont val="Times New Roman"/>
        <charset val="134"/>
      </rPr>
      <t>4</t>
    </r>
    <r>
      <rPr>
        <sz val="9"/>
        <rFont val="宋体"/>
        <charset val="134"/>
      </rPr>
      <t>万元</t>
    </r>
  </si>
  <si>
    <r>
      <rPr>
        <sz val="9"/>
        <rFont val="宋体"/>
        <charset val="134"/>
      </rPr>
      <t>新建</t>
    </r>
    <r>
      <rPr>
        <sz val="9"/>
        <rFont val="Times New Roman"/>
        <charset val="134"/>
      </rPr>
      <t>4000</t>
    </r>
    <r>
      <rPr>
        <sz val="9"/>
        <rFont val="宋体"/>
        <charset val="134"/>
      </rPr>
      <t>㎡的酿酒车间、游客体验车间、酒文化展厅、灌装车间</t>
    </r>
  </si>
  <si>
    <r>
      <rPr>
        <sz val="9"/>
        <rFont val="宋体"/>
        <charset val="134"/>
      </rPr>
      <t>受益人口</t>
    </r>
    <r>
      <rPr>
        <sz val="9"/>
        <rFont val="Times New Roman"/>
        <charset val="134"/>
      </rPr>
      <t>≥50</t>
    </r>
    <r>
      <rPr>
        <sz val="9"/>
        <rFont val="宋体"/>
        <charset val="134"/>
      </rPr>
      <t>人</t>
    </r>
  </si>
  <si>
    <t>5100001121914287</t>
  </si>
  <si>
    <r>
      <rPr>
        <sz val="9"/>
        <rFont val="Times New Roman"/>
        <charset val="134"/>
      </rPr>
      <t>2022</t>
    </r>
    <r>
      <rPr>
        <sz val="9"/>
        <rFont val="宋体"/>
        <charset val="134"/>
      </rPr>
      <t>年太平坝乡茅林沟村扶持壮大村级集体经济项目</t>
    </r>
  </si>
  <si>
    <t>①入股重庆辰赢商务管理有限公司，用于打造游客休闲康养中心1个；②按照入股资金6%的年利润固定分红。</t>
  </si>
  <si>
    <t>太平坝乡茅林沟村</t>
  </si>
  <si>
    <t>推动乡村旅游产业发展，壮大村级集体经济组织1个，增加村集体收入3万/年，带动农户增收3万/年，受益农户数99户，受益人口满意度≥90%。</t>
  </si>
  <si>
    <t>10余人参与前期项目确定会议、决议，10余人参与入库项目的选择，10余人参与项目实施过程中施工质量和资金使用的监督等。通过项目的实施运营，带动周边农户通过参与建设、务工、管理等多种方式持续增收。推动乡村旅游产业发展，壮大村级集体经济组织1个，增加村集体收入3万/年，带动农户增收3万/年，受益农户数99户。</t>
  </si>
  <si>
    <r>
      <rPr>
        <sz val="9"/>
        <rFont val="宋体"/>
        <charset val="134"/>
      </rPr>
      <t>太平坝将拥有一个较大规模的旅游接待主体，整体接待能力和服务水平将有一个质的提升，对其他接待主体将产生良好的带动效应。茅林沟村村集体每年将获得出资额</t>
    </r>
    <r>
      <rPr>
        <sz val="9"/>
        <rFont val="Times New Roman"/>
        <charset val="134"/>
      </rPr>
      <t>50</t>
    </r>
    <r>
      <rPr>
        <sz val="9"/>
        <rFont val="宋体"/>
        <charset val="134"/>
      </rPr>
      <t>万元的</t>
    </r>
    <r>
      <rPr>
        <sz val="9"/>
        <rFont val="Times New Roman"/>
        <charset val="134"/>
      </rPr>
      <t>5-8%</t>
    </r>
    <r>
      <rPr>
        <sz val="9"/>
        <rFont val="宋体"/>
        <charset val="134"/>
      </rPr>
      <t>保底分红，每年分红款为</t>
    </r>
    <r>
      <rPr>
        <sz val="9"/>
        <rFont val="Times New Roman"/>
        <charset val="134"/>
      </rPr>
      <t>3</t>
    </r>
    <r>
      <rPr>
        <sz val="9"/>
        <rFont val="宋体"/>
        <charset val="134"/>
      </rPr>
      <t>万元左右，同时将获得数名务工岗位，实现稳定增收。</t>
    </r>
  </si>
  <si>
    <r>
      <rPr>
        <sz val="9"/>
        <rFont val="宋体"/>
        <charset val="134"/>
      </rPr>
      <t>发展乡村旅游，每年将获得出资额</t>
    </r>
    <r>
      <rPr>
        <sz val="9"/>
        <rFont val="Times New Roman"/>
        <charset val="134"/>
      </rPr>
      <t>50</t>
    </r>
    <r>
      <rPr>
        <sz val="9"/>
        <rFont val="宋体"/>
        <charset val="134"/>
      </rPr>
      <t>万元的</t>
    </r>
    <r>
      <rPr>
        <sz val="9"/>
        <rFont val="Times New Roman"/>
        <charset val="134"/>
      </rPr>
      <t>5-8%</t>
    </r>
    <r>
      <rPr>
        <sz val="9"/>
        <rFont val="宋体"/>
        <charset val="134"/>
      </rPr>
      <t>保底分红。</t>
    </r>
  </si>
  <si>
    <r>
      <rPr>
        <sz val="9"/>
        <rFont val="宋体"/>
        <charset val="134"/>
      </rPr>
      <t>提供零时用工人数</t>
    </r>
    <r>
      <rPr>
        <sz val="9"/>
        <rFont val="Times New Roman"/>
        <charset val="134"/>
      </rPr>
      <t>≥5</t>
    </r>
    <r>
      <rPr>
        <sz val="9"/>
        <rFont val="宋体"/>
        <charset val="134"/>
      </rPr>
      <t>人</t>
    </r>
  </si>
  <si>
    <t>5100001103384137</t>
  </si>
  <si>
    <r>
      <rPr>
        <sz val="9"/>
        <rFont val="Times New Roman"/>
        <charset val="134"/>
      </rPr>
      <t>2022</t>
    </r>
    <r>
      <rPr>
        <sz val="9"/>
        <rFont val="宋体"/>
        <charset val="134"/>
      </rPr>
      <t>年武平镇周大湾村扶持壮大村级集体经济项目</t>
    </r>
  </si>
  <si>
    <t>①入股重庆美哉菌业有限公司，用于扩大发展羊肚菌产业。②按照入股资金6%的年利润固定分红。</t>
  </si>
  <si>
    <r>
      <rPr>
        <sz val="9"/>
        <rFont val="宋体"/>
        <charset val="134"/>
      </rPr>
      <t>发展羊肚菌产业，壮大村级集体经济组织</t>
    </r>
    <r>
      <rPr>
        <sz val="9"/>
        <rFont val="Times New Roman"/>
        <charset val="134"/>
      </rPr>
      <t>1</t>
    </r>
    <r>
      <rPr>
        <sz val="9"/>
        <rFont val="宋体"/>
        <charset val="134"/>
      </rPr>
      <t>个，目收益中村集体分配比例</t>
    </r>
    <r>
      <rPr>
        <sz val="9"/>
        <rFont val="Times New Roman"/>
        <charset val="134"/>
      </rPr>
      <t>6%</t>
    </r>
    <r>
      <rPr>
        <sz val="9"/>
        <rFont val="宋体"/>
        <charset val="134"/>
      </rPr>
      <t>，增加村集体收入</t>
    </r>
    <r>
      <rPr>
        <sz val="9"/>
        <rFont val="Times New Roman"/>
        <charset val="134"/>
      </rPr>
      <t>3</t>
    </r>
    <r>
      <rPr>
        <sz val="9"/>
        <rFont val="宋体"/>
        <charset val="134"/>
      </rPr>
      <t>万</t>
    </r>
    <r>
      <rPr>
        <sz val="9"/>
        <rFont val="Times New Roman"/>
        <charset val="134"/>
      </rPr>
      <t>/</t>
    </r>
    <r>
      <rPr>
        <sz val="9"/>
        <rFont val="宋体"/>
        <charset val="134"/>
      </rPr>
      <t>年，解决劳动力</t>
    </r>
    <r>
      <rPr>
        <sz val="9"/>
        <rFont val="Times New Roman"/>
        <charset val="134"/>
      </rPr>
      <t>15</t>
    </r>
    <r>
      <rPr>
        <sz val="9"/>
        <rFont val="宋体"/>
        <charset val="134"/>
      </rPr>
      <t>人</t>
    </r>
    <r>
      <rPr>
        <sz val="9"/>
        <rFont val="Times New Roman"/>
        <charset val="134"/>
      </rPr>
      <t>/</t>
    </r>
    <r>
      <rPr>
        <sz val="9"/>
        <rFont val="宋体"/>
        <charset val="134"/>
      </rPr>
      <t>年，受益人口满意度</t>
    </r>
    <r>
      <rPr>
        <sz val="9"/>
        <rFont val="Times New Roman"/>
        <charset val="134"/>
      </rPr>
      <t>≥90%</t>
    </r>
    <r>
      <rPr>
        <sz val="9"/>
        <rFont val="宋体"/>
        <charset val="134"/>
      </rPr>
      <t>。</t>
    </r>
  </si>
  <si>
    <t>10余人参与前期项目确定会议、决议，10余人参与入库项目的选择，10余人参与项目实施过程中施工质量和资金使用的监督等。通过项目的实施运营，带动周边农户通过参与建设、务工、管理等多种方式持续增收。发展羊肚菌产业，壮大村级集体经济组织1个，目收益中村集体分配比例6%，增加村集体收入3万/年，解决劳动力15人/年。</t>
  </si>
  <si>
    <r>
      <rPr>
        <sz val="9"/>
        <rFont val="Times New Roman"/>
        <charset val="134"/>
      </rPr>
      <t>1.</t>
    </r>
    <r>
      <rPr>
        <sz val="9"/>
        <rFont val="宋体"/>
        <charset val="134"/>
      </rPr>
      <t>经济效益：扩大羊肚菌种植面积及加工房面积，增加种植数量，提升羊肚菌产量。售卖羊肚菌增加集体经济收入。入股分红按</t>
    </r>
    <r>
      <rPr>
        <sz val="9"/>
        <rFont val="Times New Roman"/>
        <charset val="134"/>
      </rPr>
      <t>6%</t>
    </r>
    <r>
      <rPr>
        <sz val="9"/>
        <rFont val="宋体"/>
        <charset val="134"/>
      </rPr>
      <t>计算。</t>
    </r>
    <r>
      <rPr>
        <sz val="9"/>
        <rFont val="Times New Roman"/>
        <charset val="134"/>
      </rPr>
      <t>2.</t>
    </r>
    <r>
      <rPr>
        <sz val="9"/>
        <rFont val="宋体"/>
        <charset val="134"/>
      </rPr>
      <t>社会效益：增加贫困人口就业，提高乡村旅游接待游客数量。</t>
    </r>
    <r>
      <rPr>
        <sz val="9"/>
        <rFont val="Times New Roman"/>
        <charset val="134"/>
      </rPr>
      <t>3.</t>
    </r>
    <r>
      <rPr>
        <sz val="9"/>
        <rFont val="宋体"/>
        <charset val="134"/>
      </rPr>
      <t>可持续效益：带动乡村旅游发展。</t>
    </r>
  </si>
  <si>
    <r>
      <rPr>
        <sz val="9"/>
        <rFont val="宋体"/>
        <charset val="134"/>
      </rPr>
      <t>入股重庆美哉菌业有限公司，发展羊肚菌产业。获得入股分红</t>
    </r>
    <r>
      <rPr>
        <sz val="9"/>
        <rFont val="Times New Roman"/>
        <charset val="134"/>
      </rPr>
      <t>6%</t>
    </r>
    <r>
      <rPr>
        <sz val="9"/>
        <rFont val="宋体"/>
        <charset val="134"/>
      </rPr>
      <t>。</t>
    </r>
  </si>
  <si>
    <t>5100001121914769</t>
  </si>
  <si>
    <r>
      <rPr>
        <sz val="9"/>
        <rFont val="Times New Roman"/>
        <charset val="134"/>
      </rPr>
      <t>2022</t>
    </r>
    <r>
      <rPr>
        <sz val="9"/>
        <rFont val="宋体"/>
        <charset val="134"/>
      </rPr>
      <t>年太平坝乡双流坝村扶持壮大村级集体经济项目</t>
    </r>
  </si>
  <si>
    <t>太平坝乡双流坝村</t>
  </si>
  <si>
    <t>推动乡村旅游产业发展，壮大村级集体经济组织1个，增加村集体收入3万/年，带动农户增收3万/年，受益农户数367户，受益人口满意度≥90%。</t>
  </si>
  <si>
    <t>10余人参与前期项目确定会议、决议，10余人参与入库项目的选择，10余人参与项目实施过程中施工质量和资金使用的监督等。通过项目的实施运营，带动周边农户通过参与建设、务工、管理等多种方式持续增收。推动乡村旅游产业发展，壮大村级集体经济组织1个，增加村集体收入3万/年，带动农户增收3万/年，受益农户数367户。</t>
  </si>
  <si>
    <r>
      <rPr>
        <sz val="9"/>
        <rFont val="宋体"/>
        <charset val="134"/>
      </rPr>
      <t>太平坝将拥有一个较大规模的旅游接待主体，整体接待能力和接待水平将有一个质的提升，对其他接待主体将产生良好的带动效应。双流坝村村集体每年将获得出资额</t>
    </r>
    <r>
      <rPr>
        <sz val="9"/>
        <rFont val="Times New Roman"/>
        <charset val="134"/>
      </rPr>
      <t>50</t>
    </r>
    <r>
      <rPr>
        <sz val="9"/>
        <rFont val="宋体"/>
        <charset val="134"/>
      </rPr>
      <t>万元的</t>
    </r>
    <r>
      <rPr>
        <sz val="9"/>
        <rFont val="Times New Roman"/>
        <charset val="134"/>
      </rPr>
      <t>5-8%</t>
    </r>
    <r>
      <rPr>
        <sz val="9"/>
        <rFont val="宋体"/>
        <charset val="134"/>
      </rPr>
      <t>保底分红，每年分红款为</t>
    </r>
    <r>
      <rPr>
        <sz val="9"/>
        <rFont val="Times New Roman"/>
        <charset val="134"/>
      </rPr>
      <t>3</t>
    </r>
    <r>
      <rPr>
        <sz val="9"/>
        <rFont val="宋体"/>
        <charset val="134"/>
      </rPr>
      <t>万元左右，同时将获得数名务工岗位，实现稳定增收。</t>
    </r>
  </si>
  <si>
    <r>
      <rPr>
        <sz val="9"/>
        <rFont val="宋体"/>
        <charset val="134"/>
      </rPr>
      <t>发展乡村旅游，每年将获得出资额</t>
    </r>
    <r>
      <rPr>
        <sz val="9"/>
        <rFont val="Times New Roman"/>
        <charset val="134"/>
      </rPr>
      <t>50</t>
    </r>
    <r>
      <rPr>
        <sz val="9"/>
        <rFont val="宋体"/>
        <charset val="134"/>
      </rPr>
      <t>万元的</t>
    </r>
    <r>
      <rPr>
        <sz val="9"/>
        <rFont val="Times New Roman"/>
        <charset val="134"/>
      </rPr>
      <t>5-8%</t>
    </r>
    <r>
      <rPr>
        <sz val="9"/>
        <rFont val="宋体"/>
        <charset val="134"/>
      </rPr>
      <t>保底分红</t>
    </r>
  </si>
  <si>
    <t>5100001099291804</t>
  </si>
  <si>
    <r>
      <rPr>
        <sz val="9"/>
        <rFont val="Times New Roman"/>
        <charset val="134"/>
      </rPr>
      <t>2022</t>
    </r>
    <r>
      <rPr>
        <sz val="9"/>
        <rFont val="宋体"/>
        <charset val="134"/>
      </rPr>
      <t>年保合镇文家边村扶持壮大村级集体经济项目</t>
    </r>
  </si>
  <si>
    <t>①入股丰都县小屋隐山里民宿经营管理有限公司，用于发展民宿旅游，带动当地旅游行业发展，②按照入股资金6%的年利润固定分红。</t>
  </si>
  <si>
    <t>盘活乡村旅游资源，壮大村级集体经济，进一步增强村级自我保障和服务群众能力。带动农户就业不少于18人，受益群众满意度90%。</t>
  </si>
  <si>
    <t>10余人参与前期项目确定会议、决议，10余人参与入库项目的选择，10余人参与项目实施过程中施工质量和资金使用的监督等。通过项目的实施运营，带动周边农户通过参与建设、务工、管理等多种方式持续增收。盘活乡村旅游资源，壮大村级集体经济，进一步增强村级自我保障和服务群众能力。带动农户就业不少于18人。</t>
  </si>
  <si>
    <r>
      <rPr>
        <sz val="9"/>
        <rFont val="宋体"/>
        <charset val="134"/>
      </rPr>
      <t>盘活乡村旅游资源，壮大村级集体经济，进一步增强村级自我保障和服务群众能力。带动贫困人口就业不少于</t>
    </r>
    <r>
      <rPr>
        <sz val="9"/>
        <rFont val="Times New Roman"/>
        <charset val="134"/>
      </rPr>
      <t>18</t>
    </r>
    <r>
      <rPr>
        <sz val="9"/>
        <rFont val="宋体"/>
        <charset val="134"/>
      </rPr>
      <t>人，年接待旅客人数约</t>
    </r>
    <r>
      <rPr>
        <sz val="9"/>
        <rFont val="Times New Roman"/>
        <charset val="134"/>
      </rPr>
      <t>800</t>
    </r>
    <r>
      <rPr>
        <sz val="9"/>
        <rFont val="宋体"/>
        <charset val="134"/>
      </rPr>
      <t>人，受益贫困群众满意度</t>
    </r>
    <r>
      <rPr>
        <sz val="9"/>
        <rFont val="Times New Roman"/>
        <charset val="134"/>
      </rPr>
      <t>90%</t>
    </r>
    <r>
      <rPr>
        <sz val="9"/>
        <rFont val="宋体"/>
        <charset val="134"/>
      </rPr>
      <t>。</t>
    </r>
  </si>
  <si>
    <r>
      <rPr>
        <sz val="9"/>
        <rFont val="宋体"/>
        <charset val="134"/>
      </rPr>
      <t>带动贫困人口就业不少于</t>
    </r>
    <r>
      <rPr>
        <sz val="9"/>
        <rFont val="Times New Roman"/>
        <charset val="134"/>
      </rPr>
      <t>18</t>
    </r>
    <r>
      <rPr>
        <sz val="9"/>
        <rFont val="宋体"/>
        <charset val="134"/>
      </rPr>
      <t>人，年接待旅客人数约</t>
    </r>
    <r>
      <rPr>
        <sz val="9"/>
        <rFont val="Times New Roman"/>
        <charset val="134"/>
      </rPr>
      <t>800</t>
    </r>
    <r>
      <rPr>
        <sz val="9"/>
        <rFont val="宋体"/>
        <charset val="134"/>
      </rPr>
      <t>人</t>
    </r>
  </si>
  <si>
    <r>
      <rPr>
        <sz val="9"/>
        <rFont val="宋体"/>
        <charset val="134"/>
      </rPr>
      <t>带动群众就业</t>
    </r>
    <r>
      <rPr>
        <sz val="9"/>
        <rFont val="Times New Roman"/>
        <charset val="134"/>
      </rPr>
      <t>≥18</t>
    </r>
    <r>
      <rPr>
        <sz val="9"/>
        <rFont val="宋体"/>
        <charset val="134"/>
      </rPr>
      <t>人</t>
    </r>
  </si>
  <si>
    <r>
      <rPr>
        <sz val="9"/>
        <rFont val="宋体"/>
        <charset val="134"/>
      </rPr>
      <t>提供零时用工人数</t>
    </r>
    <r>
      <rPr>
        <sz val="9"/>
        <rFont val="Times New Roman"/>
        <charset val="134"/>
      </rPr>
      <t>≥18</t>
    </r>
    <r>
      <rPr>
        <sz val="9"/>
        <rFont val="宋体"/>
        <charset val="134"/>
      </rPr>
      <t>人</t>
    </r>
  </si>
  <si>
    <t>5100001100743737</t>
  </si>
  <si>
    <r>
      <rPr>
        <sz val="9"/>
        <rFont val="Times New Roman"/>
        <charset val="134"/>
      </rPr>
      <t>2022</t>
    </r>
    <r>
      <rPr>
        <sz val="9"/>
        <rFont val="宋体"/>
        <charset val="134"/>
      </rPr>
      <t>年包鸾镇飞仙洞村扶持壮大村级集体经济项目</t>
    </r>
  </si>
  <si>
    <t>注入丰都县包鸾镇飞仙洞村村集体经济，村集体成立专业合作社，自主经营牛肉、蜂糖等农副产品销售。</t>
  </si>
  <si>
    <t>每年实现集体经济收入3万元以上，带动周边农户增收20户以上，促进农户产品销售≧20户，户均增收1000元以上，吸引群众参与，促进特色产业发展，受益群众满意度90%。</t>
  </si>
  <si>
    <t>10余人参与前期项目确定会议、决议，10余人参与入库项目的选择，10余人参与项目实施过程中施工质量和资金使用的监督等。通过项目的实施运营，带动周边农户通过参与建设、务工、管理等多种方式持续增收。每年实现集体经济收入3万元以上，带动周边农户增收20户以上，促进农户产品销售≧20户，户均增收1000元以上，吸引群众参与，促进特色产业发展。</t>
  </si>
  <si>
    <r>
      <rPr>
        <sz val="9"/>
        <rFont val="宋体"/>
        <charset val="134"/>
      </rPr>
      <t>每年实现集体经济收入</t>
    </r>
    <r>
      <rPr>
        <sz val="9"/>
        <rFont val="Times New Roman"/>
        <charset val="134"/>
      </rPr>
      <t>3</t>
    </r>
    <r>
      <rPr>
        <sz val="9"/>
        <rFont val="宋体"/>
        <charset val="134"/>
      </rPr>
      <t>万元以上，带动周边农民</t>
    </r>
    <r>
      <rPr>
        <sz val="9"/>
        <rFont val="Times New Roman"/>
        <charset val="134"/>
      </rPr>
      <t>20</t>
    </r>
    <r>
      <rPr>
        <sz val="9"/>
        <rFont val="宋体"/>
        <charset val="134"/>
      </rPr>
      <t>户以上，户均增收</t>
    </r>
    <r>
      <rPr>
        <sz val="9"/>
        <rFont val="Times New Roman"/>
        <charset val="134"/>
      </rPr>
      <t>1000</t>
    </r>
    <r>
      <rPr>
        <sz val="9"/>
        <rFont val="宋体"/>
        <charset val="134"/>
      </rPr>
      <t>元以上。</t>
    </r>
  </si>
  <si>
    <r>
      <rPr>
        <sz val="9"/>
        <rFont val="宋体"/>
        <charset val="134"/>
      </rPr>
      <t>将</t>
    </r>
    <r>
      <rPr>
        <sz val="9"/>
        <rFont val="Times New Roman"/>
        <charset val="134"/>
      </rPr>
      <t>50</t>
    </r>
    <r>
      <rPr>
        <sz val="9"/>
        <rFont val="宋体"/>
        <charset val="134"/>
      </rPr>
      <t>万元扶持资金注入丰都县包鸾镇飞仙洞村村集体经济，村集体自主经营牛肉、蜂糖等农副产品销售等。</t>
    </r>
  </si>
  <si>
    <r>
      <rPr>
        <sz val="9"/>
        <rFont val="宋体"/>
        <charset val="134"/>
      </rPr>
      <t>带动农户</t>
    </r>
    <r>
      <rPr>
        <sz val="9"/>
        <rFont val="Times New Roman"/>
        <charset val="134"/>
      </rPr>
      <t>≥20</t>
    </r>
    <r>
      <rPr>
        <sz val="9"/>
        <rFont val="宋体"/>
        <charset val="134"/>
      </rPr>
      <t>户</t>
    </r>
  </si>
  <si>
    <t>5100001123883541</t>
  </si>
  <si>
    <r>
      <rPr>
        <sz val="9"/>
        <rFont val="Times New Roman"/>
        <charset val="134"/>
      </rPr>
      <t>2022</t>
    </r>
    <r>
      <rPr>
        <sz val="9"/>
        <rFont val="宋体"/>
        <charset val="134"/>
      </rPr>
      <t>年包鸾镇齐新村扶持壮大村级集体经济项目</t>
    </r>
  </si>
  <si>
    <t>①入股丰都县本草源农业开发有限公司，用于租赁流转土地约1000亩，扩大中药材发展；②按照入股资金6%的年利润固定分红。</t>
  </si>
  <si>
    <t>包鸾镇齐新村</t>
  </si>
  <si>
    <t>发展中药材产业，每年实现集体经济收入3万元以上，带动周边农户增收20户以上，促进农户产品销售≧20户，户均增收1000元以上，吸引群众参与，促进特色产业发展，受益群众满意度90%。</t>
  </si>
  <si>
    <t>10余人参与前期项目确定会议、决议，10余人参与入库项目的选择，10余人参与项目实施过程中施工质量和资金使用的监督等。通过项目的实施运营，带动周边农户通过参与建设、务工、管理等多种方式持续增收。发展中药材产业，每年实现集体经济收入3万元以上，带动周边农户增收20户以上，促进农户产品销售≧20户，户均增收1000元以上，吸引群众参与，促进特色产业发展。</t>
  </si>
  <si>
    <r>
      <rPr>
        <sz val="9"/>
        <rFont val="宋体"/>
        <charset val="134"/>
      </rPr>
      <t>有效推动乡村产业发展，进一步壮大村集体经济，持续增加村集体收益，增强村级自我保障和群众能力，带动周边的农户规范化不少于</t>
    </r>
    <r>
      <rPr>
        <sz val="9"/>
        <rFont val="Times New Roman"/>
        <charset val="134"/>
      </rPr>
      <t>90</t>
    </r>
    <r>
      <rPr>
        <sz val="9"/>
        <rFont val="宋体"/>
        <charset val="134"/>
      </rPr>
      <t>户，受益困难群众满意度</t>
    </r>
    <r>
      <rPr>
        <sz val="9"/>
        <rFont val="Times New Roman"/>
        <charset val="134"/>
      </rPr>
      <t>80%</t>
    </r>
    <r>
      <rPr>
        <sz val="9"/>
        <rFont val="宋体"/>
        <charset val="134"/>
      </rPr>
      <t>以上</t>
    </r>
  </si>
  <si>
    <t>入股丰都县本草源农业开发有限公司，种植中药材，每年固定分红。</t>
  </si>
  <si>
    <r>
      <rPr>
        <sz val="9"/>
        <rFont val="宋体"/>
        <charset val="134"/>
      </rPr>
      <t>带动农户</t>
    </r>
    <r>
      <rPr>
        <sz val="9"/>
        <rFont val="Times New Roman"/>
        <charset val="134"/>
      </rPr>
      <t>≥90</t>
    </r>
    <r>
      <rPr>
        <sz val="9"/>
        <rFont val="宋体"/>
        <charset val="134"/>
      </rPr>
      <t>户</t>
    </r>
  </si>
  <si>
    <t>5100001099575038</t>
  </si>
  <si>
    <r>
      <rPr>
        <sz val="9"/>
        <rFont val="Times New Roman"/>
        <charset val="134"/>
      </rPr>
      <t>2022</t>
    </r>
    <r>
      <rPr>
        <sz val="9"/>
        <rFont val="宋体"/>
        <charset val="134"/>
      </rPr>
      <t>年龙孔镇李家坝村扶持壮大村级集体经济项目</t>
    </r>
  </si>
  <si>
    <t>①入股丰都县甘泰环保科技有限公司，维护保养1个多级内循环厌氧反应罐（原材料集中回收循环发酵）等设施设备，提升沼气、复合微生物肥料产量，实现养殖业和种植业和谐发展；②按照入股资金8%的年利润固定分红。</t>
  </si>
  <si>
    <t>龙孔镇李家坝村</t>
  </si>
  <si>
    <t>壮大集体经济组织1个，入股丰都县甘泰环保科技有限公司50万元，项目收益中村集体分配机制8%入股分红带动增加村集体收入4万，收益农村人口数413人，受益群众满意度90%。</t>
  </si>
  <si>
    <t>10余人参与前期项目确定会议、决议，10余人参与入库项目的选择，10余人参与项目实施过程中施工质量和资金使用的监督等。通过项目的实施运营，带动周边农户通过参与建设、务工、管理等多种方式持续增收。壮大集体经济组织1个，入股丰都县甘泰环保科技有限公司50万元，项目收益中村集体分配机制8%入股分红带动增加村集体收入4万，收益农村人口数413人。</t>
  </si>
  <si>
    <r>
      <rPr>
        <sz val="9"/>
        <rFont val="宋体"/>
        <charset val="134"/>
      </rPr>
      <t>发展</t>
    </r>
    <r>
      <rPr>
        <sz val="9"/>
        <rFont val="Times New Roman"/>
        <charset val="134"/>
      </rPr>
      <t>300</t>
    </r>
    <r>
      <rPr>
        <sz val="9"/>
        <rFont val="宋体"/>
        <charset val="134"/>
      </rPr>
      <t>亩柑橘，每年成熟挂果后，增收集体经济收入</t>
    </r>
    <r>
      <rPr>
        <sz val="9"/>
        <rFont val="Times New Roman"/>
        <charset val="134"/>
      </rPr>
      <t>30</t>
    </r>
    <r>
      <rPr>
        <sz val="9"/>
        <rFont val="宋体"/>
        <charset val="134"/>
      </rPr>
      <t>万，解决农村劳动力</t>
    </r>
    <r>
      <rPr>
        <sz val="9"/>
        <rFont val="Times New Roman"/>
        <charset val="134"/>
      </rPr>
      <t>20</t>
    </r>
    <r>
      <rPr>
        <sz val="9"/>
        <rFont val="宋体"/>
        <charset val="134"/>
      </rPr>
      <t>人</t>
    </r>
  </si>
  <si>
    <r>
      <rPr>
        <sz val="9"/>
        <rFont val="宋体"/>
        <charset val="134"/>
      </rPr>
      <t>发展</t>
    </r>
    <r>
      <rPr>
        <sz val="9"/>
        <rFont val="Times New Roman"/>
        <charset val="134"/>
      </rPr>
      <t>300</t>
    </r>
    <r>
      <rPr>
        <sz val="9"/>
        <rFont val="宋体"/>
        <charset val="134"/>
      </rPr>
      <t>亩柑橘，解决农村劳动力</t>
    </r>
    <r>
      <rPr>
        <sz val="9"/>
        <rFont val="Times New Roman"/>
        <charset val="134"/>
      </rPr>
      <t>20</t>
    </r>
    <r>
      <rPr>
        <sz val="9"/>
        <rFont val="宋体"/>
        <charset val="134"/>
      </rPr>
      <t>人</t>
    </r>
  </si>
  <si>
    <r>
      <rPr>
        <sz val="9"/>
        <rFont val="宋体"/>
        <charset val="134"/>
      </rPr>
      <t>带动群众就业</t>
    </r>
    <r>
      <rPr>
        <sz val="9"/>
        <rFont val="Times New Roman"/>
        <charset val="134"/>
      </rPr>
      <t>≥20</t>
    </r>
    <r>
      <rPr>
        <sz val="9"/>
        <rFont val="宋体"/>
        <charset val="134"/>
      </rPr>
      <t>人</t>
    </r>
  </si>
  <si>
    <t>5100001104351866</t>
  </si>
  <si>
    <r>
      <rPr>
        <sz val="9"/>
        <rFont val="Times New Roman"/>
        <charset val="134"/>
      </rPr>
      <t>2022</t>
    </r>
    <r>
      <rPr>
        <sz val="9"/>
        <rFont val="宋体"/>
        <charset val="134"/>
      </rPr>
      <t>年十直镇十字村扶持壮大村级集体经济项目</t>
    </r>
  </si>
  <si>
    <t>①入股丰都县丰科生态农业有限公司，用于发展花椒产业，②按照入股资金5%的年利润固定分红。</t>
  </si>
  <si>
    <t>十直镇十字村</t>
  </si>
  <si>
    <t>发展花椒产业，发展村级集体经济项目1个，预期项目收益22.5万元，受益农村人口1388人，盘活本地生态资源，提升人居环境品质，受益群众满意度90%。</t>
  </si>
  <si>
    <t>10余人参与前期项目确定会议、决议，10余人参与入库项目的选择，10余人参与项目实施过程中施工质量和资金使用的监督等。通过项目的实施运营，带动周边农户通过参与建设、务工、管理等多种方式持续增收。发展花椒产业，发展村级集体经济项目1个，预期项目收益22.5万元，受益农村人口1388人，盘活本地生态资源，提升人居环境品质。</t>
  </si>
  <si>
    <r>
      <rPr>
        <sz val="9"/>
        <rFont val="宋体"/>
        <charset val="134"/>
      </rPr>
      <t>修建仓库</t>
    </r>
    <r>
      <rPr>
        <sz val="9"/>
        <rFont val="Times New Roman"/>
        <charset val="134"/>
      </rPr>
      <t>2</t>
    </r>
    <r>
      <rPr>
        <sz val="9"/>
        <rFont val="宋体"/>
        <charset val="134"/>
      </rPr>
      <t>间</t>
    </r>
    <r>
      <rPr>
        <sz val="9"/>
        <rFont val="Times New Roman"/>
        <charset val="134"/>
      </rPr>
      <t xml:space="preserve">200 </t>
    </r>
    <r>
      <rPr>
        <sz val="9"/>
        <rFont val="宋体"/>
        <charset val="134"/>
      </rPr>
      <t>㎡，烘干房</t>
    </r>
    <r>
      <rPr>
        <sz val="9"/>
        <rFont val="Times New Roman"/>
        <charset val="134"/>
      </rPr>
      <t>500</t>
    </r>
    <r>
      <rPr>
        <sz val="9"/>
        <rFont val="宋体"/>
        <charset val="134"/>
      </rPr>
      <t>㎡，购买烘干机器设备</t>
    </r>
    <r>
      <rPr>
        <sz val="9"/>
        <rFont val="Times New Roman"/>
        <charset val="134"/>
      </rPr>
      <t>8</t>
    </r>
    <r>
      <rPr>
        <sz val="9"/>
        <rFont val="宋体"/>
        <charset val="134"/>
      </rPr>
      <t>套，筛选设备</t>
    </r>
    <r>
      <rPr>
        <sz val="9"/>
        <rFont val="Times New Roman"/>
        <charset val="134"/>
      </rPr>
      <t>4</t>
    </r>
    <r>
      <rPr>
        <sz val="9"/>
        <rFont val="宋体"/>
        <charset val="134"/>
      </rPr>
      <t>台，大容量变压器</t>
    </r>
    <r>
      <rPr>
        <sz val="9"/>
        <rFont val="Times New Roman"/>
        <charset val="134"/>
      </rPr>
      <t>1</t>
    </r>
    <r>
      <rPr>
        <sz val="9"/>
        <rFont val="宋体"/>
        <charset val="134"/>
      </rPr>
      <t>台。村集体经济组织固定收益</t>
    </r>
    <r>
      <rPr>
        <sz val="9"/>
        <rFont val="Times New Roman"/>
        <charset val="134"/>
      </rPr>
      <t>2.5</t>
    </r>
    <r>
      <rPr>
        <sz val="9"/>
        <rFont val="宋体"/>
        <charset val="134"/>
      </rPr>
      <t>万元，村民土地固定收益</t>
    </r>
    <r>
      <rPr>
        <sz val="9"/>
        <rFont val="Times New Roman"/>
        <charset val="134"/>
      </rPr>
      <t>17</t>
    </r>
    <r>
      <rPr>
        <sz val="9"/>
        <rFont val="宋体"/>
        <charset val="134"/>
      </rPr>
      <t>万元，提供临时就业岗位</t>
    </r>
    <r>
      <rPr>
        <sz val="9"/>
        <rFont val="Times New Roman"/>
        <charset val="134"/>
      </rPr>
      <t>50</t>
    </r>
    <r>
      <rPr>
        <sz val="9"/>
        <rFont val="宋体"/>
        <charset val="134"/>
      </rPr>
      <t>个，户均增收</t>
    </r>
    <r>
      <rPr>
        <sz val="9"/>
        <rFont val="Times New Roman"/>
        <charset val="134"/>
      </rPr>
      <t>2500</t>
    </r>
    <r>
      <rPr>
        <sz val="9"/>
        <rFont val="宋体"/>
        <charset val="134"/>
      </rPr>
      <t>元。</t>
    </r>
  </si>
  <si>
    <r>
      <rPr>
        <sz val="9"/>
        <rFont val="宋体"/>
        <charset val="134"/>
      </rPr>
      <t>修建仓库</t>
    </r>
    <r>
      <rPr>
        <sz val="9"/>
        <rFont val="Times New Roman"/>
        <charset val="134"/>
      </rPr>
      <t>2</t>
    </r>
    <r>
      <rPr>
        <sz val="9"/>
        <rFont val="宋体"/>
        <charset val="134"/>
      </rPr>
      <t>间</t>
    </r>
    <r>
      <rPr>
        <sz val="9"/>
        <rFont val="Times New Roman"/>
        <charset val="134"/>
      </rPr>
      <t>200</t>
    </r>
    <r>
      <rPr>
        <sz val="9"/>
        <rFont val="宋体"/>
        <charset val="134"/>
      </rPr>
      <t>㎡，烘干房</t>
    </r>
    <r>
      <rPr>
        <sz val="9"/>
        <rFont val="Times New Roman"/>
        <charset val="134"/>
      </rPr>
      <t>500</t>
    </r>
    <r>
      <rPr>
        <sz val="9"/>
        <rFont val="宋体"/>
        <charset val="134"/>
      </rPr>
      <t>㎡</t>
    </r>
  </si>
  <si>
    <r>
      <rPr>
        <sz val="9"/>
        <rFont val="宋体"/>
        <charset val="134"/>
      </rPr>
      <t>带动农户</t>
    </r>
    <r>
      <rPr>
        <sz val="9"/>
        <rFont val="Times New Roman"/>
        <charset val="134"/>
      </rPr>
      <t>≥50</t>
    </r>
    <r>
      <rPr>
        <sz val="9"/>
        <rFont val="宋体"/>
        <charset val="134"/>
      </rPr>
      <t>户</t>
    </r>
  </si>
  <si>
    <t>5100001104355174</t>
  </si>
  <si>
    <r>
      <rPr>
        <sz val="9"/>
        <rFont val="Times New Roman"/>
        <charset val="134"/>
      </rPr>
      <t>2022</t>
    </r>
    <r>
      <rPr>
        <sz val="9"/>
        <rFont val="宋体"/>
        <charset val="134"/>
      </rPr>
      <t>年十直镇红庙子村扶持壮大村级集体经济项目</t>
    </r>
  </si>
  <si>
    <t>①投入重庆沣溢水产养殖专业合作社，发展黑斑蛙稻田养殖产业，新建养蛙池176口，年产黑斑蛙20万斤以上。②按照入股资金5%的年利润固定分红。</t>
  </si>
  <si>
    <t>十直镇红庙子村</t>
  </si>
  <si>
    <t>发展黑斑蛙养殖产业，新建养蛙池176口，年产黑斑蛙20万斤以上，发展村级集体经济项目1个，预期项目收益10.26万元，受益农村人口1665万元，盘活本地生态资源，提升人居环境品质，受益群众满意度90%。</t>
  </si>
  <si>
    <t>10余人参与前期项目确定会议、决议，10余人参与入库项目的选择，10余人参与项目实施过程中施工质量和资金使用的监督等。通过项目的实施运营，带动周边农户通过参与建设、务工、管理等多种方式持续增收。发展黑斑蛙养殖产业，新建养蛙池176口，年产黑斑蛙20万斤以上，发展村级集体经济项目1个，预期项目收益10.26万元，受益农村人口1665万元，盘活本地生态资源，提升人居环境品质。</t>
  </si>
  <si>
    <r>
      <rPr>
        <sz val="9"/>
        <rFont val="宋体"/>
        <charset val="134"/>
      </rPr>
      <t>新建养蛙池</t>
    </r>
    <r>
      <rPr>
        <sz val="9"/>
        <rFont val="Times New Roman"/>
        <charset val="134"/>
      </rPr>
      <t>176</t>
    </r>
    <r>
      <rPr>
        <sz val="9"/>
        <rFont val="宋体"/>
        <charset val="134"/>
      </rPr>
      <t>口，年产黑斑蛙</t>
    </r>
    <r>
      <rPr>
        <sz val="9"/>
        <rFont val="Times New Roman"/>
        <charset val="134"/>
      </rPr>
      <t>20</t>
    </r>
    <r>
      <rPr>
        <sz val="9"/>
        <rFont val="宋体"/>
        <charset val="134"/>
      </rPr>
      <t>万斤以上，村集体经济组织固定收益</t>
    </r>
    <r>
      <rPr>
        <sz val="9"/>
        <rFont val="Times New Roman"/>
        <charset val="134"/>
      </rPr>
      <t>2.5</t>
    </r>
    <r>
      <rPr>
        <sz val="9"/>
        <rFont val="宋体"/>
        <charset val="134"/>
      </rPr>
      <t>万元，</t>
    </r>
    <r>
      <rPr>
        <sz val="9"/>
        <rFont val="Times New Roman"/>
        <charset val="134"/>
      </rPr>
      <t>81</t>
    </r>
    <r>
      <rPr>
        <sz val="9"/>
        <rFont val="宋体"/>
        <charset val="134"/>
      </rPr>
      <t>户村民（含</t>
    </r>
    <r>
      <rPr>
        <sz val="9"/>
        <rFont val="Times New Roman"/>
        <charset val="134"/>
      </rPr>
      <t>5</t>
    </r>
    <r>
      <rPr>
        <sz val="9"/>
        <rFont val="宋体"/>
        <charset val="134"/>
      </rPr>
      <t>户已脱贫户）土地固定收益</t>
    </r>
    <r>
      <rPr>
        <sz val="9"/>
        <rFont val="Times New Roman"/>
        <charset val="134"/>
      </rPr>
      <t>7.76</t>
    </r>
    <r>
      <rPr>
        <sz val="9"/>
        <rFont val="宋体"/>
        <charset val="134"/>
      </rPr>
      <t>万元，提供临时就业岗位</t>
    </r>
    <r>
      <rPr>
        <sz val="9"/>
        <rFont val="Times New Roman"/>
        <charset val="134"/>
      </rPr>
      <t>50</t>
    </r>
    <r>
      <rPr>
        <sz val="9"/>
        <rFont val="宋体"/>
        <charset val="134"/>
      </rPr>
      <t>个，户均增收</t>
    </r>
    <r>
      <rPr>
        <sz val="9"/>
        <rFont val="Times New Roman"/>
        <charset val="134"/>
      </rPr>
      <t>3000</t>
    </r>
    <r>
      <rPr>
        <sz val="9"/>
        <rFont val="宋体"/>
        <charset val="134"/>
      </rPr>
      <t>元。</t>
    </r>
  </si>
  <si>
    <r>
      <rPr>
        <sz val="9"/>
        <rFont val="宋体"/>
        <charset val="134"/>
      </rPr>
      <t>新建养蛙池</t>
    </r>
    <r>
      <rPr>
        <sz val="9"/>
        <rFont val="Times New Roman"/>
        <charset val="134"/>
      </rPr>
      <t>176</t>
    </r>
    <r>
      <rPr>
        <sz val="9"/>
        <rFont val="宋体"/>
        <charset val="134"/>
      </rPr>
      <t>口，年产黑斑蛙</t>
    </r>
    <r>
      <rPr>
        <sz val="9"/>
        <rFont val="Times New Roman"/>
        <charset val="134"/>
      </rPr>
      <t>20</t>
    </r>
    <r>
      <rPr>
        <sz val="9"/>
        <rFont val="宋体"/>
        <charset val="134"/>
      </rPr>
      <t>万斤以上</t>
    </r>
  </si>
  <si>
    <t>5100001099040430</t>
  </si>
  <si>
    <r>
      <rPr>
        <sz val="9"/>
        <rFont val="Times New Roman"/>
        <charset val="134"/>
      </rPr>
      <t>2022</t>
    </r>
    <r>
      <rPr>
        <sz val="9"/>
        <rFont val="宋体"/>
        <charset val="134"/>
      </rPr>
      <t>年兴龙镇黎明社区扶持壮大村级集体经济项目</t>
    </r>
  </si>
  <si>
    <t>村集体自建榨菜池，在黎明社区修建6个榨菜池，占地约2亩，总容量1000立方米，安装地磅一个。</t>
  </si>
  <si>
    <t>兴龙镇黎明社区</t>
  </si>
  <si>
    <r>
      <rPr>
        <sz val="9"/>
        <rFont val="宋体"/>
        <charset val="134"/>
      </rPr>
      <t>发展榨菜产业，建成榨菜池6个，总容量1000m</t>
    </r>
    <r>
      <rPr>
        <sz val="9"/>
        <rFont val="方正书宋_GBK"/>
        <charset val="134"/>
      </rPr>
      <t>³</t>
    </r>
    <r>
      <rPr>
        <sz val="9"/>
        <rFont val="宋体"/>
        <charset val="134"/>
      </rPr>
      <t>，每年至少增加村集体收益4万元，至少增加5个脱贫人口就业，榨菜池至少持续使用15年，受益群众满意度90%。</t>
    </r>
  </si>
  <si>
    <t>10余人参与前期项目确定会议、决议，10余人参与入库项目的选择，10余人参与项目实施过程中施工质量和资金使用的监督等。通过项目的实施运营，带动周边农户通过参与建设、务工、管理等多种方式持续增收。发展榨菜产业，建成榨菜池6个，总容量1000m³，每年至少增加村集体收益4万元，至少增加5个脱贫人口就业，榨菜池至少持续使用15年。</t>
  </si>
  <si>
    <r>
      <rPr>
        <sz val="9"/>
        <rFont val="宋体"/>
        <charset val="134"/>
      </rPr>
      <t>建成榨菜池</t>
    </r>
    <r>
      <rPr>
        <sz val="9"/>
        <rFont val="Times New Roman"/>
        <charset val="134"/>
      </rPr>
      <t>6</t>
    </r>
    <r>
      <rPr>
        <sz val="9"/>
        <rFont val="宋体"/>
        <charset val="134"/>
      </rPr>
      <t>个，总容量</t>
    </r>
    <r>
      <rPr>
        <sz val="9"/>
        <rFont val="Times New Roman"/>
        <charset val="134"/>
      </rPr>
      <t>1000m³</t>
    </r>
    <r>
      <rPr>
        <sz val="9"/>
        <rFont val="宋体"/>
        <charset val="134"/>
      </rPr>
      <t>，</t>
    </r>
    <r>
      <rPr>
        <sz val="9"/>
        <rFont val="Times New Roman"/>
        <charset val="134"/>
      </rPr>
      <t>2022</t>
    </r>
    <r>
      <rPr>
        <sz val="9"/>
        <rFont val="宋体"/>
        <charset val="134"/>
      </rPr>
      <t>年</t>
    </r>
    <r>
      <rPr>
        <sz val="9"/>
        <rFont val="Times New Roman"/>
        <charset val="134"/>
      </rPr>
      <t>8</t>
    </r>
    <r>
      <rPr>
        <sz val="9"/>
        <rFont val="宋体"/>
        <charset val="134"/>
      </rPr>
      <t>月底前完工，每年至少增加村集体收益</t>
    </r>
    <r>
      <rPr>
        <sz val="9"/>
        <rFont val="Times New Roman"/>
        <charset val="134"/>
      </rPr>
      <t>4</t>
    </r>
    <r>
      <rPr>
        <sz val="9"/>
        <rFont val="宋体"/>
        <charset val="134"/>
      </rPr>
      <t>万元，至少增加</t>
    </r>
    <r>
      <rPr>
        <sz val="9"/>
        <rFont val="Times New Roman"/>
        <charset val="134"/>
      </rPr>
      <t>5</t>
    </r>
    <r>
      <rPr>
        <sz val="9"/>
        <rFont val="宋体"/>
        <charset val="134"/>
      </rPr>
      <t>个脱贫人口就业，榨菜池至少持续使用</t>
    </r>
    <r>
      <rPr>
        <sz val="9"/>
        <rFont val="Times New Roman"/>
        <charset val="134"/>
      </rPr>
      <t>15</t>
    </r>
    <r>
      <rPr>
        <sz val="9"/>
        <rFont val="宋体"/>
        <charset val="134"/>
      </rPr>
      <t>年。</t>
    </r>
  </si>
  <si>
    <r>
      <rPr>
        <sz val="9"/>
        <rFont val="宋体"/>
        <charset val="134"/>
      </rPr>
      <t>建设容积</t>
    </r>
    <r>
      <rPr>
        <sz val="9"/>
        <rFont val="Times New Roman"/>
        <charset val="134"/>
      </rPr>
      <t>150—180</t>
    </r>
    <r>
      <rPr>
        <sz val="9"/>
        <rFont val="宋体"/>
        <charset val="134"/>
      </rPr>
      <t>吨</t>
    </r>
    <r>
      <rPr>
        <sz val="9"/>
        <rFont val="Times New Roman"/>
        <charset val="134"/>
      </rPr>
      <t>/</t>
    </r>
    <r>
      <rPr>
        <sz val="9"/>
        <rFont val="宋体"/>
        <charset val="134"/>
      </rPr>
      <t>个的榨菜池</t>
    </r>
    <r>
      <rPr>
        <sz val="9"/>
        <rFont val="Times New Roman"/>
        <charset val="134"/>
      </rPr>
      <t>6</t>
    </r>
    <r>
      <rPr>
        <sz val="9"/>
        <rFont val="宋体"/>
        <charset val="134"/>
      </rPr>
      <t>个</t>
    </r>
  </si>
  <si>
    <r>
      <rPr>
        <sz val="9"/>
        <rFont val="宋体"/>
        <charset val="134"/>
      </rPr>
      <t>带动群众就业</t>
    </r>
    <r>
      <rPr>
        <sz val="9"/>
        <rFont val="Times New Roman"/>
        <charset val="134"/>
      </rPr>
      <t>≥5</t>
    </r>
    <r>
      <rPr>
        <sz val="9"/>
        <rFont val="宋体"/>
        <charset val="134"/>
      </rPr>
      <t>人</t>
    </r>
  </si>
  <si>
    <r>
      <rPr>
        <sz val="9"/>
        <rFont val="宋体"/>
        <charset val="134"/>
      </rPr>
      <t>带动农户</t>
    </r>
    <r>
      <rPr>
        <sz val="9"/>
        <rFont val="Times New Roman"/>
        <charset val="134"/>
      </rPr>
      <t>≥5</t>
    </r>
    <r>
      <rPr>
        <sz val="9"/>
        <rFont val="宋体"/>
        <charset val="134"/>
      </rPr>
      <t>户</t>
    </r>
  </si>
  <si>
    <t>5100001103694945</t>
  </si>
  <si>
    <r>
      <rPr>
        <sz val="9"/>
        <rFont val="宋体"/>
        <charset val="134"/>
      </rPr>
      <t>丰都县</t>
    </r>
    <r>
      <rPr>
        <sz val="9"/>
        <rFont val="Times New Roman"/>
        <charset val="134"/>
      </rPr>
      <t>2022</t>
    </r>
    <r>
      <rPr>
        <sz val="9"/>
        <rFont val="宋体"/>
        <charset val="134"/>
      </rPr>
      <t>年营造林项目</t>
    </r>
  </si>
  <si>
    <r>
      <rPr>
        <sz val="9"/>
        <rFont val="宋体"/>
        <charset val="134"/>
      </rPr>
      <t>完成新造林</t>
    </r>
    <r>
      <rPr>
        <sz val="9"/>
        <rFont val="Times New Roman"/>
        <charset val="134"/>
      </rPr>
      <t>0.97</t>
    </r>
    <r>
      <rPr>
        <sz val="9"/>
        <rFont val="宋体"/>
        <charset val="134"/>
      </rPr>
      <t>万亩，改培</t>
    </r>
    <r>
      <rPr>
        <sz val="9"/>
        <rFont val="Times New Roman"/>
        <charset val="134"/>
      </rPr>
      <t>0.6</t>
    </r>
    <r>
      <rPr>
        <sz val="9"/>
        <rFont val="宋体"/>
        <charset val="134"/>
      </rPr>
      <t>万亩，森林抚育</t>
    </r>
    <r>
      <rPr>
        <sz val="9"/>
        <rFont val="Times New Roman"/>
        <charset val="134"/>
      </rPr>
      <t>0.5</t>
    </r>
    <r>
      <rPr>
        <sz val="9"/>
        <rFont val="宋体"/>
        <charset val="134"/>
      </rPr>
      <t>万亩。</t>
    </r>
  </si>
  <si>
    <t>长江两岸相关乡镇街道及武平镇、仙女湖镇</t>
  </si>
  <si>
    <r>
      <rPr>
        <sz val="9"/>
        <rFont val="宋体"/>
        <charset val="134"/>
      </rPr>
      <t>完成营造林任务面积</t>
    </r>
    <r>
      <rPr>
        <sz val="9"/>
        <rFont val="Times New Roman"/>
        <charset val="134"/>
      </rPr>
      <t>2.07</t>
    </r>
    <r>
      <rPr>
        <sz val="9"/>
        <rFont val="宋体"/>
        <charset val="134"/>
      </rPr>
      <t>万亩，当期任务完成率</t>
    </r>
    <r>
      <rPr>
        <sz val="9"/>
        <rFont val="Times New Roman"/>
        <charset val="134"/>
      </rPr>
      <t>95%</t>
    </r>
    <r>
      <rPr>
        <sz val="9"/>
        <rFont val="宋体"/>
        <charset val="134"/>
      </rPr>
      <t>，造林成活率</t>
    </r>
    <r>
      <rPr>
        <sz val="9"/>
        <rFont val="Times New Roman"/>
        <charset val="134"/>
      </rPr>
      <t>85%</t>
    </r>
    <r>
      <rPr>
        <sz val="9"/>
        <rFont val="宋体"/>
        <charset val="134"/>
      </rPr>
      <t>以上。</t>
    </r>
  </si>
  <si>
    <t>10余人参与前期项目确定会议、决议，10余人参与入库项目的选择，10余人参与项目实施过程中施工质量和资金使用的监督等。完成营造林任务面积2.07万亩，当期任务完成率95%，造林成活率85%以上。</t>
  </si>
  <si>
    <r>
      <rPr>
        <sz val="9"/>
        <rFont val="宋体"/>
        <charset val="134"/>
      </rPr>
      <t>苗木成活率</t>
    </r>
    <r>
      <rPr>
        <sz val="9"/>
        <rFont val="Times New Roman"/>
        <charset val="134"/>
      </rPr>
      <t>≥85%</t>
    </r>
  </si>
  <si>
    <r>
      <rPr>
        <sz val="9"/>
        <rFont val="宋体"/>
        <charset val="134"/>
      </rPr>
      <t>财政补助</t>
    </r>
    <r>
      <rPr>
        <sz val="9"/>
        <rFont val="Times New Roman"/>
        <charset val="134"/>
      </rPr>
      <t>578</t>
    </r>
    <r>
      <rPr>
        <sz val="9"/>
        <rFont val="宋体"/>
        <charset val="134"/>
      </rPr>
      <t>万元</t>
    </r>
  </si>
  <si>
    <r>
      <rPr>
        <sz val="9"/>
        <rFont val="宋体"/>
        <charset val="134"/>
      </rPr>
      <t>带动务工户均增收</t>
    </r>
    <r>
      <rPr>
        <sz val="9"/>
        <rFont val="Times New Roman"/>
        <charset val="134"/>
      </rPr>
      <t>≤1000</t>
    </r>
    <r>
      <rPr>
        <sz val="9"/>
        <rFont val="宋体"/>
        <charset val="134"/>
      </rPr>
      <t>元</t>
    </r>
  </si>
  <si>
    <t>构建稳定森林生态系统，带动农户就业。</t>
  </si>
  <si>
    <t>项目后期管护延续性长期</t>
  </si>
  <si>
    <t>白泉</t>
  </si>
  <si>
    <t>5100001103221532</t>
  </si>
  <si>
    <t>丰都县楠木林场丝栗栲种子采种基地建设项目</t>
  </si>
  <si>
    <t>采种基地规模200亩，采集优良林木种子1000公斤。</t>
  </si>
  <si>
    <t>楠木林场世坪管护站、凉磉磴管护站</t>
  </si>
  <si>
    <r>
      <rPr>
        <sz val="9"/>
        <rFont val="宋体"/>
        <charset val="134"/>
      </rPr>
      <t>采种基地规模</t>
    </r>
    <r>
      <rPr>
        <sz val="9"/>
        <rFont val="Times New Roman"/>
        <charset val="134"/>
      </rPr>
      <t>200</t>
    </r>
    <r>
      <rPr>
        <sz val="9"/>
        <rFont val="宋体"/>
        <charset val="134"/>
      </rPr>
      <t>亩，采集优质林木种子</t>
    </r>
    <r>
      <rPr>
        <sz val="9"/>
        <rFont val="Times New Roman"/>
        <charset val="134"/>
      </rPr>
      <t>1500</t>
    </r>
    <r>
      <rPr>
        <sz val="9"/>
        <rFont val="宋体"/>
        <charset val="134"/>
      </rPr>
      <t>斤，项目合格率</t>
    </r>
    <r>
      <rPr>
        <sz val="9"/>
        <rFont val="Times New Roman"/>
        <charset val="134"/>
      </rPr>
      <t>100%</t>
    </r>
    <r>
      <rPr>
        <sz val="9"/>
        <rFont val="宋体"/>
        <charset val="134"/>
      </rPr>
      <t>，完成及时率</t>
    </r>
    <r>
      <rPr>
        <sz val="9"/>
        <rFont val="Times New Roman"/>
        <charset val="134"/>
      </rPr>
      <t>100%</t>
    </r>
    <r>
      <rPr>
        <sz val="9"/>
        <rFont val="宋体"/>
        <charset val="134"/>
      </rPr>
      <t>，为国土绿化提供良好的种源。</t>
    </r>
  </si>
  <si>
    <t>10余人参与前期项目确定会议、决议，10余人参与入库项目的选择，10余人参与项目实施过程中施工质量和资金使用的监督等。采种基地规模200亩，采集优质林木种子1500斤，为国土绿化提供良好的种源。</t>
  </si>
  <si>
    <r>
      <rPr>
        <sz val="9"/>
        <rFont val="宋体"/>
        <charset val="134"/>
      </rPr>
      <t>新建丝栗栲采种基地</t>
    </r>
    <r>
      <rPr>
        <sz val="9"/>
        <rFont val="Times New Roman"/>
        <charset val="134"/>
      </rPr>
      <t>200</t>
    </r>
    <r>
      <rPr>
        <sz val="9"/>
        <rFont val="宋体"/>
        <charset val="134"/>
      </rPr>
      <t>亩</t>
    </r>
  </si>
  <si>
    <t>5100001121532291</t>
  </si>
  <si>
    <r>
      <rPr>
        <sz val="9"/>
        <rFont val="宋体"/>
        <charset val="134"/>
      </rPr>
      <t>丰都县</t>
    </r>
    <r>
      <rPr>
        <sz val="9"/>
        <rFont val="Times New Roman"/>
        <charset val="134"/>
      </rPr>
      <t>2022</t>
    </r>
    <r>
      <rPr>
        <sz val="9"/>
        <rFont val="宋体"/>
        <charset val="134"/>
      </rPr>
      <t>年林木良种培育</t>
    </r>
  </si>
  <si>
    <t>年培育三代杉、鹅掌楸良种苗木45万株。</t>
  </si>
  <si>
    <t>名山街道白沙村</t>
  </si>
  <si>
    <r>
      <rPr>
        <sz val="9"/>
        <rFont val="宋体"/>
        <charset val="134"/>
      </rPr>
      <t>培育良种苗木</t>
    </r>
    <r>
      <rPr>
        <sz val="9"/>
        <rFont val="Times New Roman"/>
        <charset val="134"/>
      </rPr>
      <t>45</t>
    </r>
    <r>
      <rPr>
        <sz val="9"/>
        <rFont val="宋体"/>
        <charset val="134"/>
      </rPr>
      <t>万株，良种苗木培育合格率</t>
    </r>
    <r>
      <rPr>
        <sz val="9"/>
        <rFont val="Times New Roman"/>
        <charset val="134"/>
      </rPr>
      <t>100%</t>
    </r>
    <r>
      <rPr>
        <sz val="9"/>
        <rFont val="宋体"/>
        <charset val="134"/>
      </rPr>
      <t>，良种苗木培育当期任务完成率</t>
    </r>
    <r>
      <rPr>
        <sz val="9"/>
        <rFont val="Times New Roman"/>
        <charset val="134"/>
      </rPr>
      <t>90%</t>
    </r>
    <r>
      <rPr>
        <sz val="9"/>
        <rFont val="宋体"/>
        <charset val="134"/>
      </rPr>
      <t>以上。</t>
    </r>
  </si>
  <si>
    <t>10余人参与前期项目确定会议、决议，10余人参与入库项目的选择，10余人参与项目实施过程中施工质量和资金使用的监督等。培育良种苗木45万株，良种苗木培育合格率100%。</t>
  </si>
  <si>
    <r>
      <rPr>
        <sz val="9"/>
        <rFont val="宋体"/>
        <charset val="134"/>
      </rPr>
      <t>年培育三代杉、鹅掌楸良种苗木</t>
    </r>
    <r>
      <rPr>
        <sz val="9"/>
        <rFont val="Times New Roman"/>
        <charset val="134"/>
      </rPr>
      <t>60-70</t>
    </r>
    <r>
      <rPr>
        <sz val="9"/>
        <rFont val="宋体"/>
        <charset val="134"/>
      </rPr>
      <t>万株</t>
    </r>
  </si>
  <si>
    <r>
      <rPr>
        <sz val="9"/>
        <rFont val="宋体"/>
        <charset val="134"/>
      </rPr>
      <t>财政补助</t>
    </r>
    <r>
      <rPr>
        <sz val="9"/>
        <rFont val="Times New Roman"/>
        <charset val="134"/>
      </rPr>
      <t>25</t>
    </r>
    <r>
      <rPr>
        <sz val="9"/>
        <rFont val="宋体"/>
        <charset val="134"/>
      </rPr>
      <t>万元</t>
    </r>
  </si>
  <si>
    <t>5100001103702773</t>
  </si>
  <si>
    <t>丰都县2022年松材线虫病除治</t>
  </si>
  <si>
    <r>
      <rPr>
        <sz val="9"/>
        <rFont val="宋体"/>
        <charset val="134"/>
      </rPr>
      <t>保护全县</t>
    </r>
    <r>
      <rPr>
        <sz val="9"/>
        <rFont val="Times New Roman"/>
        <charset val="134"/>
      </rPr>
      <t>106.6</t>
    </r>
    <r>
      <rPr>
        <sz val="9"/>
        <rFont val="宋体"/>
        <charset val="134"/>
      </rPr>
      <t>万亩松林，采用飞机防治、林间林外清理、联防联控、设站设卡、监测测报等措施，开展以松材线虫病为主的林业有害生物防控工作，使林业有害生物成灾率控制在</t>
    </r>
    <r>
      <rPr>
        <sz val="9"/>
        <rFont val="Times New Roman"/>
        <charset val="134"/>
      </rPr>
      <t>3‰</t>
    </r>
    <r>
      <rPr>
        <sz val="9"/>
        <rFont val="宋体"/>
        <charset val="134"/>
      </rPr>
      <t>以下，监测测报准确率</t>
    </r>
    <r>
      <rPr>
        <sz val="9"/>
        <rFont val="Times New Roman"/>
        <charset val="134"/>
      </rPr>
      <t>85</t>
    </r>
    <r>
      <rPr>
        <sz val="9"/>
        <rFont val="宋体"/>
        <charset val="134"/>
      </rPr>
      <t>％以上，无公害防治率</t>
    </r>
    <r>
      <rPr>
        <sz val="9"/>
        <rFont val="Times New Roman"/>
        <charset val="134"/>
      </rPr>
      <t>85</t>
    </r>
    <r>
      <rPr>
        <sz val="9"/>
        <rFont val="宋体"/>
        <charset val="134"/>
      </rPr>
      <t>％以上。</t>
    </r>
  </si>
  <si>
    <r>
      <rPr>
        <sz val="9"/>
        <rFont val="宋体"/>
        <charset val="134"/>
      </rPr>
      <t>林业有害生物成灾率控制在</t>
    </r>
    <r>
      <rPr>
        <sz val="9"/>
        <rFont val="Times New Roman"/>
        <charset val="134"/>
      </rPr>
      <t>3.3%</t>
    </r>
    <r>
      <rPr>
        <sz val="9"/>
        <rFont val="宋体"/>
        <charset val="134"/>
      </rPr>
      <t>以下，监测测报准确率</t>
    </r>
    <r>
      <rPr>
        <sz val="9"/>
        <rFont val="Times New Roman"/>
        <charset val="134"/>
      </rPr>
      <t>85%</t>
    </r>
    <r>
      <rPr>
        <sz val="9"/>
        <rFont val="宋体"/>
        <charset val="134"/>
      </rPr>
      <t>以上，无公害防治率</t>
    </r>
    <r>
      <rPr>
        <sz val="9"/>
        <rFont val="Times New Roman"/>
        <charset val="134"/>
      </rPr>
      <t>85%</t>
    </r>
    <r>
      <rPr>
        <sz val="9"/>
        <rFont val="宋体"/>
        <charset val="134"/>
      </rPr>
      <t>以上。</t>
    </r>
  </si>
  <si>
    <t>10余人参与前期项目确定会议、决议，10余人参与入库项目的选择，10余人参与项目实施过程中施工质量和资金使用的监督等。林业有害生物成灾率控制在3.3%以下，监测测报准确率85%以上，无公害防治率85%以上。</t>
  </si>
  <si>
    <r>
      <rPr>
        <sz val="9"/>
        <rFont val="宋体"/>
        <charset val="134"/>
      </rPr>
      <t>保护</t>
    </r>
    <r>
      <rPr>
        <sz val="9"/>
        <rFont val="Times New Roman"/>
        <charset val="134"/>
      </rPr>
      <t>106.6</t>
    </r>
    <r>
      <rPr>
        <sz val="9"/>
        <rFont val="宋体"/>
        <charset val="134"/>
      </rPr>
      <t>万亩松林</t>
    </r>
  </si>
  <si>
    <r>
      <rPr>
        <sz val="9"/>
        <rFont val="宋体"/>
        <charset val="134"/>
      </rPr>
      <t>林业有害生物无公害防治率</t>
    </r>
    <r>
      <rPr>
        <sz val="9"/>
        <rFont val="Times New Roman"/>
        <charset val="134"/>
      </rPr>
      <t>100%</t>
    </r>
  </si>
  <si>
    <t>5100001099639888</t>
  </si>
  <si>
    <t>2021年树人镇树镇路（老邮局）至三口井村活动室公路扩宽硬化建设</t>
  </si>
  <si>
    <t>里程8.9公里，路基7米，路面6米，混凝土路面。</t>
  </si>
  <si>
    <t>树人镇三口井村</t>
  </si>
  <si>
    <t>完成公路扩宽硬化8.9公里，带动沿线花椒、柚子、生猪养殖场等产业发展，降低运输成本，受益人数≥1000人，受益群众满意度≥90%。</t>
  </si>
  <si>
    <r>
      <rPr>
        <sz val="9"/>
        <rFont val="宋体"/>
        <charset val="134"/>
      </rPr>
      <t>该项目</t>
    </r>
    <r>
      <rPr>
        <sz val="9"/>
        <rFont val="Times New Roman"/>
        <charset val="134"/>
      </rPr>
      <t>86</t>
    </r>
    <r>
      <rPr>
        <sz val="9"/>
        <rFont val="宋体"/>
        <charset val="134"/>
      </rPr>
      <t>人参与前期项目确定会议、决议，</t>
    </r>
    <r>
      <rPr>
        <sz val="9"/>
        <rFont val="Times New Roman"/>
        <charset val="134"/>
      </rPr>
      <t>23</t>
    </r>
    <r>
      <rPr>
        <sz val="9"/>
        <rFont val="宋体"/>
        <charset val="134"/>
      </rPr>
      <t>人参与入库项目的选择，</t>
    </r>
    <r>
      <rPr>
        <sz val="9"/>
        <rFont val="Times New Roman"/>
        <charset val="134"/>
      </rPr>
      <t>15</t>
    </r>
    <r>
      <rPr>
        <sz val="9"/>
        <rFont val="宋体"/>
        <charset val="134"/>
      </rPr>
      <t>人参与项目实施过程中施工质量和资金使用的监督。通过改善交通条件，方便</t>
    </r>
    <r>
      <rPr>
        <sz val="9"/>
        <rFont val="Times New Roman"/>
        <charset val="134"/>
      </rPr>
      <t>2000</t>
    </r>
    <r>
      <rPr>
        <sz val="9"/>
        <rFont val="宋体"/>
        <charset val="134"/>
      </rPr>
      <t>余人其中脱贫户</t>
    </r>
    <r>
      <rPr>
        <sz val="9"/>
        <rFont val="Times New Roman"/>
        <charset val="134"/>
      </rPr>
      <t>500</t>
    </r>
    <r>
      <rPr>
        <sz val="9"/>
        <rFont val="宋体"/>
        <charset val="134"/>
      </rPr>
      <t>余人生活出行并降低农产品运输成本。</t>
    </r>
  </si>
  <si>
    <r>
      <rPr>
        <sz val="9"/>
        <rFont val="宋体"/>
        <charset val="134"/>
      </rPr>
      <t>完成公路扩宽硬化</t>
    </r>
    <r>
      <rPr>
        <sz val="9"/>
        <rFont val="Times New Roman"/>
        <charset val="134"/>
      </rPr>
      <t>8.9</t>
    </r>
    <r>
      <rPr>
        <sz val="9"/>
        <rFont val="宋体"/>
        <charset val="134"/>
      </rPr>
      <t>公里，受益低收入人群</t>
    </r>
    <r>
      <rPr>
        <sz val="9"/>
        <rFont val="Times New Roman"/>
        <charset val="134"/>
      </rPr>
      <t>≥200</t>
    </r>
    <r>
      <rPr>
        <sz val="9"/>
        <rFont val="宋体"/>
        <charset val="134"/>
      </rPr>
      <t>人。</t>
    </r>
  </si>
  <si>
    <r>
      <rPr>
        <sz val="9"/>
        <rFont val="宋体"/>
        <charset val="134"/>
      </rPr>
      <t>改扩建道路总里程</t>
    </r>
    <r>
      <rPr>
        <sz val="9"/>
        <rFont val="Times New Roman"/>
        <charset val="134"/>
      </rPr>
      <t>8.9</t>
    </r>
    <r>
      <rPr>
        <sz val="9"/>
        <rFont val="宋体"/>
        <charset val="134"/>
      </rPr>
      <t>公里</t>
    </r>
  </si>
  <si>
    <r>
      <rPr>
        <sz val="9"/>
        <rFont val="Times New Roman"/>
        <charset val="134"/>
      </rPr>
      <t>60</t>
    </r>
    <r>
      <rPr>
        <sz val="9"/>
        <rFont val="宋体"/>
        <charset val="134"/>
      </rPr>
      <t>万元</t>
    </r>
    <r>
      <rPr>
        <sz val="9"/>
        <rFont val="Times New Roman"/>
        <charset val="134"/>
      </rPr>
      <t>/</t>
    </r>
    <r>
      <rPr>
        <sz val="9"/>
        <rFont val="宋体"/>
        <charset val="134"/>
      </rPr>
      <t>公里</t>
    </r>
  </si>
  <si>
    <r>
      <rPr>
        <sz val="9"/>
        <rFont val="宋体"/>
        <charset val="134"/>
      </rPr>
      <t>减少农户出行成本、农作物运输成本</t>
    </r>
    <r>
      <rPr>
        <sz val="9"/>
        <rFont val="Times New Roman"/>
        <charset val="134"/>
      </rPr>
      <t>≥100</t>
    </r>
    <r>
      <rPr>
        <sz val="9"/>
        <rFont val="宋体"/>
        <charset val="134"/>
      </rPr>
      <t>元</t>
    </r>
    <r>
      <rPr>
        <sz val="9"/>
        <rFont val="Times New Roman"/>
        <charset val="134"/>
      </rPr>
      <t>/</t>
    </r>
    <r>
      <rPr>
        <sz val="9"/>
        <rFont val="宋体"/>
        <charset val="134"/>
      </rPr>
      <t>年</t>
    </r>
  </si>
  <si>
    <r>
      <rPr>
        <sz val="9"/>
        <rFont val="宋体"/>
        <charset val="134"/>
      </rPr>
      <t>使用年限不低于</t>
    </r>
    <r>
      <rPr>
        <sz val="9"/>
        <rFont val="Times New Roman"/>
        <charset val="134"/>
      </rPr>
      <t>10</t>
    </r>
    <r>
      <rPr>
        <sz val="9"/>
        <rFont val="宋体"/>
        <charset val="134"/>
      </rPr>
      <t>年</t>
    </r>
  </si>
  <si>
    <t>罗正凡</t>
  </si>
  <si>
    <r>
      <rPr>
        <sz val="10"/>
        <rFont val="宋体"/>
        <charset val="134"/>
      </rPr>
      <t>调整财政补助资金规模</t>
    </r>
    <r>
      <rPr>
        <sz val="10"/>
        <rFont val="Times New Roman"/>
        <charset val="134"/>
      </rPr>
      <t>7</t>
    </r>
    <r>
      <rPr>
        <sz val="10"/>
        <rFont val="宋体"/>
        <charset val="134"/>
      </rPr>
      <t>月</t>
    </r>
  </si>
  <si>
    <t>5100001100108141</t>
  </si>
  <si>
    <r>
      <rPr>
        <sz val="9"/>
        <rFont val="Times New Roman"/>
        <charset val="134"/>
      </rPr>
      <t>2021</t>
    </r>
    <r>
      <rPr>
        <sz val="9"/>
        <rFont val="宋体"/>
        <charset val="134"/>
      </rPr>
      <t>年包鸾镇红花坡等村四好农村公路建设</t>
    </r>
  </si>
  <si>
    <t>里程3.4公里，路面4.5米，路基5米，混凝土路面。</t>
  </si>
  <si>
    <t>包鸾镇红花坡等村</t>
  </si>
  <si>
    <t>完成红花坡村四好农村公路建设3.4公里，助力乡村振兴。</t>
  </si>
  <si>
    <r>
      <rPr>
        <sz val="9"/>
        <rFont val="宋体"/>
        <charset val="134"/>
      </rPr>
      <t>项目建设群众参与度达到</t>
    </r>
    <r>
      <rPr>
        <sz val="9"/>
        <rFont val="Times New Roman"/>
        <charset val="134"/>
      </rPr>
      <t>10%</t>
    </r>
    <r>
      <rPr>
        <sz val="9"/>
        <rFont val="宋体"/>
        <charset val="134"/>
      </rPr>
      <t>，包括</t>
    </r>
    <r>
      <rPr>
        <sz val="9"/>
        <rFont val="Times New Roman"/>
        <charset val="134"/>
      </rPr>
      <t>3</t>
    </r>
    <r>
      <rPr>
        <sz val="9"/>
        <rFont val="宋体"/>
        <charset val="134"/>
      </rPr>
      <t>人参与前期项目确定会议、决议，</t>
    </r>
    <r>
      <rPr>
        <sz val="9"/>
        <rFont val="Times New Roman"/>
        <charset val="134"/>
      </rPr>
      <t>2</t>
    </r>
    <r>
      <rPr>
        <sz val="9"/>
        <rFont val="宋体"/>
        <charset val="134"/>
      </rPr>
      <t>人参与入库项目的选择，</t>
    </r>
    <r>
      <rPr>
        <sz val="9"/>
        <rFont val="Times New Roman"/>
        <charset val="134"/>
      </rPr>
      <t>5</t>
    </r>
    <r>
      <rPr>
        <sz val="9"/>
        <rFont val="宋体"/>
        <charset val="134"/>
      </rPr>
      <t>人参与项目实施过程中施工质量和资金使用的监督等。通过改善交通条件，方便</t>
    </r>
    <r>
      <rPr>
        <sz val="9"/>
        <rFont val="Times New Roman"/>
        <charset val="134"/>
      </rPr>
      <t>584</t>
    </r>
    <r>
      <rPr>
        <sz val="9"/>
        <rFont val="宋体"/>
        <charset val="134"/>
      </rPr>
      <t>人其中脱贫户</t>
    </r>
    <r>
      <rPr>
        <sz val="9"/>
        <rFont val="Times New Roman"/>
        <charset val="134"/>
      </rPr>
      <t>8</t>
    </r>
    <r>
      <rPr>
        <sz val="9"/>
        <rFont val="宋体"/>
        <charset val="134"/>
      </rPr>
      <t>人生活出行并降低农产品运输成本。</t>
    </r>
  </si>
  <si>
    <r>
      <rPr>
        <sz val="9"/>
        <rFont val="宋体"/>
        <charset val="134"/>
      </rPr>
      <t>完成红花坡村四好农村公路建设</t>
    </r>
    <r>
      <rPr>
        <sz val="9"/>
        <rFont val="Times New Roman"/>
        <charset val="134"/>
      </rPr>
      <t>3.4</t>
    </r>
    <r>
      <rPr>
        <sz val="9"/>
        <rFont val="宋体"/>
        <charset val="134"/>
      </rPr>
      <t>公里，助力乡村振兴。</t>
    </r>
  </si>
  <si>
    <r>
      <rPr>
        <sz val="9"/>
        <rFont val="宋体"/>
        <charset val="134"/>
      </rPr>
      <t>完成红花坡村四好农村公路建设</t>
    </r>
    <r>
      <rPr>
        <sz val="9"/>
        <rFont val="Times New Roman"/>
        <charset val="134"/>
      </rPr>
      <t>3.4</t>
    </r>
    <r>
      <rPr>
        <sz val="9"/>
        <rFont val="宋体"/>
        <charset val="134"/>
      </rPr>
      <t>公里</t>
    </r>
  </si>
  <si>
    <r>
      <rPr>
        <sz val="9"/>
        <rFont val="宋体"/>
        <charset val="134"/>
      </rPr>
      <t>财政补助</t>
    </r>
    <r>
      <rPr>
        <sz val="9"/>
        <rFont val="Times New Roman"/>
        <charset val="134"/>
      </rPr>
      <t>93.7</t>
    </r>
    <r>
      <rPr>
        <sz val="9"/>
        <rFont val="宋体"/>
        <charset val="134"/>
      </rPr>
      <t>万元</t>
    </r>
  </si>
  <si>
    <r>
      <rPr>
        <sz val="9"/>
        <rFont val="宋体"/>
        <charset val="134"/>
      </rPr>
      <t>项目受益人口数量≧</t>
    </r>
    <r>
      <rPr>
        <sz val="9"/>
        <rFont val="Times New Roman"/>
        <charset val="134"/>
      </rPr>
      <t>400</t>
    </r>
    <r>
      <rPr>
        <sz val="9"/>
        <rFont val="宋体"/>
        <charset val="134"/>
      </rPr>
      <t>人</t>
    </r>
  </si>
  <si>
    <t>5100001098446761</t>
  </si>
  <si>
    <r>
      <rPr>
        <sz val="9"/>
        <rFont val="Times New Roman"/>
        <charset val="134"/>
      </rPr>
      <t>2021</t>
    </r>
    <r>
      <rPr>
        <sz val="9"/>
        <rFont val="宋体"/>
        <charset val="134"/>
      </rPr>
      <t>年仁沙镇李家坪、田家沟四好农村公路建设</t>
    </r>
  </si>
  <si>
    <t>里程2.107公里，路基5.5米，路面4.5米，混凝土路面。</t>
  </si>
  <si>
    <t>仁沙镇李家坪、田家沟</t>
  </si>
  <si>
    <t>完成李家坪、田家沟四好农村公路建设2.107公里，带动当地农户≥60人。</t>
  </si>
  <si>
    <r>
      <rPr>
        <sz val="9"/>
        <rFont val="宋体"/>
        <charset val="134"/>
      </rPr>
      <t>群众参与：</t>
    </r>
    <r>
      <rPr>
        <sz val="9"/>
        <rFont val="Times New Roman"/>
        <charset val="134"/>
      </rPr>
      <t>23</t>
    </r>
    <r>
      <rPr>
        <sz val="9"/>
        <rFont val="宋体"/>
        <charset val="134"/>
      </rPr>
      <t>人参与前期项目确定会议、决议，</t>
    </r>
    <r>
      <rPr>
        <sz val="9"/>
        <rFont val="Times New Roman"/>
        <charset val="134"/>
      </rPr>
      <t>14</t>
    </r>
    <r>
      <rPr>
        <sz val="9"/>
        <rFont val="宋体"/>
        <charset val="134"/>
      </rPr>
      <t>人参与入库项目的选择，</t>
    </r>
    <r>
      <rPr>
        <sz val="9"/>
        <rFont val="Times New Roman"/>
        <charset val="134"/>
      </rPr>
      <t>8</t>
    </r>
    <r>
      <rPr>
        <sz val="9"/>
        <rFont val="宋体"/>
        <charset val="134"/>
      </rPr>
      <t>人参与项目实施过程中施工质量和资金使用的监督等。通过改善交通条件，方便</t>
    </r>
    <r>
      <rPr>
        <sz val="9"/>
        <rFont val="Times New Roman"/>
        <charset val="134"/>
      </rPr>
      <t>180</t>
    </r>
    <r>
      <rPr>
        <sz val="9"/>
        <rFont val="宋体"/>
        <charset val="134"/>
      </rPr>
      <t>人其中脱贫户</t>
    </r>
    <r>
      <rPr>
        <sz val="9"/>
        <rFont val="Times New Roman"/>
        <charset val="134"/>
      </rPr>
      <t>51</t>
    </r>
    <r>
      <rPr>
        <sz val="9"/>
        <rFont val="宋体"/>
        <charset val="134"/>
      </rPr>
      <t>人生活出行并降低农产品运输成本。</t>
    </r>
  </si>
  <si>
    <r>
      <rPr>
        <sz val="9"/>
        <rFont val="宋体"/>
        <charset val="134"/>
      </rPr>
      <t>完成李家坪、田家沟四好农村公路建设</t>
    </r>
    <r>
      <rPr>
        <sz val="9"/>
        <rFont val="Times New Roman"/>
        <charset val="134"/>
      </rPr>
      <t>2.107</t>
    </r>
    <r>
      <rPr>
        <sz val="9"/>
        <rFont val="宋体"/>
        <charset val="134"/>
      </rPr>
      <t>公里，带动当地农户</t>
    </r>
    <r>
      <rPr>
        <sz val="9"/>
        <rFont val="Times New Roman"/>
        <charset val="134"/>
      </rPr>
      <t>≥60</t>
    </r>
    <r>
      <rPr>
        <sz val="9"/>
        <rFont val="宋体"/>
        <charset val="134"/>
      </rPr>
      <t>人。</t>
    </r>
  </si>
  <si>
    <r>
      <rPr>
        <sz val="9"/>
        <rFont val="宋体"/>
        <charset val="134"/>
      </rPr>
      <t>完成李家坪、田家沟四好农村公路建设</t>
    </r>
    <r>
      <rPr>
        <sz val="9"/>
        <rFont val="Times New Roman"/>
        <charset val="134"/>
      </rPr>
      <t>2.107</t>
    </r>
    <r>
      <rPr>
        <sz val="9"/>
        <rFont val="宋体"/>
        <charset val="134"/>
      </rPr>
      <t>公里</t>
    </r>
  </si>
  <si>
    <r>
      <rPr>
        <sz val="9"/>
        <rFont val="宋体"/>
        <charset val="134"/>
      </rPr>
      <t>财政补助</t>
    </r>
    <r>
      <rPr>
        <sz val="9"/>
        <rFont val="Times New Roman"/>
        <charset val="134"/>
      </rPr>
      <t>45.93</t>
    </r>
    <r>
      <rPr>
        <sz val="9"/>
        <rFont val="宋体"/>
        <charset val="134"/>
      </rPr>
      <t>万元</t>
    </r>
  </si>
  <si>
    <t>5100001099359668</t>
  </si>
  <si>
    <r>
      <rPr>
        <sz val="9"/>
        <rFont val="Times New Roman"/>
        <charset val="134"/>
      </rPr>
      <t>2021</t>
    </r>
    <r>
      <rPr>
        <sz val="9"/>
        <rFont val="宋体"/>
        <charset val="134"/>
      </rPr>
      <t>年龙河镇陡蹬子七组冉家湾村民小组等四好农村公路建设</t>
    </r>
  </si>
  <si>
    <t>里程3.59公里，路面4.5米，路基5米，混凝土路面。</t>
  </si>
  <si>
    <t>完成四好农村公路建设3.59公里，带动当地农户≥260人，受益群众满意度≥90%。</t>
  </si>
  <si>
    <r>
      <rPr>
        <sz val="9"/>
        <rFont val="宋体"/>
        <charset val="134"/>
      </rPr>
      <t>项目建设过程中，包括</t>
    </r>
    <r>
      <rPr>
        <sz val="9"/>
        <rFont val="Times New Roman"/>
        <charset val="134"/>
      </rPr>
      <t>15</t>
    </r>
    <r>
      <rPr>
        <sz val="9"/>
        <rFont val="宋体"/>
        <charset val="134"/>
      </rPr>
      <t>人参与前期项目确定会议、决议，</t>
    </r>
    <r>
      <rPr>
        <sz val="9"/>
        <rFont val="Times New Roman"/>
        <charset val="134"/>
      </rPr>
      <t>16</t>
    </r>
    <r>
      <rPr>
        <sz val="9"/>
        <rFont val="宋体"/>
        <charset val="134"/>
      </rPr>
      <t>人参与入库项目的选择，</t>
    </r>
    <r>
      <rPr>
        <sz val="9"/>
        <rFont val="Times New Roman"/>
        <charset val="134"/>
      </rPr>
      <t>20</t>
    </r>
    <r>
      <rPr>
        <sz val="9"/>
        <rFont val="宋体"/>
        <charset val="134"/>
      </rPr>
      <t>人参与项目实施过程中施工质量和资金使用的监督等。增加每名村民经营性收入</t>
    </r>
    <r>
      <rPr>
        <sz val="9"/>
        <rFont val="Times New Roman"/>
        <charset val="134"/>
      </rPr>
      <t>1600</t>
    </r>
    <r>
      <rPr>
        <sz val="9"/>
        <rFont val="宋体"/>
        <charset val="134"/>
      </rPr>
      <t>元</t>
    </r>
    <r>
      <rPr>
        <sz val="9"/>
        <rFont val="Times New Roman"/>
        <charset val="134"/>
      </rPr>
      <t>/</t>
    </r>
    <r>
      <rPr>
        <sz val="9"/>
        <rFont val="宋体"/>
        <charset val="134"/>
      </rPr>
      <t>人。</t>
    </r>
  </si>
  <si>
    <r>
      <rPr>
        <sz val="9"/>
        <rFont val="宋体"/>
        <charset val="134"/>
      </rPr>
      <t>完成四好农村公路建设</t>
    </r>
    <r>
      <rPr>
        <sz val="9"/>
        <rFont val="Times New Roman"/>
        <charset val="134"/>
      </rPr>
      <t>3.59</t>
    </r>
    <r>
      <rPr>
        <sz val="9"/>
        <rFont val="宋体"/>
        <charset val="134"/>
      </rPr>
      <t>公里，带动当地农户</t>
    </r>
    <r>
      <rPr>
        <sz val="9"/>
        <rFont val="Times New Roman"/>
        <charset val="134"/>
      </rPr>
      <t>≥260</t>
    </r>
    <r>
      <rPr>
        <sz val="9"/>
        <rFont val="宋体"/>
        <charset val="134"/>
      </rPr>
      <t>人，受益群众满意度</t>
    </r>
    <r>
      <rPr>
        <sz val="9"/>
        <rFont val="Times New Roman"/>
        <charset val="134"/>
      </rPr>
      <t>≥90%</t>
    </r>
    <r>
      <rPr>
        <sz val="9"/>
        <rFont val="宋体"/>
        <charset val="134"/>
      </rPr>
      <t>。</t>
    </r>
  </si>
  <si>
    <r>
      <rPr>
        <sz val="9"/>
        <rFont val="宋体"/>
        <charset val="134"/>
      </rPr>
      <t>完成四好农村公路建设</t>
    </r>
    <r>
      <rPr>
        <sz val="9"/>
        <rFont val="Times New Roman"/>
        <charset val="134"/>
      </rPr>
      <t>3.59</t>
    </r>
    <r>
      <rPr>
        <sz val="9"/>
        <rFont val="宋体"/>
        <charset val="134"/>
      </rPr>
      <t>公里</t>
    </r>
  </si>
  <si>
    <t>5100001099129440</t>
  </si>
  <si>
    <r>
      <rPr>
        <sz val="9"/>
        <rFont val="Times New Roman"/>
        <charset val="134"/>
      </rPr>
      <t>2021</t>
    </r>
    <r>
      <rPr>
        <sz val="9"/>
        <rFont val="宋体"/>
        <charset val="134"/>
      </rPr>
      <t>年兴龙镇十字口村畜禽产业基地扩建公路工程</t>
    </r>
  </si>
  <si>
    <t>在原有4.5米宽的硬化道路基础上进行改扩建，路基扩宽2.5米，路面硬化1.5米，全长5.762公里。配套市农投种猪产业发展。扩宽后路基7米，路面6米，混凝土路面</t>
  </si>
  <si>
    <t>兴龙镇十字口村</t>
  </si>
  <si>
    <t>扩建产业基地公路建设，助推沿线畜禽养殖产业。</t>
  </si>
  <si>
    <r>
      <rPr>
        <sz val="9"/>
        <rFont val="宋体"/>
        <charset val="134"/>
      </rPr>
      <t>该项目</t>
    </r>
    <r>
      <rPr>
        <sz val="9"/>
        <rFont val="Times New Roman"/>
        <charset val="134"/>
      </rPr>
      <t>28</t>
    </r>
    <r>
      <rPr>
        <sz val="9"/>
        <rFont val="宋体"/>
        <charset val="134"/>
      </rPr>
      <t>人参与前期项目确定会议、决议，</t>
    </r>
    <r>
      <rPr>
        <sz val="9"/>
        <rFont val="Times New Roman"/>
        <charset val="134"/>
      </rPr>
      <t>28</t>
    </r>
    <r>
      <rPr>
        <sz val="9"/>
        <rFont val="宋体"/>
        <charset val="134"/>
      </rPr>
      <t>人参与入库项目的选择，</t>
    </r>
    <r>
      <rPr>
        <sz val="9"/>
        <rFont val="Times New Roman"/>
        <charset val="134"/>
      </rPr>
      <t>5</t>
    </r>
    <r>
      <rPr>
        <sz val="9"/>
        <rFont val="宋体"/>
        <charset val="134"/>
      </rPr>
      <t>人参与项目实施过程中施工质量和资金使用的监督等。通过改善交通条件，方便</t>
    </r>
    <r>
      <rPr>
        <sz val="9"/>
        <rFont val="Times New Roman"/>
        <charset val="134"/>
      </rPr>
      <t>1496</t>
    </r>
    <r>
      <rPr>
        <sz val="9"/>
        <rFont val="宋体"/>
        <charset val="134"/>
      </rPr>
      <t>人其中脱贫户</t>
    </r>
    <r>
      <rPr>
        <sz val="9"/>
        <rFont val="Times New Roman"/>
        <charset val="134"/>
      </rPr>
      <t>168</t>
    </r>
    <r>
      <rPr>
        <sz val="9"/>
        <rFont val="宋体"/>
        <charset val="134"/>
      </rPr>
      <t>人生活出行并降低农产品运输成本。</t>
    </r>
  </si>
  <si>
    <r>
      <rPr>
        <sz val="9"/>
        <rFont val="宋体"/>
        <charset val="134"/>
      </rPr>
      <t>改扩建道路</t>
    </r>
    <r>
      <rPr>
        <sz val="9"/>
        <rFont val="Times New Roman"/>
        <charset val="134"/>
      </rPr>
      <t>≥5</t>
    </r>
    <r>
      <rPr>
        <sz val="9"/>
        <rFont val="宋体"/>
        <charset val="134"/>
      </rPr>
      <t>公里</t>
    </r>
  </si>
  <si>
    <r>
      <rPr>
        <sz val="9"/>
        <rFont val="宋体"/>
        <charset val="134"/>
      </rPr>
      <t>财政补助</t>
    </r>
    <r>
      <rPr>
        <sz val="9"/>
        <rFont val="Times New Roman"/>
        <charset val="134"/>
      </rPr>
      <t>19.95</t>
    </r>
    <r>
      <rPr>
        <sz val="9"/>
        <rFont val="宋体"/>
        <charset val="134"/>
      </rPr>
      <t>万元</t>
    </r>
  </si>
  <si>
    <t>5100001099291464</t>
  </si>
  <si>
    <r>
      <rPr>
        <sz val="9"/>
        <rFont val="Times New Roman"/>
        <charset val="134"/>
      </rPr>
      <t>2021</t>
    </r>
    <r>
      <rPr>
        <sz val="9"/>
        <rFont val="宋体"/>
        <charset val="134"/>
      </rPr>
      <t>年仙女湖镇易地扶贫搬迁安置点道路建设</t>
    </r>
  </si>
  <si>
    <t>里程2.1公里，路基7.5米，路面6.5米，沥青混凝土路面。</t>
  </si>
  <si>
    <t>仙女湖镇</t>
  </si>
  <si>
    <t>完成易地搬迁安置点道路建设2.1公里，方便群众出行。</t>
  </si>
  <si>
    <r>
      <rPr>
        <sz val="9"/>
        <rFont val="宋体"/>
        <charset val="134"/>
      </rPr>
      <t>为</t>
    </r>
    <r>
      <rPr>
        <sz val="9"/>
        <rFont val="Times New Roman"/>
        <charset val="134"/>
      </rPr>
      <t>42</t>
    </r>
    <r>
      <rPr>
        <sz val="9"/>
        <rFont val="宋体"/>
        <charset val="134"/>
      </rPr>
      <t>名劳务人员发放劳务报酬</t>
    </r>
    <r>
      <rPr>
        <sz val="9"/>
        <rFont val="Times New Roman"/>
        <charset val="134"/>
      </rPr>
      <t>35.2</t>
    </r>
    <r>
      <rPr>
        <sz val="9"/>
        <rFont val="宋体"/>
        <charset val="134"/>
      </rPr>
      <t>万元</t>
    </r>
  </si>
  <si>
    <r>
      <rPr>
        <sz val="9"/>
        <rFont val="宋体"/>
        <charset val="134"/>
      </rPr>
      <t>完成易地搬迁安置点道路建设</t>
    </r>
    <r>
      <rPr>
        <sz val="9"/>
        <rFont val="Times New Roman"/>
        <charset val="134"/>
      </rPr>
      <t>2.1</t>
    </r>
    <r>
      <rPr>
        <sz val="9"/>
        <rFont val="宋体"/>
        <charset val="134"/>
      </rPr>
      <t>公里，方便群众出行。</t>
    </r>
  </si>
  <si>
    <r>
      <rPr>
        <sz val="9"/>
        <rFont val="宋体"/>
        <charset val="134"/>
      </rPr>
      <t>完成易地搬迁安置点道路建设</t>
    </r>
    <r>
      <rPr>
        <sz val="9"/>
        <rFont val="Times New Roman"/>
        <charset val="134"/>
      </rPr>
      <t>2.1</t>
    </r>
    <r>
      <rPr>
        <sz val="9"/>
        <rFont val="宋体"/>
        <charset val="134"/>
      </rPr>
      <t>公里</t>
    </r>
  </si>
  <si>
    <r>
      <rPr>
        <sz val="9"/>
        <rFont val="宋体"/>
        <charset val="134"/>
      </rPr>
      <t>财政补助</t>
    </r>
    <r>
      <rPr>
        <sz val="9"/>
        <rFont val="Times New Roman"/>
        <charset val="134"/>
      </rPr>
      <t>99</t>
    </r>
    <r>
      <rPr>
        <sz val="9"/>
        <rFont val="宋体"/>
        <charset val="134"/>
      </rPr>
      <t>万元</t>
    </r>
  </si>
  <si>
    <t>5100001099768668</t>
  </si>
  <si>
    <r>
      <rPr>
        <sz val="9"/>
        <rFont val="Times New Roman"/>
        <charset val="134"/>
      </rPr>
      <t>2021</t>
    </r>
    <r>
      <rPr>
        <sz val="9"/>
        <rFont val="宋体"/>
        <charset val="134"/>
      </rPr>
      <t>年许明寺镇古家山村四好农村公路建设</t>
    </r>
  </si>
  <si>
    <t>里程2公里，路基5.5米，路面4.5米，混凝土路面。</t>
  </si>
  <si>
    <t>许明寺镇古家山村</t>
  </si>
  <si>
    <t>完成古家山村四好农村公路建设2公里，助推沿线产业。</t>
  </si>
  <si>
    <r>
      <rPr>
        <sz val="9"/>
        <rFont val="Times New Roman"/>
        <charset val="134"/>
      </rPr>
      <t>20</t>
    </r>
    <r>
      <rPr>
        <sz val="9"/>
        <rFont val="宋体"/>
        <charset val="134"/>
      </rPr>
      <t>人参与前期项目确定会议、决议，</t>
    </r>
    <r>
      <rPr>
        <sz val="9"/>
        <rFont val="Times New Roman"/>
        <charset val="134"/>
      </rPr>
      <t>6</t>
    </r>
    <r>
      <rPr>
        <sz val="9"/>
        <rFont val="宋体"/>
        <charset val="134"/>
      </rPr>
      <t>人参与入库项目的选择，</t>
    </r>
    <r>
      <rPr>
        <sz val="9"/>
        <rFont val="Times New Roman"/>
        <charset val="134"/>
      </rPr>
      <t>2</t>
    </r>
    <r>
      <rPr>
        <sz val="9"/>
        <rFont val="宋体"/>
        <charset val="134"/>
      </rPr>
      <t>人参与项目实施过程中施工质量和资金使用的监督等。通过改善交通条件，方便</t>
    </r>
    <r>
      <rPr>
        <sz val="9"/>
        <rFont val="Times New Roman"/>
        <charset val="134"/>
      </rPr>
      <t>150</t>
    </r>
    <r>
      <rPr>
        <sz val="9"/>
        <rFont val="宋体"/>
        <charset val="134"/>
      </rPr>
      <t>人其中脱贫户</t>
    </r>
    <r>
      <rPr>
        <sz val="9"/>
        <rFont val="Times New Roman"/>
        <charset val="134"/>
      </rPr>
      <t>20</t>
    </r>
    <r>
      <rPr>
        <sz val="9"/>
        <rFont val="宋体"/>
        <charset val="134"/>
      </rPr>
      <t>人生活出行并降低农产品运输成本。</t>
    </r>
  </si>
  <si>
    <r>
      <rPr>
        <sz val="9"/>
        <rFont val="宋体"/>
        <charset val="134"/>
      </rPr>
      <t>完成古家山村四好农村公路建设</t>
    </r>
    <r>
      <rPr>
        <sz val="9"/>
        <rFont val="Times New Roman"/>
        <charset val="134"/>
      </rPr>
      <t>2</t>
    </r>
    <r>
      <rPr>
        <sz val="9"/>
        <rFont val="宋体"/>
        <charset val="134"/>
      </rPr>
      <t>公里，助推沿线产业。</t>
    </r>
  </si>
  <si>
    <r>
      <rPr>
        <sz val="9"/>
        <rFont val="宋体"/>
        <charset val="134"/>
      </rPr>
      <t>完成古家山村四好农村公路建设</t>
    </r>
    <r>
      <rPr>
        <sz val="9"/>
        <rFont val="Times New Roman"/>
        <charset val="134"/>
      </rPr>
      <t>2</t>
    </r>
    <r>
      <rPr>
        <sz val="9"/>
        <rFont val="宋体"/>
        <charset val="134"/>
      </rPr>
      <t>公里</t>
    </r>
  </si>
  <si>
    <r>
      <rPr>
        <sz val="9"/>
        <rFont val="宋体"/>
        <charset val="134"/>
      </rPr>
      <t>财政补助</t>
    </r>
    <r>
      <rPr>
        <sz val="9"/>
        <rFont val="Times New Roman"/>
        <charset val="134"/>
      </rPr>
      <t>15.58</t>
    </r>
    <r>
      <rPr>
        <sz val="9"/>
        <rFont val="宋体"/>
        <charset val="134"/>
      </rPr>
      <t>万元</t>
    </r>
  </si>
  <si>
    <t>5100001099583300</t>
  </si>
  <si>
    <r>
      <rPr>
        <sz val="9"/>
        <rFont val="Times New Roman"/>
        <charset val="134"/>
      </rPr>
      <t>2021</t>
    </r>
    <r>
      <rPr>
        <sz val="9"/>
        <rFont val="宋体"/>
        <charset val="134"/>
      </rPr>
      <t>年龙孔镇大面场及大坝村四好农村公路</t>
    </r>
  </si>
  <si>
    <t>里程3公里，路基5.5米，路面4.5米，混凝土路面。</t>
  </si>
  <si>
    <t>龙孔镇大面场村、大坝村</t>
  </si>
  <si>
    <t>完成大面场村及大坝村四好农村公路建设3公里，带动当地农户≥150人。</t>
  </si>
  <si>
    <r>
      <rPr>
        <sz val="9"/>
        <rFont val="Times New Roman"/>
        <charset val="134"/>
      </rPr>
      <t>5</t>
    </r>
    <r>
      <rPr>
        <sz val="9"/>
        <rFont val="宋体"/>
        <charset val="134"/>
      </rPr>
      <t>人村民参与项目实施过程获得收入</t>
    </r>
    <r>
      <rPr>
        <sz val="9"/>
        <rFont val="Times New Roman"/>
        <charset val="134"/>
      </rPr>
      <t>3</t>
    </r>
    <r>
      <rPr>
        <sz val="9"/>
        <rFont val="宋体"/>
        <charset val="134"/>
      </rPr>
      <t>万元，通过改善交通条件，方便</t>
    </r>
    <r>
      <rPr>
        <sz val="9"/>
        <rFont val="Times New Roman"/>
        <charset val="134"/>
      </rPr>
      <t>200</t>
    </r>
    <r>
      <rPr>
        <sz val="9"/>
        <rFont val="宋体"/>
        <charset val="134"/>
      </rPr>
      <t>人其中脱贫户</t>
    </r>
    <r>
      <rPr>
        <sz val="9"/>
        <rFont val="Times New Roman"/>
        <charset val="134"/>
      </rPr>
      <t>50</t>
    </r>
    <r>
      <rPr>
        <sz val="9"/>
        <rFont val="宋体"/>
        <charset val="134"/>
      </rPr>
      <t>人生活出行并降低农产品运输成本。</t>
    </r>
  </si>
  <si>
    <r>
      <rPr>
        <sz val="9"/>
        <rFont val="宋体"/>
        <charset val="134"/>
      </rPr>
      <t>完成大面场村及大坝村四好农村公路建设</t>
    </r>
    <r>
      <rPr>
        <sz val="9"/>
        <rFont val="Times New Roman"/>
        <charset val="134"/>
      </rPr>
      <t>3</t>
    </r>
    <r>
      <rPr>
        <sz val="9"/>
        <rFont val="宋体"/>
        <charset val="134"/>
      </rPr>
      <t>公里，带动当地农户</t>
    </r>
    <r>
      <rPr>
        <sz val="9"/>
        <rFont val="Times New Roman"/>
        <charset val="134"/>
      </rPr>
      <t>≥150</t>
    </r>
    <r>
      <rPr>
        <sz val="9"/>
        <rFont val="宋体"/>
        <charset val="134"/>
      </rPr>
      <t>人。</t>
    </r>
  </si>
  <si>
    <r>
      <rPr>
        <sz val="9"/>
        <rFont val="宋体"/>
        <charset val="134"/>
      </rPr>
      <t>完成大面场村及大坝村四好农村公路建设</t>
    </r>
    <r>
      <rPr>
        <sz val="9"/>
        <rFont val="Times New Roman"/>
        <charset val="134"/>
      </rPr>
      <t>3</t>
    </r>
    <r>
      <rPr>
        <sz val="9"/>
        <rFont val="宋体"/>
        <charset val="134"/>
      </rPr>
      <t>公里</t>
    </r>
  </si>
  <si>
    <r>
      <rPr>
        <sz val="9"/>
        <rFont val="宋体"/>
        <charset val="134"/>
      </rPr>
      <t>财政补助</t>
    </r>
    <r>
      <rPr>
        <sz val="9"/>
        <rFont val="Times New Roman"/>
        <charset val="134"/>
      </rPr>
      <t>11.2</t>
    </r>
    <r>
      <rPr>
        <sz val="9"/>
        <rFont val="宋体"/>
        <charset val="134"/>
      </rPr>
      <t>万元</t>
    </r>
  </si>
  <si>
    <t>5100001099336934</t>
  </si>
  <si>
    <r>
      <rPr>
        <sz val="9"/>
        <rFont val="Times New Roman"/>
        <charset val="134"/>
      </rPr>
      <t>2021</t>
    </r>
    <r>
      <rPr>
        <sz val="9"/>
        <rFont val="宋体"/>
        <charset val="134"/>
      </rPr>
      <t>年三合街道峰顶、新建等社区产业公路</t>
    </r>
  </si>
  <si>
    <t>全长4.5公里 ，路基宽5.5米，砼路面4.5米，混凝土路面。</t>
  </si>
  <si>
    <t>三合街道峰顶村、新建社区</t>
  </si>
  <si>
    <t>完成峰顶、新建等社区产业公路建设4.5公里，助推沿线产业。</t>
  </si>
  <si>
    <r>
      <rPr>
        <sz val="9"/>
        <rFont val="Times New Roman"/>
        <charset val="134"/>
      </rPr>
      <t>352</t>
    </r>
    <r>
      <rPr>
        <sz val="9"/>
        <rFont val="宋体"/>
        <charset val="134"/>
      </rPr>
      <t>人参与前期项目确定会议、决议，</t>
    </r>
    <r>
      <rPr>
        <sz val="9"/>
        <rFont val="Times New Roman"/>
        <charset val="134"/>
      </rPr>
      <t>32</t>
    </r>
    <r>
      <rPr>
        <sz val="9"/>
        <rFont val="宋体"/>
        <charset val="134"/>
      </rPr>
      <t>人参与入库项目的选择，</t>
    </r>
    <r>
      <rPr>
        <sz val="9"/>
        <rFont val="Times New Roman"/>
        <charset val="134"/>
      </rPr>
      <t>465</t>
    </r>
    <r>
      <rPr>
        <sz val="9"/>
        <rFont val="宋体"/>
        <charset val="134"/>
      </rPr>
      <t>人参与项目实施过程中施工质量和资金使用的监督等。通过改善交通条件，方便</t>
    </r>
    <r>
      <rPr>
        <sz val="9"/>
        <rFont val="Times New Roman"/>
        <charset val="134"/>
      </rPr>
      <t>465</t>
    </r>
    <r>
      <rPr>
        <sz val="9"/>
        <rFont val="宋体"/>
        <charset val="134"/>
      </rPr>
      <t>人其中脱贫户</t>
    </r>
    <r>
      <rPr>
        <sz val="9"/>
        <rFont val="Times New Roman"/>
        <charset val="134"/>
      </rPr>
      <t>121</t>
    </r>
    <r>
      <rPr>
        <sz val="9"/>
        <rFont val="宋体"/>
        <charset val="134"/>
      </rPr>
      <t>人生活出行并降低农产品运输成本。</t>
    </r>
  </si>
  <si>
    <r>
      <rPr>
        <sz val="9"/>
        <rFont val="宋体"/>
        <charset val="134"/>
      </rPr>
      <t>完成峰顶、新建等社区产业公路建设</t>
    </r>
    <r>
      <rPr>
        <sz val="9"/>
        <rFont val="Times New Roman"/>
        <charset val="134"/>
      </rPr>
      <t>4.5</t>
    </r>
    <r>
      <rPr>
        <sz val="9"/>
        <rFont val="宋体"/>
        <charset val="134"/>
      </rPr>
      <t>公里，助推沿线产业。</t>
    </r>
  </si>
  <si>
    <r>
      <rPr>
        <sz val="9"/>
        <rFont val="宋体"/>
        <charset val="134"/>
      </rPr>
      <t>完成峰顶、新建等社区产业公路建设</t>
    </r>
    <r>
      <rPr>
        <sz val="9"/>
        <rFont val="Times New Roman"/>
        <charset val="134"/>
      </rPr>
      <t>4.5</t>
    </r>
    <r>
      <rPr>
        <sz val="9"/>
        <rFont val="宋体"/>
        <charset val="134"/>
      </rPr>
      <t>公里</t>
    </r>
  </si>
  <si>
    <r>
      <rPr>
        <sz val="9"/>
        <rFont val="宋体"/>
        <charset val="134"/>
      </rPr>
      <t>财政补助</t>
    </r>
    <r>
      <rPr>
        <sz val="9"/>
        <rFont val="Times New Roman"/>
        <charset val="134"/>
      </rPr>
      <t>50.27</t>
    </r>
    <r>
      <rPr>
        <sz val="9"/>
        <rFont val="宋体"/>
        <charset val="134"/>
      </rPr>
      <t>万元</t>
    </r>
  </si>
  <si>
    <t>王永忠</t>
  </si>
  <si>
    <t>5100001098388169</t>
  </si>
  <si>
    <r>
      <rPr>
        <sz val="9"/>
        <rFont val="宋体"/>
        <charset val="134"/>
      </rPr>
      <t>兴义镇</t>
    </r>
    <r>
      <rPr>
        <sz val="9"/>
        <rFont val="Times New Roman"/>
        <charset val="134"/>
      </rPr>
      <t>2021</t>
    </r>
    <r>
      <rPr>
        <sz val="9"/>
        <rFont val="宋体"/>
        <charset val="134"/>
      </rPr>
      <t>年大池坝、石佛场等村四好农村公路建设</t>
    </r>
  </si>
  <si>
    <t>里程2.417公里，路面3.5米，路基4.5米，混凝土路面。</t>
  </si>
  <si>
    <t>兴义镇大池坝、石佛场等村</t>
  </si>
  <si>
    <t>完成兴义镇大池坝、石佛场等村四好农村公路建设2.417公里，方便群众出行。</t>
  </si>
  <si>
    <r>
      <rPr>
        <sz val="9"/>
        <rFont val="宋体"/>
        <charset val="134"/>
      </rPr>
      <t>项目建设群众参与度，</t>
    </r>
    <r>
      <rPr>
        <sz val="9"/>
        <rFont val="Times New Roman"/>
        <charset val="134"/>
      </rPr>
      <t>150</t>
    </r>
    <r>
      <rPr>
        <sz val="9"/>
        <rFont val="宋体"/>
        <charset val="134"/>
      </rPr>
      <t>人参与前期项目确定会议、决议，</t>
    </r>
    <r>
      <rPr>
        <sz val="9"/>
        <rFont val="Times New Roman"/>
        <charset val="134"/>
      </rPr>
      <t>60</t>
    </r>
    <r>
      <rPr>
        <sz val="9"/>
        <rFont val="宋体"/>
        <charset val="134"/>
      </rPr>
      <t>人参与入库项目的选择，</t>
    </r>
    <r>
      <rPr>
        <sz val="9"/>
        <rFont val="Times New Roman"/>
        <charset val="134"/>
      </rPr>
      <t>85</t>
    </r>
    <r>
      <rPr>
        <sz val="9"/>
        <rFont val="宋体"/>
        <charset val="134"/>
      </rPr>
      <t>人参与项目实施过程中施工质量和资金使用的监督等。通过改善交通条件，方便</t>
    </r>
    <r>
      <rPr>
        <sz val="9"/>
        <rFont val="Times New Roman"/>
        <charset val="134"/>
      </rPr>
      <t>2800</t>
    </r>
    <r>
      <rPr>
        <sz val="9"/>
        <rFont val="宋体"/>
        <charset val="134"/>
      </rPr>
      <t>人其中脱贫户</t>
    </r>
    <r>
      <rPr>
        <sz val="9"/>
        <rFont val="Times New Roman"/>
        <charset val="134"/>
      </rPr>
      <t>200</t>
    </r>
    <r>
      <rPr>
        <sz val="9"/>
        <rFont val="宋体"/>
        <charset val="134"/>
      </rPr>
      <t>人生活出行并降低农产品运输成本。</t>
    </r>
  </si>
  <si>
    <r>
      <rPr>
        <sz val="9"/>
        <rFont val="宋体"/>
        <charset val="134"/>
      </rPr>
      <t>完成兴义镇大池坝、石佛场等村四好农村公路建设</t>
    </r>
    <r>
      <rPr>
        <sz val="9"/>
        <rFont val="Times New Roman"/>
        <charset val="134"/>
      </rPr>
      <t>2.417</t>
    </r>
    <r>
      <rPr>
        <sz val="9"/>
        <rFont val="宋体"/>
        <charset val="134"/>
      </rPr>
      <t>公里，方便群众出行。</t>
    </r>
  </si>
  <si>
    <r>
      <rPr>
        <sz val="9"/>
        <rFont val="宋体"/>
        <charset val="134"/>
      </rPr>
      <t>完成兴义镇大池坝、石佛场等村四好农村公路建设</t>
    </r>
    <r>
      <rPr>
        <sz val="9"/>
        <rFont val="Times New Roman"/>
        <charset val="134"/>
      </rPr>
      <t>2.417</t>
    </r>
    <r>
      <rPr>
        <sz val="9"/>
        <rFont val="宋体"/>
        <charset val="134"/>
      </rPr>
      <t>公里</t>
    </r>
  </si>
  <si>
    <r>
      <rPr>
        <sz val="9"/>
        <rFont val="宋体"/>
        <charset val="134"/>
      </rPr>
      <t>财政补助</t>
    </r>
    <r>
      <rPr>
        <sz val="9"/>
        <rFont val="Times New Roman"/>
        <charset val="134"/>
      </rPr>
      <t>40.77</t>
    </r>
    <r>
      <rPr>
        <sz val="9"/>
        <rFont val="宋体"/>
        <charset val="134"/>
      </rPr>
      <t>万元</t>
    </r>
  </si>
  <si>
    <t>5100001098733649</t>
  </si>
  <si>
    <r>
      <rPr>
        <sz val="9"/>
        <rFont val="宋体"/>
        <charset val="134"/>
      </rPr>
      <t>江池镇</t>
    </r>
    <r>
      <rPr>
        <sz val="9"/>
        <rFont val="Times New Roman"/>
        <charset val="134"/>
      </rPr>
      <t>2021</t>
    </r>
    <r>
      <rPr>
        <sz val="9"/>
        <rFont val="宋体"/>
        <charset val="134"/>
      </rPr>
      <t>年江池场至邹家农村公路扩宽硬化建设项目</t>
    </r>
  </si>
  <si>
    <t>里程4.1公里，路基7米，路面6米，混凝土路面。</t>
  </si>
  <si>
    <t>江池镇邹家村、横梁村</t>
  </si>
  <si>
    <t>万江池场镇至邹家农村公路扩宽硬化4.1公里，助推沿线产业。</t>
  </si>
  <si>
    <r>
      <rPr>
        <sz val="9"/>
        <rFont val="宋体"/>
        <charset val="134"/>
      </rPr>
      <t>该项目涉及</t>
    </r>
    <r>
      <rPr>
        <sz val="9"/>
        <rFont val="Times New Roman"/>
        <charset val="134"/>
      </rPr>
      <t>3</t>
    </r>
    <r>
      <rPr>
        <sz val="9"/>
        <rFont val="宋体"/>
        <charset val="134"/>
      </rPr>
      <t>各村，约</t>
    </r>
    <r>
      <rPr>
        <sz val="9"/>
        <rFont val="Times New Roman"/>
        <charset val="134"/>
      </rPr>
      <t>100</t>
    </r>
    <r>
      <rPr>
        <sz val="9"/>
        <rFont val="宋体"/>
        <charset val="134"/>
      </rPr>
      <t>人参与前期项目确定会议、决议，</t>
    </r>
    <r>
      <rPr>
        <sz val="9"/>
        <rFont val="Times New Roman"/>
        <charset val="134"/>
      </rPr>
      <t>100</t>
    </r>
    <r>
      <rPr>
        <sz val="9"/>
        <rFont val="宋体"/>
        <charset val="134"/>
      </rPr>
      <t>人参与入库项目的选择，</t>
    </r>
    <r>
      <rPr>
        <sz val="9"/>
        <rFont val="Times New Roman"/>
        <charset val="134"/>
      </rPr>
      <t>15</t>
    </r>
    <r>
      <rPr>
        <sz val="9"/>
        <rFont val="宋体"/>
        <charset val="134"/>
      </rPr>
      <t>人参与项目实施过程中施工质量和资金使用的监督等。通过改善交通条件，方便</t>
    </r>
    <r>
      <rPr>
        <sz val="9"/>
        <rFont val="Times New Roman"/>
        <charset val="134"/>
      </rPr>
      <t>1500</t>
    </r>
    <r>
      <rPr>
        <sz val="9"/>
        <rFont val="宋体"/>
        <charset val="134"/>
      </rPr>
      <t>人其中脱贫户</t>
    </r>
    <r>
      <rPr>
        <sz val="9"/>
        <rFont val="Times New Roman"/>
        <charset val="134"/>
      </rPr>
      <t>412</t>
    </r>
    <r>
      <rPr>
        <sz val="9"/>
        <rFont val="宋体"/>
        <charset val="134"/>
      </rPr>
      <t>人生活出行并降低农产品运输成本。</t>
    </r>
  </si>
  <si>
    <r>
      <rPr>
        <sz val="9"/>
        <rFont val="宋体"/>
        <charset val="134"/>
      </rPr>
      <t>万江池场镇至邹家农村公路扩宽硬化</t>
    </r>
    <r>
      <rPr>
        <sz val="9"/>
        <rFont val="Times New Roman"/>
        <charset val="134"/>
      </rPr>
      <t>4.1</t>
    </r>
    <r>
      <rPr>
        <sz val="9"/>
        <rFont val="宋体"/>
        <charset val="134"/>
      </rPr>
      <t>公里，助推沿线产业。</t>
    </r>
  </si>
  <si>
    <r>
      <rPr>
        <sz val="9"/>
        <rFont val="宋体"/>
        <charset val="134"/>
      </rPr>
      <t>万江池场镇至邹家农村公路扩宽硬化</t>
    </r>
    <r>
      <rPr>
        <sz val="9"/>
        <rFont val="Times New Roman"/>
        <charset val="134"/>
      </rPr>
      <t>4.1</t>
    </r>
    <r>
      <rPr>
        <sz val="9"/>
        <rFont val="宋体"/>
        <charset val="134"/>
      </rPr>
      <t>公里</t>
    </r>
  </si>
  <si>
    <r>
      <rPr>
        <sz val="9"/>
        <rFont val="宋体"/>
        <charset val="134"/>
      </rPr>
      <t>财政补助</t>
    </r>
    <r>
      <rPr>
        <sz val="9"/>
        <rFont val="Times New Roman"/>
        <charset val="134"/>
      </rPr>
      <t>43</t>
    </r>
    <r>
      <rPr>
        <sz val="9"/>
        <rFont val="宋体"/>
        <charset val="134"/>
      </rPr>
      <t>万元</t>
    </r>
  </si>
  <si>
    <t>5100001099179071</t>
  </si>
  <si>
    <r>
      <rPr>
        <sz val="9"/>
        <rFont val="宋体"/>
        <charset val="134"/>
      </rPr>
      <t>三元镇</t>
    </r>
    <r>
      <rPr>
        <sz val="9"/>
        <rFont val="Times New Roman"/>
        <charset val="134"/>
      </rPr>
      <t>2021</t>
    </r>
    <r>
      <rPr>
        <sz val="9"/>
        <rFont val="宋体"/>
        <charset val="134"/>
      </rPr>
      <t>年农村公路建设</t>
    </r>
  </si>
  <si>
    <t>里程9.08公里，路面6米，路基7米，混凝土路面。</t>
  </si>
  <si>
    <r>
      <rPr>
        <sz val="9"/>
        <rFont val="宋体"/>
        <charset val="134"/>
      </rPr>
      <t>完成四好农村公路建设</t>
    </r>
    <r>
      <rPr>
        <sz val="9"/>
        <rFont val="Times New Roman"/>
        <charset val="134"/>
      </rPr>
      <t>9.08</t>
    </r>
    <r>
      <rPr>
        <sz val="9"/>
        <rFont val="宋体"/>
        <charset val="134"/>
      </rPr>
      <t>公里，方便群众出行，带动当地农户</t>
    </r>
    <r>
      <rPr>
        <sz val="9"/>
        <rFont val="Times New Roman"/>
        <charset val="134"/>
      </rPr>
      <t>≥360</t>
    </r>
    <r>
      <rPr>
        <sz val="9"/>
        <rFont val="宋体"/>
        <charset val="134"/>
      </rPr>
      <t>人。</t>
    </r>
  </si>
  <si>
    <r>
      <rPr>
        <sz val="9"/>
        <rFont val="Times New Roman"/>
        <charset val="134"/>
      </rPr>
      <t>20</t>
    </r>
    <r>
      <rPr>
        <sz val="9"/>
        <rFont val="宋体"/>
        <charset val="134"/>
      </rPr>
      <t>人参与前期项目确定会议、决议，</t>
    </r>
    <r>
      <rPr>
        <sz val="9"/>
        <rFont val="Times New Roman"/>
        <charset val="134"/>
      </rPr>
      <t>20</t>
    </r>
    <r>
      <rPr>
        <sz val="9"/>
        <rFont val="宋体"/>
        <charset val="134"/>
      </rPr>
      <t>人参与入库项目的选择，</t>
    </r>
    <r>
      <rPr>
        <sz val="9"/>
        <rFont val="Times New Roman"/>
        <charset val="134"/>
      </rPr>
      <t>6</t>
    </r>
    <r>
      <rPr>
        <sz val="9"/>
        <rFont val="宋体"/>
        <charset val="134"/>
      </rPr>
      <t>人参与项目实施过程中施工质量和资金使用的监督。通过改善交通条件，方便</t>
    </r>
    <r>
      <rPr>
        <sz val="9"/>
        <rFont val="Times New Roman"/>
        <charset val="134"/>
      </rPr>
      <t>360</t>
    </r>
    <r>
      <rPr>
        <sz val="9"/>
        <rFont val="宋体"/>
        <charset val="134"/>
      </rPr>
      <t>人其中脱贫户</t>
    </r>
    <r>
      <rPr>
        <sz val="9"/>
        <rFont val="Times New Roman"/>
        <charset val="134"/>
      </rPr>
      <t>20</t>
    </r>
    <r>
      <rPr>
        <sz val="9"/>
        <rFont val="宋体"/>
        <charset val="134"/>
      </rPr>
      <t>人生活出行并降低农产品运输成本。</t>
    </r>
  </si>
  <si>
    <r>
      <rPr>
        <sz val="9"/>
        <rFont val="宋体"/>
        <charset val="134"/>
      </rPr>
      <t>完成四好农村公路建设</t>
    </r>
    <r>
      <rPr>
        <sz val="9"/>
        <rFont val="Times New Roman"/>
        <charset val="134"/>
      </rPr>
      <t>9.08</t>
    </r>
    <r>
      <rPr>
        <sz val="9"/>
        <rFont val="宋体"/>
        <charset val="134"/>
      </rPr>
      <t>公里</t>
    </r>
  </si>
  <si>
    <r>
      <rPr>
        <sz val="9"/>
        <rFont val="宋体"/>
        <charset val="134"/>
      </rPr>
      <t>财政补助</t>
    </r>
    <r>
      <rPr>
        <sz val="9"/>
        <rFont val="Times New Roman"/>
        <charset val="134"/>
      </rPr>
      <t>3.1</t>
    </r>
    <r>
      <rPr>
        <sz val="9"/>
        <rFont val="宋体"/>
        <charset val="134"/>
      </rPr>
      <t>万元</t>
    </r>
  </si>
  <si>
    <r>
      <rPr>
        <sz val="10"/>
        <rFont val="宋体"/>
        <charset val="134"/>
      </rPr>
      <t>调整资金规模</t>
    </r>
    <r>
      <rPr>
        <sz val="10"/>
        <rFont val="Times New Roman"/>
        <charset val="134"/>
      </rPr>
      <t>7</t>
    </r>
    <r>
      <rPr>
        <sz val="10"/>
        <rFont val="宋体"/>
        <charset val="134"/>
      </rPr>
      <t>月</t>
    </r>
  </si>
  <si>
    <t>5100001104359529</t>
  </si>
  <si>
    <r>
      <rPr>
        <sz val="9"/>
        <rFont val="Times New Roman"/>
        <charset val="134"/>
      </rPr>
      <t>2021</t>
    </r>
    <r>
      <rPr>
        <sz val="9"/>
        <rFont val="宋体"/>
        <charset val="134"/>
      </rPr>
      <t>年十直镇莲花、新屋等村产业路硬化工程</t>
    </r>
  </si>
  <si>
    <t>全长4公里，路基宽4.5米，砼路面宽3.5米，混凝土路面。</t>
  </si>
  <si>
    <t>十直镇莲花村、新屋村</t>
  </si>
  <si>
    <t>完成产业路硬化4公里，方便群众出行。</t>
  </si>
  <si>
    <r>
      <rPr>
        <sz val="9"/>
        <rFont val="宋体"/>
        <charset val="134"/>
      </rPr>
      <t>该项目</t>
    </r>
    <r>
      <rPr>
        <sz val="9"/>
        <rFont val="Times New Roman"/>
        <charset val="134"/>
      </rPr>
      <t>60</t>
    </r>
    <r>
      <rPr>
        <sz val="9"/>
        <rFont val="宋体"/>
        <charset val="134"/>
      </rPr>
      <t>人参与前期项目确定会议、决议，</t>
    </r>
    <r>
      <rPr>
        <sz val="9"/>
        <rFont val="Times New Roman"/>
        <charset val="134"/>
      </rPr>
      <t>12</t>
    </r>
    <r>
      <rPr>
        <sz val="9"/>
        <rFont val="宋体"/>
        <charset val="134"/>
      </rPr>
      <t>人参与入库项目的选择，</t>
    </r>
    <r>
      <rPr>
        <sz val="9"/>
        <rFont val="Times New Roman"/>
        <charset val="134"/>
      </rPr>
      <t>12</t>
    </r>
    <r>
      <rPr>
        <sz val="9"/>
        <rFont val="宋体"/>
        <charset val="134"/>
      </rPr>
      <t>人参与项目实施过程中施工质量和资金使用的监督等。通过改善交通条件，方便</t>
    </r>
    <r>
      <rPr>
        <sz val="9"/>
        <rFont val="Times New Roman"/>
        <charset val="134"/>
      </rPr>
      <t>380</t>
    </r>
    <r>
      <rPr>
        <sz val="9"/>
        <rFont val="宋体"/>
        <charset val="134"/>
      </rPr>
      <t>人生活出行并降低农产品运输成本。</t>
    </r>
  </si>
  <si>
    <r>
      <rPr>
        <sz val="9"/>
        <rFont val="宋体"/>
        <charset val="134"/>
      </rPr>
      <t>完成产业路硬化</t>
    </r>
    <r>
      <rPr>
        <sz val="9"/>
        <rFont val="Times New Roman"/>
        <charset val="134"/>
      </rPr>
      <t>4</t>
    </r>
    <r>
      <rPr>
        <sz val="9"/>
        <rFont val="宋体"/>
        <charset val="134"/>
      </rPr>
      <t>公里，方便群众出行。</t>
    </r>
  </si>
  <si>
    <r>
      <rPr>
        <sz val="9"/>
        <rFont val="宋体"/>
        <charset val="134"/>
      </rPr>
      <t>完成产业路硬化</t>
    </r>
    <r>
      <rPr>
        <sz val="9"/>
        <rFont val="Times New Roman"/>
        <charset val="134"/>
      </rPr>
      <t>4</t>
    </r>
    <r>
      <rPr>
        <sz val="9"/>
        <rFont val="宋体"/>
        <charset val="134"/>
      </rPr>
      <t>公里</t>
    </r>
  </si>
  <si>
    <r>
      <rPr>
        <sz val="9"/>
        <rFont val="宋体"/>
        <charset val="134"/>
      </rPr>
      <t>财政补助</t>
    </r>
    <r>
      <rPr>
        <sz val="9"/>
        <rFont val="Times New Roman"/>
        <charset val="134"/>
      </rPr>
      <t>58.69</t>
    </r>
    <r>
      <rPr>
        <sz val="9"/>
        <rFont val="宋体"/>
        <charset val="134"/>
      </rPr>
      <t>万元</t>
    </r>
  </si>
  <si>
    <t>5100001099691242</t>
  </si>
  <si>
    <r>
      <rPr>
        <sz val="9"/>
        <rFont val="Times New Roman"/>
        <charset val="134"/>
      </rPr>
      <t>2021</t>
    </r>
    <r>
      <rPr>
        <sz val="9"/>
        <rFont val="宋体"/>
        <charset val="134"/>
      </rPr>
      <t>年虎威镇人和村四好农村公路</t>
    </r>
  </si>
  <si>
    <t>里程2.19公里，路面4.5米，路基5.5米，混凝土路面。</t>
  </si>
  <si>
    <t>虎威镇人和村</t>
  </si>
  <si>
    <t>完成人和村四好农村公路建设2.19公里，方便群众出行。</t>
  </si>
  <si>
    <r>
      <rPr>
        <sz val="9"/>
        <rFont val="Times New Roman"/>
        <charset val="134"/>
      </rPr>
      <t>28</t>
    </r>
    <r>
      <rPr>
        <sz val="9"/>
        <rFont val="宋体"/>
        <charset val="134"/>
      </rPr>
      <t>人参与前期项目确定会议、决议，</t>
    </r>
    <r>
      <rPr>
        <sz val="9"/>
        <rFont val="Times New Roman"/>
        <charset val="134"/>
      </rPr>
      <t>5</t>
    </r>
    <r>
      <rPr>
        <sz val="9"/>
        <rFont val="宋体"/>
        <charset val="134"/>
      </rPr>
      <t>人参与入库项目的选择，</t>
    </r>
    <r>
      <rPr>
        <sz val="9"/>
        <rFont val="Times New Roman"/>
        <charset val="134"/>
      </rPr>
      <t>8</t>
    </r>
    <r>
      <rPr>
        <sz val="9"/>
        <rFont val="宋体"/>
        <charset val="134"/>
      </rPr>
      <t>人参与项目实施过程中施工质量和资金使用的监督等。通过改善交通条件，方便</t>
    </r>
    <r>
      <rPr>
        <sz val="9"/>
        <rFont val="Times New Roman"/>
        <charset val="134"/>
      </rPr>
      <t>400</t>
    </r>
    <r>
      <rPr>
        <sz val="9"/>
        <rFont val="宋体"/>
        <charset val="134"/>
      </rPr>
      <t>人其中脱贫户</t>
    </r>
    <r>
      <rPr>
        <sz val="9"/>
        <rFont val="Times New Roman"/>
        <charset val="134"/>
      </rPr>
      <t>24</t>
    </r>
    <r>
      <rPr>
        <sz val="9"/>
        <rFont val="宋体"/>
        <charset val="134"/>
      </rPr>
      <t>人生活出行并降低农产品运输成本。改善群众出行条件，改善农户交通条件和降低农产品运输成本</t>
    </r>
  </si>
  <si>
    <r>
      <rPr>
        <sz val="9"/>
        <rFont val="宋体"/>
        <charset val="134"/>
      </rPr>
      <t>完成人和村四好农村公路建设</t>
    </r>
    <r>
      <rPr>
        <sz val="9"/>
        <rFont val="Times New Roman"/>
        <charset val="134"/>
      </rPr>
      <t>2.19</t>
    </r>
    <r>
      <rPr>
        <sz val="9"/>
        <rFont val="宋体"/>
        <charset val="134"/>
      </rPr>
      <t>公里，方便群众出行。</t>
    </r>
  </si>
  <si>
    <r>
      <rPr>
        <sz val="9"/>
        <rFont val="宋体"/>
        <charset val="134"/>
      </rPr>
      <t>完成人和村四好农村公路建设</t>
    </r>
    <r>
      <rPr>
        <sz val="9"/>
        <rFont val="Times New Roman"/>
        <charset val="134"/>
      </rPr>
      <t>2.19</t>
    </r>
    <r>
      <rPr>
        <sz val="9"/>
        <rFont val="宋体"/>
        <charset val="134"/>
      </rPr>
      <t>公里</t>
    </r>
  </si>
  <si>
    <r>
      <rPr>
        <sz val="9"/>
        <rFont val="宋体"/>
        <charset val="134"/>
      </rPr>
      <t>财政补助</t>
    </r>
    <r>
      <rPr>
        <sz val="9"/>
        <rFont val="Times New Roman"/>
        <charset val="134"/>
      </rPr>
      <t>34</t>
    </r>
    <r>
      <rPr>
        <sz val="9"/>
        <rFont val="宋体"/>
        <charset val="134"/>
      </rPr>
      <t>万元</t>
    </r>
  </si>
  <si>
    <t>5100001098674860</t>
  </si>
  <si>
    <r>
      <rPr>
        <sz val="9"/>
        <rFont val="Times New Roman"/>
        <charset val="134"/>
      </rPr>
      <t>2021</t>
    </r>
    <r>
      <rPr>
        <sz val="9"/>
        <rFont val="宋体"/>
        <charset val="134"/>
      </rPr>
      <t>年双路镇莲花至连天栈道景区道路建设</t>
    </r>
  </si>
  <si>
    <t>里程9.827公里，其中3.3公里按四级公路标准路面6.5米，路基7.5米，沥青混凝土路面，剩余6.527路面4.5米，路基5.5米，混凝土路面。</t>
  </si>
  <si>
    <t>完成连天栈道景区道路建设9.82公里，方便群众出行，助推乡村振兴，推动旅游产业。</t>
  </si>
  <si>
    <r>
      <rPr>
        <sz val="9"/>
        <rFont val="宋体"/>
        <charset val="134"/>
      </rPr>
      <t>群众参与：</t>
    </r>
    <r>
      <rPr>
        <sz val="9"/>
        <rFont val="Times New Roman"/>
        <charset val="134"/>
      </rPr>
      <t>30</t>
    </r>
    <r>
      <rPr>
        <sz val="9"/>
        <rFont val="宋体"/>
        <charset val="134"/>
      </rPr>
      <t>人参与前期项目确定会议、决议，</t>
    </r>
    <r>
      <rPr>
        <sz val="9"/>
        <rFont val="Times New Roman"/>
        <charset val="134"/>
      </rPr>
      <t>20</t>
    </r>
    <r>
      <rPr>
        <sz val="9"/>
        <rFont val="宋体"/>
        <charset val="134"/>
      </rPr>
      <t>人参与入库项目的选择，</t>
    </r>
    <r>
      <rPr>
        <sz val="9"/>
        <rFont val="Times New Roman"/>
        <charset val="134"/>
      </rPr>
      <t>5</t>
    </r>
    <r>
      <rPr>
        <sz val="9"/>
        <rFont val="宋体"/>
        <charset val="134"/>
      </rPr>
      <t>人参与项目实施过程中施工质量和资金使用的监督等。通过改善交通条件，方便</t>
    </r>
    <r>
      <rPr>
        <sz val="9"/>
        <rFont val="Times New Roman"/>
        <charset val="134"/>
      </rPr>
      <t>750</t>
    </r>
    <r>
      <rPr>
        <sz val="9"/>
        <rFont val="宋体"/>
        <charset val="134"/>
      </rPr>
      <t>人其中脱贫户</t>
    </r>
    <r>
      <rPr>
        <sz val="9"/>
        <rFont val="Times New Roman"/>
        <charset val="134"/>
      </rPr>
      <t>65</t>
    </r>
    <r>
      <rPr>
        <sz val="9"/>
        <rFont val="宋体"/>
        <charset val="134"/>
      </rPr>
      <t>人生活出行并降低农产品运输成本。</t>
    </r>
  </si>
  <si>
    <r>
      <rPr>
        <sz val="9"/>
        <rFont val="宋体"/>
        <charset val="134"/>
      </rPr>
      <t>完成连天栈道景区道路建设</t>
    </r>
    <r>
      <rPr>
        <sz val="9"/>
        <rFont val="Times New Roman"/>
        <charset val="134"/>
      </rPr>
      <t>9.82</t>
    </r>
    <r>
      <rPr>
        <sz val="9"/>
        <rFont val="宋体"/>
        <charset val="134"/>
      </rPr>
      <t>公里，方便群众出行，助推乡村振兴，推动旅游产业。</t>
    </r>
  </si>
  <si>
    <r>
      <rPr>
        <sz val="9"/>
        <rFont val="宋体"/>
        <charset val="134"/>
      </rPr>
      <t>完成连天栈道景区道路建设</t>
    </r>
    <r>
      <rPr>
        <sz val="9"/>
        <rFont val="Times New Roman"/>
        <charset val="134"/>
      </rPr>
      <t>9.82</t>
    </r>
    <r>
      <rPr>
        <sz val="9"/>
        <rFont val="宋体"/>
        <charset val="134"/>
      </rPr>
      <t>公里</t>
    </r>
  </si>
  <si>
    <r>
      <rPr>
        <sz val="9"/>
        <rFont val="宋体"/>
        <charset val="134"/>
      </rPr>
      <t>财政补助</t>
    </r>
    <r>
      <rPr>
        <sz val="9"/>
        <rFont val="Times New Roman"/>
        <charset val="134"/>
      </rPr>
      <t>167.08</t>
    </r>
    <r>
      <rPr>
        <sz val="9"/>
        <rFont val="宋体"/>
        <charset val="134"/>
      </rPr>
      <t>万元</t>
    </r>
  </si>
  <si>
    <t>5100001103212495</t>
  </si>
  <si>
    <r>
      <rPr>
        <sz val="9"/>
        <rFont val="Times New Roman"/>
        <charset val="134"/>
      </rPr>
      <t>2021</t>
    </r>
    <r>
      <rPr>
        <sz val="9"/>
        <rFont val="宋体"/>
        <charset val="134"/>
      </rPr>
      <t>年高家镇方斗山产业联网公路</t>
    </r>
  </si>
  <si>
    <t>里程5.45公里，路面4.5米，路基5.5米，混凝土路面。</t>
  </si>
  <si>
    <t>高家镇方斗山村</t>
  </si>
  <si>
    <t>完成方斗山产业联网公路5.45公里，助推沿线产业。</t>
  </si>
  <si>
    <r>
      <rPr>
        <sz val="9"/>
        <rFont val="宋体"/>
        <charset val="134"/>
      </rPr>
      <t>项目建设过程中，包括</t>
    </r>
    <r>
      <rPr>
        <sz val="9"/>
        <rFont val="Times New Roman"/>
        <charset val="134"/>
      </rPr>
      <t>15</t>
    </r>
    <r>
      <rPr>
        <sz val="9"/>
        <rFont val="宋体"/>
        <charset val="134"/>
      </rPr>
      <t>人参与前期项目确定会议、决议，</t>
    </r>
    <r>
      <rPr>
        <sz val="9"/>
        <rFont val="Times New Roman"/>
        <charset val="134"/>
      </rPr>
      <t>16</t>
    </r>
    <r>
      <rPr>
        <sz val="9"/>
        <rFont val="宋体"/>
        <charset val="134"/>
      </rPr>
      <t>人参与入库项目的选择，</t>
    </r>
    <r>
      <rPr>
        <sz val="9"/>
        <rFont val="Times New Roman"/>
        <charset val="134"/>
      </rPr>
      <t>20</t>
    </r>
    <r>
      <rPr>
        <sz val="9"/>
        <rFont val="宋体"/>
        <charset val="134"/>
      </rPr>
      <t>人参与项目实施过程中施工质量和资金使用的监督等。方便方斗山村</t>
    </r>
    <r>
      <rPr>
        <sz val="9"/>
        <rFont val="Times New Roman"/>
        <charset val="134"/>
      </rPr>
      <t>400</t>
    </r>
    <r>
      <rPr>
        <sz val="9"/>
        <rFont val="宋体"/>
        <charset val="134"/>
      </rPr>
      <t>人出行</t>
    </r>
  </si>
  <si>
    <r>
      <rPr>
        <sz val="9"/>
        <rFont val="宋体"/>
        <charset val="134"/>
      </rPr>
      <t>完成方斗山产业联网公路</t>
    </r>
    <r>
      <rPr>
        <sz val="9"/>
        <rFont val="Times New Roman"/>
        <charset val="134"/>
      </rPr>
      <t>5.45</t>
    </r>
    <r>
      <rPr>
        <sz val="9"/>
        <rFont val="宋体"/>
        <charset val="134"/>
      </rPr>
      <t>公里，助推沿线产业。</t>
    </r>
  </si>
  <si>
    <r>
      <rPr>
        <sz val="9"/>
        <rFont val="宋体"/>
        <charset val="134"/>
      </rPr>
      <t>完成方斗山产业联网公路</t>
    </r>
    <r>
      <rPr>
        <sz val="9"/>
        <rFont val="Times New Roman"/>
        <charset val="134"/>
      </rPr>
      <t>5.45</t>
    </r>
    <r>
      <rPr>
        <sz val="9"/>
        <rFont val="宋体"/>
        <charset val="134"/>
      </rPr>
      <t>公里</t>
    </r>
  </si>
  <si>
    <r>
      <rPr>
        <sz val="9"/>
        <rFont val="宋体"/>
        <charset val="134"/>
      </rPr>
      <t>财政补助</t>
    </r>
    <r>
      <rPr>
        <sz val="9"/>
        <rFont val="Times New Roman"/>
        <charset val="134"/>
      </rPr>
      <t>132.08</t>
    </r>
    <r>
      <rPr>
        <sz val="9"/>
        <rFont val="宋体"/>
        <charset val="134"/>
      </rPr>
      <t>万元</t>
    </r>
  </si>
  <si>
    <t>5100001098768115</t>
  </si>
  <si>
    <r>
      <rPr>
        <sz val="9"/>
        <rFont val="宋体"/>
        <charset val="134"/>
      </rPr>
      <t>丰都县社坛镇</t>
    </r>
    <r>
      <rPr>
        <sz val="9"/>
        <rFont val="Times New Roman"/>
        <charset val="134"/>
      </rPr>
      <t>2021</t>
    </r>
    <r>
      <rPr>
        <sz val="9"/>
        <rFont val="宋体"/>
        <charset val="134"/>
      </rPr>
      <t>年地坝嘴村四好农村公路建设项目</t>
    </r>
  </si>
  <si>
    <t>里程1.115公里，路面4.5米，路基5.5米，混凝土路面。</t>
  </si>
  <si>
    <t>社坛镇地坝嘴村</t>
  </si>
  <si>
    <t>完成地坝嘴村四好农村公路建设1.115公里，方便群众出行。</t>
  </si>
  <si>
    <r>
      <rPr>
        <sz val="9"/>
        <rFont val="宋体"/>
        <charset val="134"/>
      </rPr>
      <t>提高群众参与度，地坝嘴村、社代表</t>
    </r>
    <r>
      <rPr>
        <sz val="9"/>
        <rFont val="Times New Roman"/>
        <charset val="134"/>
      </rPr>
      <t>31</t>
    </r>
    <r>
      <rPr>
        <sz val="9"/>
        <rFont val="宋体"/>
        <charset val="134"/>
      </rPr>
      <t>人参与前期项目规划会议、入库项目的选择，</t>
    </r>
    <r>
      <rPr>
        <sz val="9"/>
        <rFont val="Times New Roman"/>
        <charset val="134"/>
      </rPr>
      <t>2</t>
    </r>
    <r>
      <rPr>
        <sz val="9"/>
        <rFont val="宋体"/>
        <charset val="134"/>
      </rPr>
      <t>人参与项目实施过程中施工质量和资金使用的监督等。通过改善交通条件，方便</t>
    </r>
    <r>
      <rPr>
        <sz val="9"/>
        <rFont val="Times New Roman"/>
        <charset val="134"/>
      </rPr>
      <t>110</t>
    </r>
    <r>
      <rPr>
        <sz val="9"/>
        <rFont val="宋体"/>
        <charset val="134"/>
      </rPr>
      <t>人其中脱贫户</t>
    </r>
    <r>
      <rPr>
        <sz val="9"/>
        <rFont val="Times New Roman"/>
        <charset val="134"/>
      </rPr>
      <t>110</t>
    </r>
    <r>
      <rPr>
        <sz val="9"/>
        <rFont val="宋体"/>
        <charset val="134"/>
      </rPr>
      <t>人生活出行并降低农产品运输成本。</t>
    </r>
  </si>
  <si>
    <r>
      <rPr>
        <sz val="9"/>
        <rFont val="宋体"/>
        <charset val="134"/>
      </rPr>
      <t>完成地坝嘴村四好农村公路建设</t>
    </r>
    <r>
      <rPr>
        <sz val="9"/>
        <rFont val="Times New Roman"/>
        <charset val="134"/>
      </rPr>
      <t>1.115</t>
    </r>
    <r>
      <rPr>
        <sz val="9"/>
        <rFont val="宋体"/>
        <charset val="134"/>
      </rPr>
      <t>公里，方便群众出行。</t>
    </r>
  </si>
  <si>
    <r>
      <rPr>
        <sz val="9"/>
        <rFont val="宋体"/>
        <charset val="134"/>
      </rPr>
      <t>完成地坝嘴村四好农村公路建设</t>
    </r>
    <r>
      <rPr>
        <sz val="9"/>
        <rFont val="Times New Roman"/>
        <charset val="134"/>
      </rPr>
      <t>1.115</t>
    </r>
    <r>
      <rPr>
        <sz val="9"/>
        <rFont val="宋体"/>
        <charset val="134"/>
      </rPr>
      <t>公里</t>
    </r>
  </si>
  <si>
    <r>
      <rPr>
        <sz val="9"/>
        <rFont val="宋体"/>
        <charset val="134"/>
      </rPr>
      <t>财政补助</t>
    </r>
    <r>
      <rPr>
        <sz val="9"/>
        <rFont val="Times New Roman"/>
        <charset val="134"/>
      </rPr>
      <t>9.21</t>
    </r>
    <r>
      <rPr>
        <sz val="9"/>
        <rFont val="宋体"/>
        <charset val="134"/>
      </rPr>
      <t>万元</t>
    </r>
  </si>
  <si>
    <t>5100001104091044</t>
  </si>
  <si>
    <r>
      <rPr>
        <sz val="9"/>
        <rFont val="Times New Roman"/>
        <charset val="134"/>
      </rPr>
      <t>2021</t>
    </r>
    <r>
      <rPr>
        <sz val="9"/>
        <rFont val="宋体"/>
        <charset val="134"/>
      </rPr>
      <t>年年南天湖镇产业公路扩宽硬化项目建设</t>
    </r>
  </si>
  <si>
    <t>里程1.1公里，路面6米，路基7米，混凝土路面。</t>
  </si>
  <si>
    <t>南天湖镇</t>
  </si>
  <si>
    <t>完成南天湖镇产业公路蛞乱硬化1.1公里，助推沿线产业。</t>
  </si>
  <si>
    <r>
      <rPr>
        <sz val="9"/>
        <rFont val="Times New Roman"/>
        <charset val="134"/>
      </rPr>
      <t>1.</t>
    </r>
    <r>
      <rPr>
        <sz val="9"/>
        <rFont val="宋体"/>
        <charset val="134"/>
      </rPr>
      <t>群众参与人数达</t>
    </r>
    <r>
      <rPr>
        <sz val="9"/>
        <rFont val="Times New Roman"/>
        <charset val="134"/>
      </rPr>
      <t>68</t>
    </r>
    <r>
      <rPr>
        <sz val="9"/>
        <rFont val="宋体"/>
        <charset val="134"/>
      </rPr>
      <t>人，其中前期规划人数</t>
    </r>
    <r>
      <rPr>
        <sz val="9"/>
        <rFont val="Times New Roman"/>
        <charset val="134"/>
      </rPr>
      <t>26</t>
    </r>
    <r>
      <rPr>
        <sz val="9"/>
        <rFont val="宋体"/>
        <charset val="134"/>
      </rPr>
      <t>人，项目入库</t>
    </r>
    <r>
      <rPr>
        <sz val="9"/>
        <rFont val="Times New Roman"/>
        <charset val="134"/>
      </rPr>
      <t>12</t>
    </r>
    <r>
      <rPr>
        <sz val="9"/>
        <rFont val="宋体"/>
        <charset val="134"/>
      </rPr>
      <t>人，施工质量和资金使用监督</t>
    </r>
    <r>
      <rPr>
        <sz val="9"/>
        <rFont val="Times New Roman"/>
        <charset val="134"/>
      </rPr>
      <t>20</t>
    </r>
    <r>
      <rPr>
        <sz val="9"/>
        <rFont val="宋体"/>
        <charset val="134"/>
      </rPr>
      <t>人。</t>
    </r>
    <r>
      <rPr>
        <sz val="9"/>
        <rFont val="Times New Roman"/>
        <charset val="134"/>
      </rPr>
      <t>2.</t>
    </r>
    <r>
      <rPr>
        <sz val="9"/>
        <rFont val="宋体"/>
        <charset val="134"/>
      </rPr>
      <t>通过改善交通条件方便</t>
    </r>
    <r>
      <rPr>
        <sz val="9"/>
        <rFont val="Times New Roman"/>
        <charset val="134"/>
      </rPr>
      <t>300</t>
    </r>
    <r>
      <rPr>
        <sz val="9"/>
        <rFont val="宋体"/>
        <charset val="134"/>
      </rPr>
      <t>人，其中脱贫人口和监测对象</t>
    </r>
    <r>
      <rPr>
        <sz val="9"/>
        <rFont val="Times New Roman"/>
        <charset val="134"/>
      </rPr>
      <t>124</t>
    </r>
    <r>
      <rPr>
        <sz val="9"/>
        <rFont val="宋体"/>
        <charset val="134"/>
      </rPr>
      <t>人，降低生活出行成本及农产品运输成本。</t>
    </r>
  </si>
  <si>
    <r>
      <rPr>
        <sz val="9"/>
        <rFont val="宋体"/>
        <charset val="134"/>
      </rPr>
      <t>完成南天湖镇产业公路蛞乱硬化</t>
    </r>
    <r>
      <rPr>
        <sz val="9"/>
        <rFont val="Times New Roman"/>
        <charset val="134"/>
      </rPr>
      <t>1.1</t>
    </r>
    <r>
      <rPr>
        <sz val="9"/>
        <rFont val="宋体"/>
        <charset val="134"/>
      </rPr>
      <t>公里，助推沿线产业。</t>
    </r>
  </si>
  <si>
    <r>
      <rPr>
        <sz val="9"/>
        <rFont val="宋体"/>
        <charset val="134"/>
      </rPr>
      <t>完成南天湖镇产业公路蛞乱硬化</t>
    </r>
    <r>
      <rPr>
        <sz val="9"/>
        <rFont val="Times New Roman"/>
        <charset val="134"/>
      </rPr>
      <t>1.1</t>
    </r>
    <r>
      <rPr>
        <sz val="9"/>
        <rFont val="宋体"/>
        <charset val="134"/>
      </rPr>
      <t>公里</t>
    </r>
  </si>
  <si>
    <r>
      <rPr>
        <sz val="9"/>
        <rFont val="宋体"/>
        <charset val="134"/>
      </rPr>
      <t>财政补助</t>
    </r>
    <r>
      <rPr>
        <sz val="9"/>
        <rFont val="Times New Roman"/>
        <charset val="134"/>
      </rPr>
      <t>12.05</t>
    </r>
    <r>
      <rPr>
        <sz val="9"/>
        <rFont val="宋体"/>
        <charset val="134"/>
      </rPr>
      <t>万元</t>
    </r>
  </si>
  <si>
    <t>5100001104246584</t>
  </si>
  <si>
    <r>
      <rPr>
        <sz val="9"/>
        <rFont val="Times New Roman"/>
        <charset val="134"/>
      </rPr>
      <t>2021</t>
    </r>
    <r>
      <rPr>
        <sz val="9"/>
        <rFont val="宋体"/>
        <charset val="134"/>
      </rPr>
      <t>年年南天湖镇九溪沟村产业公路建设</t>
    </r>
  </si>
  <si>
    <t>里程1.4公里，路面4.5米，路基5.5米，混凝土路面。</t>
  </si>
  <si>
    <t>南天湖镇九溪沟村</t>
  </si>
  <si>
    <t>完成九溪沟村产业公路建设1.4公里，助推沿线产业。</t>
  </si>
  <si>
    <r>
      <rPr>
        <sz val="9"/>
        <rFont val="Times New Roman"/>
        <charset val="134"/>
      </rPr>
      <t>1.</t>
    </r>
    <r>
      <rPr>
        <sz val="9"/>
        <rFont val="宋体"/>
        <charset val="134"/>
      </rPr>
      <t>群众参与人数达</t>
    </r>
    <r>
      <rPr>
        <sz val="9"/>
        <rFont val="Times New Roman"/>
        <charset val="134"/>
      </rPr>
      <t>57</t>
    </r>
    <r>
      <rPr>
        <sz val="9"/>
        <rFont val="宋体"/>
        <charset val="134"/>
      </rPr>
      <t>人，其中前期规划人数</t>
    </r>
    <r>
      <rPr>
        <sz val="9"/>
        <rFont val="Times New Roman"/>
        <charset val="134"/>
      </rPr>
      <t>33</t>
    </r>
    <r>
      <rPr>
        <sz val="9"/>
        <rFont val="宋体"/>
        <charset val="134"/>
      </rPr>
      <t>人，项目入库</t>
    </r>
    <r>
      <rPr>
        <sz val="9"/>
        <rFont val="Times New Roman"/>
        <charset val="134"/>
      </rPr>
      <t>12</t>
    </r>
    <r>
      <rPr>
        <sz val="9"/>
        <rFont val="宋体"/>
        <charset val="134"/>
      </rPr>
      <t>人，施工质量和资金使用监督</t>
    </r>
    <r>
      <rPr>
        <sz val="9"/>
        <rFont val="Times New Roman"/>
        <charset val="134"/>
      </rPr>
      <t>12</t>
    </r>
    <r>
      <rPr>
        <sz val="9"/>
        <rFont val="宋体"/>
        <charset val="134"/>
      </rPr>
      <t>人。</t>
    </r>
    <r>
      <rPr>
        <sz val="9"/>
        <rFont val="Times New Roman"/>
        <charset val="134"/>
      </rPr>
      <t>2.</t>
    </r>
    <r>
      <rPr>
        <sz val="9"/>
        <rFont val="宋体"/>
        <charset val="134"/>
      </rPr>
      <t>通过改善交通条件方便</t>
    </r>
    <r>
      <rPr>
        <sz val="9"/>
        <rFont val="Times New Roman"/>
        <charset val="134"/>
      </rPr>
      <t>80</t>
    </r>
    <r>
      <rPr>
        <sz val="9"/>
        <rFont val="宋体"/>
        <charset val="134"/>
      </rPr>
      <t>人，其中脱贫人口和监测对象</t>
    </r>
    <r>
      <rPr>
        <sz val="9"/>
        <rFont val="Times New Roman"/>
        <charset val="134"/>
      </rPr>
      <t>25</t>
    </r>
    <r>
      <rPr>
        <sz val="9"/>
        <rFont val="宋体"/>
        <charset val="134"/>
      </rPr>
      <t>人，降低生活出行成本及农产品运输成本。</t>
    </r>
  </si>
  <si>
    <r>
      <rPr>
        <sz val="9"/>
        <rFont val="宋体"/>
        <charset val="134"/>
      </rPr>
      <t>完成九溪沟村产业公路建设</t>
    </r>
    <r>
      <rPr>
        <sz val="9"/>
        <rFont val="Times New Roman"/>
        <charset val="134"/>
      </rPr>
      <t>1.4</t>
    </r>
    <r>
      <rPr>
        <sz val="9"/>
        <rFont val="宋体"/>
        <charset val="134"/>
      </rPr>
      <t>公里，助推沿线产业。</t>
    </r>
  </si>
  <si>
    <r>
      <rPr>
        <sz val="9"/>
        <rFont val="宋体"/>
        <charset val="134"/>
      </rPr>
      <t>完成九溪沟村产业公路建设</t>
    </r>
    <r>
      <rPr>
        <sz val="9"/>
        <rFont val="Times New Roman"/>
        <charset val="134"/>
      </rPr>
      <t>1.4</t>
    </r>
    <r>
      <rPr>
        <sz val="9"/>
        <rFont val="宋体"/>
        <charset val="134"/>
      </rPr>
      <t>公里</t>
    </r>
  </si>
  <si>
    <r>
      <rPr>
        <sz val="9"/>
        <rFont val="宋体"/>
        <charset val="134"/>
      </rPr>
      <t>财政补助</t>
    </r>
    <r>
      <rPr>
        <sz val="9"/>
        <rFont val="Times New Roman"/>
        <charset val="134"/>
      </rPr>
      <t>3.26</t>
    </r>
    <r>
      <rPr>
        <sz val="9"/>
        <rFont val="宋体"/>
        <charset val="134"/>
      </rPr>
      <t>万元</t>
    </r>
  </si>
  <si>
    <t>5100001099294452</t>
  </si>
  <si>
    <r>
      <rPr>
        <sz val="9"/>
        <rFont val="Times New Roman"/>
        <charset val="134"/>
      </rPr>
      <t>2021</t>
    </r>
    <r>
      <rPr>
        <sz val="9"/>
        <rFont val="宋体"/>
        <charset val="134"/>
      </rPr>
      <t>年保合镇范家沟村等村四好农村路</t>
    </r>
  </si>
  <si>
    <t>硬化公路2公里，路面宽3.5米，厚0.2米，C25混凝土，路面4.5米，路基5.5米，混凝土路面。</t>
  </si>
  <si>
    <t>保合镇范家沟村等村</t>
  </si>
  <si>
    <t>完成范家沟村四好农村公路建设2公里，方便群众出行，带动当地农户≥100人。</t>
  </si>
  <si>
    <r>
      <rPr>
        <sz val="9"/>
        <rFont val="Times New Roman"/>
        <charset val="134"/>
      </rPr>
      <t>20</t>
    </r>
    <r>
      <rPr>
        <sz val="9"/>
        <rFont val="宋体"/>
        <charset val="134"/>
      </rPr>
      <t>人参与前期项目确定会议、决议，</t>
    </r>
    <r>
      <rPr>
        <sz val="9"/>
        <rFont val="Times New Roman"/>
        <charset val="134"/>
      </rPr>
      <t>5</t>
    </r>
    <r>
      <rPr>
        <sz val="9"/>
        <rFont val="宋体"/>
        <charset val="134"/>
      </rPr>
      <t>人参与入库项目的选择，</t>
    </r>
    <r>
      <rPr>
        <sz val="9"/>
        <rFont val="Times New Roman"/>
        <charset val="134"/>
      </rPr>
      <t>7</t>
    </r>
    <r>
      <rPr>
        <sz val="9"/>
        <rFont val="宋体"/>
        <charset val="134"/>
      </rPr>
      <t>人参与项目实施过程中施工质量和资金使用的监督等。通过改善交通条件，方便</t>
    </r>
    <r>
      <rPr>
        <sz val="9"/>
        <rFont val="Times New Roman"/>
        <charset val="134"/>
      </rPr>
      <t>400</t>
    </r>
    <r>
      <rPr>
        <sz val="9"/>
        <rFont val="宋体"/>
        <charset val="134"/>
      </rPr>
      <t>人其中脱贫户</t>
    </r>
    <r>
      <rPr>
        <sz val="9"/>
        <rFont val="Times New Roman"/>
        <charset val="134"/>
      </rPr>
      <t>25</t>
    </r>
    <r>
      <rPr>
        <sz val="9"/>
        <rFont val="宋体"/>
        <charset val="134"/>
      </rPr>
      <t>人生活出行并降低农产品运输成本。</t>
    </r>
  </si>
  <si>
    <r>
      <rPr>
        <sz val="9"/>
        <rFont val="宋体"/>
        <charset val="134"/>
      </rPr>
      <t>完成范家沟村四好农村公路建设</t>
    </r>
    <r>
      <rPr>
        <sz val="9"/>
        <rFont val="Times New Roman"/>
        <charset val="134"/>
      </rPr>
      <t>2</t>
    </r>
    <r>
      <rPr>
        <sz val="9"/>
        <rFont val="宋体"/>
        <charset val="134"/>
      </rPr>
      <t>公里，方便群众出行，带动当地农户</t>
    </r>
    <r>
      <rPr>
        <sz val="9"/>
        <rFont val="Times New Roman"/>
        <charset val="134"/>
      </rPr>
      <t>≥100</t>
    </r>
    <r>
      <rPr>
        <sz val="9"/>
        <rFont val="宋体"/>
        <charset val="134"/>
      </rPr>
      <t>人。</t>
    </r>
  </si>
  <si>
    <r>
      <rPr>
        <sz val="9"/>
        <rFont val="宋体"/>
        <charset val="134"/>
      </rPr>
      <t>完成范家沟村四好农村公路建设</t>
    </r>
    <r>
      <rPr>
        <sz val="9"/>
        <rFont val="Times New Roman"/>
        <charset val="134"/>
      </rPr>
      <t>2</t>
    </r>
    <r>
      <rPr>
        <sz val="9"/>
        <rFont val="宋体"/>
        <charset val="134"/>
      </rPr>
      <t>公里</t>
    </r>
  </si>
  <si>
    <r>
      <rPr>
        <sz val="9"/>
        <rFont val="宋体"/>
        <charset val="134"/>
      </rPr>
      <t>财政补助</t>
    </r>
    <r>
      <rPr>
        <sz val="9"/>
        <rFont val="Times New Roman"/>
        <charset val="134"/>
      </rPr>
      <t>27.68</t>
    </r>
    <r>
      <rPr>
        <sz val="9"/>
        <rFont val="宋体"/>
        <charset val="134"/>
      </rPr>
      <t>万元</t>
    </r>
  </si>
  <si>
    <t>5100001099296058</t>
  </si>
  <si>
    <r>
      <rPr>
        <sz val="9"/>
        <rFont val="Times New Roman"/>
        <charset val="134"/>
      </rPr>
      <t>2021</t>
    </r>
    <r>
      <rPr>
        <sz val="9"/>
        <rFont val="宋体"/>
        <charset val="134"/>
      </rPr>
      <t>年保合至双龙马灯坝村农村公路扩宽建设</t>
    </r>
  </si>
  <si>
    <t>里程5.421公里，路面6米，路基7米，混凝土路面。</t>
  </si>
  <si>
    <t>完成保合至双龙马灯坝村四好农村公路扩宽5.421公里，助推沿线产业。</t>
  </si>
  <si>
    <r>
      <rPr>
        <sz val="9"/>
        <rFont val="Times New Roman"/>
        <charset val="134"/>
      </rPr>
      <t>30</t>
    </r>
    <r>
      <rPr>
        <sz val="9"/>
        <rFont val="宋体"/>
        <charset val="134"/>
      </rPr>
      <t>人参与前期项目确定会议、决议，</t>
    </r>
    <r>
      <rPr>
        <sz val="9"/>
        <rFont val="Times New Roman"/>
        <charset val="134"/>
      </rPr>
      <t>5</t>
    </r>
    <r>
      <rPr>
        <sz val="9"/>
        <rFont val="宋体"/>
        <charset val="134"/>
      </rPr>
      <t>人参与入库项目的选择，</t>
    </r>
    <r>
      <rPr>
        <sz val="9"/>
        <rFont val="Times New Roman"/>
        <charset val="134"/>
      </rPr>
      <t>10</t>
    </r>
    <r>
      <rPr>
        <sz val="9"/>
        <rFont val="宋体"/>
        <charset val="134"/>
      </rPr>
      <t>人参与项目实施过程中施工质量和资金使用的监督等。通过改善交通条件，方便</t>
    </r>
    <r>
      <rPr>
        <sz val="9"/>
        <rFont val="Times New Roman"/>
        <charset val="134"/>
      </rPr>
      <t>3000</t>
    </r>
    <r>
      <rPr>
        <sz val="9"/>
        <rFont val="宋体"/>
        <charset val="134"/>
      </rPr>
      <t>人其中脱贫户</t>
    </r>
    <r>
      <rPr>
        <sz val="9"/>
        <rFont val="Times New Roman"/>
        <charset val="134"/>
      </rPr>
      <t>265</t>
    </r>
    <r>
      <rPr>
        <sz val="9"/>
        <rFont val="宋体"/>
        <charset val="134"/>
      </rPr>
      <t>人生活出行并降低农产品运输成本。</t>
    </r>
  </si>
  <si>
    <r>
      <rPr>
        <sz val="9"/>
        <rFont val="宋体"/>
        <charset val="134"/>
      </rPr>
      <t>完成保合至双龙马灯坝村四好农村公路扩宽</t>
    </r>
    <r>
      <rPr>
        <sz val="9"/>
        <rFont val="Times New Roman"/>
        <charset val="134"/>
      </rPr>
      <t>5.421</t>
    </r>
    <r>
      <rPr>
        <sz val="9"/>
        <rFont val="宋体"/>
        <charset val="134"/>
      </rPr>
      <t>公里，助推沿线产业。</t>
    </r>
  </si>
  <si>
    <r>
      <rPr>
        <sz val="9"/>
        <rFont val="宋体"/>
        <charset val="134"/>
      </rPr>
      <t>完成保合至双龙马灯坝村四好农村公路扩宽</t>
    </r>
    <r>
      <rPr>
        <sz val="9"/>
        <rFont val="Times New Roman"/>
        <charset val="134"/>
      </rPr>
      <t>5.421</t>
    </r>
    <r>
      <rPr>
        <sz val="9"/>
        <rFont val="宋体"/>
        <charset val="134"/>
      </rPr>
      <t>公里</t>
    </r>
  </si>
  <si>
    <r>
      <rPr>
        <sz val="9"/>
        <rFont val="宋体"/>
        <charset val="134"/>
      </rPr>
      <t>财政补助</t>
    </r>
    <r>
      <rPr>
        <sz val="9"/>
        <rFont val="Times New Roman"/>
        <charset val="134"/>
      </rPr>
      <t>76.65</t>
    </r>
    <r>
      <rPr>
        <sz val="9"/>
        <rFont val="宋体"/>
        <charset val="134"/>
      </rPr>
      <t>万元</t>
    </r>
  </si>
  <si>
    <t>5100001121591044</t>
  </si>
  <si>
    <r>
      <rPr>
        <sz val="9"/>
        <rFont val="Times New Roman"/>
        <charset val="134"/>
      </rPr>
      <t>2021</t>
    </r>
    <r>
      <rPr>
        <sz val="9"/>
        <rFont val="宋体"/>
        <charset val="134"/>
      </rPr>
      <t>年双龙镇马灯坝村至保合镇公路双龙段扩宽硬化建设</t>
    </r>
  </si>
  <si>
    <t>里程1.15公里，路面6米，路基7米，混凝土路面。</t>
  </si>
  <si>
    <t>双龙镇马灯坝村</t>
  </si>
  <si>
    <t>完成马灯坝村至保合镇公路双龙段扩宽硬化1.15公里，助推沿线产业。</t>
  </si>
  <si>
    <r>
      <rPr>
        <sz val="9"/>
        <rFont val="Times New Roman"/>
        <charset val="134"/>
      </rPr>
      <t>4</t>
    </r>
    <r>
      <rPr>
        <sz val="9"/>
        <rFont val="宋体"/>
        <charset val="134"/>
      </rPr>
      <t>人参与项目实施过程中施工质量和资金使用的监督等。通过改善交通条件，方便</t>
    </r>
    <r>
      <rPr>
        <sz val="9"/>
        <rFont val="Times New Roman"/>
        <charset val="134"/>
      </rPr>
      <t>654</t>
    </r>
    <r>
      <rPr>
        <sz val="9"/>
        <rFont val="宋体"/>
        <charset val="134"/>
      </rPr>
      <t>人其中脱贫人口和监测对象</t>
    </r>
    <r>
      <rPr>
        <sz val="9"/>
        <rFont val="Times New Roman"/>
        <charset val="134"/>
      </rPr>
      <t>448</t>
    </r>
    <r>
      <rPr>
        <sz val="9"/>
        <rFont val="宋体"/>
        <charset val="134"/>
      </rPr>
      <t>人生活出行并降低农产品运输成本。</t>
    </r>
  </si>
  <si>
    <r>
      <rPr>
        <sz val="9"/>
        <rFont val="宋体"/>
        <charset val="134"/>
      </rPr>
      <t>完成马灯坝村至保合镇公路双龙段扩宽硬化</t>
    </r>
    <r>
      <rPr>
        <sz val="9"/>
        <rFont val="Times New Roman"/>
        <charset val="134"/>
      </rPr>
      <t>1.15</t>
    </r>
    <r>
      <rPr>
        <sz val="9"/>
        <rFont val="宋体"/>
        <charset val="134"/>
      </rPr>
      <t>公里，助推沿线产业。</t>
    </r>
  </si>
  <si>
    <r>
      <rPr>
        <sz val="9"/>
        <rFont val="宋体"/>
        <charset val="134"/>
      </rPr>
      <t>完成马灯坝村至保合镇公路双龙段扩宽硬化</t>
    </r>
    <r>
      <rPr>
        <sz val="9"/>
        <rFont val="Times New Roman"/>
        <charset val="134"/>
      </rPr>
      <t>1.15</t>
    </r>
    <r>
      <rPr>
        <sz val="9"/>
        <rFont val="宋体"/>
        <charset val="134"/>
      </rPr>
      <t>公里</t>
    </r>
  </si>
  <si>
    <r>
      <rPr>
        <sz val="9"/>
        <rFont val="宋体"/>
        <charset val="134"/>
      </rPr>
      <t>财政补助</t>
    </r>
    <r>
      <rPr>
        <sz val="9"/>
        <rFont val="Times New Roman"/>
        <charset val="134"/>
      </rPr>
      <t>8.11</t>
    </r>
    <r>
      <rPr>
        <sz val="9"/>
        <rFont val="宋体"/>
        <charset val="134"/>
      </rPr>
      <t>万元</t>
    </r>
  </si>
  <si>
    <t>5100001121599459</t>
  </si>
  <si>
    <r>
      <rPr>
        <sz val="9"/>
        <rFont val="Times New Roman"/>
        <charset val="134"/>
      </rPr>
      <t>2021</t>
    </r>
    <r>
      <rPr>
        <sz val="9"/>
        <rFont val="宋体"/>
        <charset val="134"/>
      </rPr>
      <t>年双龙镇梨子园、屋边等村四好农村路</t>
    </r>
  </si>
  <si>
    <t>改扩建4.1公里，砼C25路面硬化宽3.5m，厚20cm，路面4.5米，路基5.5米，混凝土路面。</t>
  </si>
  <si>
    <t>双龙镇梨子园、屋边等村</t>
  </si>
  <si>
    <t>改扩建四好农村公路4.1公里，方便群众出行，带动当地农户≥100人。</t>
  </si>
  <si>
    <r>
      <rPr>
        <sz val="9"/>
        <rFont val="Times New Roman"/>
        <charset val="134"/>
      </rPr>
      <t>18</t>
    </r>
    <r>
      <rPr>
        <sz val="9"/>
        <rFont val="宋体"/>
        <charset val="134"/>
      </rPr>
      <t>人参与项目实施过程中施工质量和资金使用的监督等。通过改善交通条件，方便</t>
    </r>
    <r>
      <rPr>
        <sz val="9"/>
        <rFont val="Times New Roman"/>
        <charset val="134"/>
      </rPr>
      <t>1256</t>
    </r>
    <r>
      <rPr>
        <sz val="9"/>
        <rFont val="宋体"/>
        <charset val="134"/>
      </rPr>
      <t>人其中脱贫人口和监测对象</t>
    </r>
    <r>
      <rPr>
        <sz val="9"/>
        <rFont val="Times New Roman"/>
        <charset val="134"/>
      </rPr>
      <t>4153</t>
    </r>
    <r>
      <rPr>
        <sz val="9"/>
        <rFont val="宋体"/>
        <charset val="134"/>
      </rPr>
      <t>人生活出行并降低农产品运输成本。</t>
    </r>
  </si>
  <si>
    <r>
      <rPr>
        <sz val="9"/>
        <rFont val="宋体"/>
        <charset val="134"/>
      </rPr>
      <t>改扩建四好农村公路</t>
    </r>
    <r>
      <rPr>
        <sz val="9"/>
        <rFont val="Times New Roman"/>
        <charset val="134"/>
      </rPr>
      <t>4.1</t>
    </r>
    <r>
      <rPr>
        <sz val="9"/>
        <rFont val="宋体"/>
        <charset val="134"/>
      </rPr>
      <t>公里，方便群众出行，带动当地农户</t>
    </r>
    <r>
      <rPr>
        <sz val="9"/>
        <rFont val="Times New Roman"/>
        <charset val="134"/>
      </rPr>
      <t>≥100</t>
    </r>
    <r>
      <rPr>
        <sz val="9"/>
        <rFont val="宋体"/>
        <charset val="134"/>
      </rPr>
      <t>人。</t>
    </r>
  </si>
  <si>
    <r>
      <rPr>
        <sz val="9"/>
        <rFont val="宋体"/>
        <charset val="134"/>
      </rPr>
      <t>改扩建四好农村公路</t>
    </r>
    <r>
      <rPr>
        <sz val="9"/>
        <rFont val="Times New Roman"/>
        <charset val="134"/>
      </rPr>
      <t>4.1</t>
    </r>
    <r>
      <rPr>
        <sz val="9"/>
        <rFont val="宋体"/>
        <charset val="134"/>
      </rPr>
      <t>公里</t>
    </r>
  </si>
  <si>
    <r>
      <rPr>
        <sz val="9"/>
        <rFont val="宋体"/>
        <charset val="134"/>
      </rPr>
      <t>财政补助</t>
    </r>
    <r>
      <rPr>
        <sz val="9"/>
        <rFont val="Times New Roman"/>
        <charset val="134"/>
      </rPr>
      <t>61.3</t>
    </r>
    <r>
      <rPr>
        <sz val="9"/>
        <rFont val="宋体"/>
        <charset val="134"/>
      </rPr>
      <t>万元</t>
    </r>
  </si>
  <si>
    <t>5100001099361733</t>
  </si>
  <si>
    <r>
      <rPr>
        <sz val="9"/>
        <rFont val="Times New Roman"/>
        <charset val="134"/>
      </rPr>
      <t>2021</t>
    </r>
    <r>
      <rPr>
        <sz val="9"/>
        <rFont val="宋体"/>
        <charset val="134"/>
      </rPr>
      <t>年环湖路龙河段丰都县石板水水库环湖农村公路龙河段（</t>
    </r>
    <r>
      <rPr>
        <sz val="9"/>
        <rFont val="Times New Roman"/>
        <charset val="134"/>
      </rPr>
      <t>K000-K4+010</t>
    </r>
    <r>
      <rPr>
        <sz val="9"/>
        <rFont val="宋体"/>
        <charset val="134"/>
      </rPr>
      <t>）</t>
    </r>
    <r>
      <rPr>
        <sz val="9"/>
        <rFont val="Times New Roman"/>
        <charset val="134"/>
      </rPr>
      <t>(K19+900-K40+713.13)</t>
    </r>
  </si>
  <si>
    <t>龙和段路线全长25.073Km，路基5米，路面4.5米，混凝土路面。</t>
  </si>
  <si>
    <t>助推旅游产业，助力示范环湖， 带动当地产业增收， 降低当地产业运输成本，受益群众满意度≥95%。</t>
  </si>
  <si>
    <t>10余人参与前期项目确定会议、决议，10余人参与入库项目的选择，10余人参与项目实施过程中施工质量和资金使用的监督等。改善群众出行条件，改善农户交通条件和降低农产品运输成本助推旅游产业，助力示范环湖，带动当地产业增收，降低当地产业运输成本。</t>
  </si>
  <si>
    <r>
      <rPr>
        <sz val="9"/>
        <rFont val="宋体"/>
        <charset val="134"/>
      </rPr>
      <t>建设农村公路</t>
    </r>
    <r>
      <rPr>
        <sz val="9"/>
        <rFont val="Times New Roman"/>
        <charset val="134"/>
      </rPr>
      <t>25.193</t>
    </r>
    <r>
      <rPr>
        <sz val="9"/>
        <rFont val="宋体"/>
        <charset val="134"/>
      </rPr>
      <t>公里，助推旅游产业，助力示范环湖。</t>
    </r>
  </si>
  <si>
    <r>
      <rPr>
        <sz val="9"/>
        <rFont val="宋体"/>
        <charset val="134"/>
      </rPr>
      <t>公路建设里程</t>
    </r>
    <r>
      <rPr>
        <sz val="9"/>
        <rFont val="Times New Roman"/>
        <charset val="134"/>
      </rPr>
      <t>25.073</t>
    </r>
    <r>
      <rPr>
        <sz val="9"/>
        <rFont val="宋体"/>
        <charset val="134"/>
      </rPr>
      <t>公里</t>
    </r>
  </si>
  <si>
    <r>
      <rPr>
        <sz val="9"/>
        <rFont val="宋体"/>
        <charset val="134"/>
      </rPr>
      <t>新建道路补助标准</t>
    </r>
    <r>
      <rPr>
        <sz val="9"/>
        <rFont val="Times New Roman"/>
        <charset val="134"/>
      </rPr>
      <t>98.57</t>
    </r>
    <r>
      <rPr>
        <sz val="9"/>
        <rFont val="宋体"/>
        <charset val="134"/>
      </rPr>
      <t>万元</t>
    </r>
    <r>
      <rPr>
        <sz val="9"/>
        <rFont val="Times New Roman"/>
        <charset val="134"/>
      </rPr>
      <t>/</t>
    </r>
    <r>
      <rPr>
        <sz val="9"/>
        <rFont val="宋体"/>
        <charset val="134"/>
      </rPr>
      <t>公里</t>
    </r>
  </si>
  <si>
    <r>
      <rPr>
        <sz val="9"/>
        <rFont val="宋体"/>
        <charset val="134"/>
      </rPr>
      <t>居民出行平均缩短时间≧</t>
    </r>
    <r>
      <rPr>
        <sz val="9"/>
        <rFont val="Times New Roman"/>
        <charset val="134"/>
      </rPr>
      <t>0.5</t>
    </r>
    <r>
      <rPr>
        <sz val="9"/>
        <rFont val="宋体"/>
        <charset val="134"/>
      </rPr>
      <t>小时</t>
    </r>
  </si>
  <si>
    <r>
      <rPr>
        <sz val="9"/>
        <rFont val="宋体"/>
        <charset val="134"/>
      </rPr>
      <t>项目受益人口数量≧</t>
    </r>
    <r>
      <rPr>
        <sz val="9"/>
        <rFont val="Times New Roman"/>
        <charset val="134"/>
      </rPr>
      <t>500</t>
    </r>
    <r>
      <rPr>
        <sz val="9"/>
        <rFont val="宋体"/>
        <charset val="134"/>
      </rPr>
      <t>人</t>
    </r>
  </si>
  <si>
    <t>高云</t>
  </si>
  <si>
    <t>调整财政补助资金规模6月</t>
  </si>
  <si>
    <t>5100001098731293</t>
  </si>
  <si>
    <r>
      <rPr>
        <sz val="9"/>
        <rFont val="Times New Roman"/>
        <charset val="134"/>
      </rPr>
      <t>2021</t>
    </r>
    <r>
      <rPr>
        <sz val="9"/>
        <rFont val="宋体"/>
        <charset val="134"/>
      </rPr>
      <t>年环湖路江池段丰都县石板水水库环湖农村公路江池段</t>
    </r>
    <r>
      <rPr>
        <sz val="9"/>
        <rFont val="Times New Roman"/>
        <charset val="134"/>
      </rPr>
      <t>(K4+010-K19+900)</t>
    </r>
  </si>
  <si>
    <t>项目路线全长15.995Km，路基5米，路面4.5米，混凝土路面。</t>
  </si>
  <si>
    <t>江池镇</t>
  </si>
  <si>
    <t>助推旅游产业，助力示范环湖。</t>
  </si>
  <si>
    <t>10余人参与前期项目确定会议、决议，10余人参与入库项目的选择，10余人参与项目实施过程中施工质量和资金使用的监督等。改善群众出行条件，改善农户交通条件和降低农产品运输成本助推旅游产业，助力示范环湖。</t>
  </si>
  <si>
    <r>
      <rPr>
        <sz val="9"/>
        <rFont val="宋体"/>
        <charset val="134"/>
      </rPr>
      <t>建设农村公路</t>
    </r>
    <r>
      <rPr>
        <sz val="9"/>
        <rFont val="Times New Roman"/>
        <charset val="134"/>
      </rPr>
      <t>16.075</t>
    </r>
    <r>
      <rPr>
        <sz val="9"/>
        <rFont val="宋体"/>
        <charset val="134"/>
      </rPr>
      <t>公里，助推旅游产业，助力示范环湖。</t>
    </r>
  </si>
  <si>
    <r>
      <rPr>
        <sz val="9"/>
        <rFont val="宋体"/>
        <charset val="134"/>
      </rPr>
      <t>公路建设里程</t>
    </r>
    <r>
      <rPr>
        <sz val="9"/>
        <rFont val="Times New Roman"/>
        <charset val="134"/>
      </rPr>
      <t>16.075</t>
    </r>
    <r>
      <rPr>
        <sz val="9"/>
        <rFont val="宋体"/>
        <charset val="134"/>
      </rPr>
      <t>公里</t>
    </r>
  </si>
  <si>
    <t>5100001098732617</t>
  </si>
  <si>
    <r>
      <rPr>
        <sz val="9"/>
        <rFont val="宋体"/>
        <charset val="134"/>
      </rPr>
      <t>江池镇</t>
    </r>
    <r>
      <rPr>
        <sz val="9"/>
        <rFont val="Times New Roman"/>
        <charset val="134"/>
      </rPr>
      <t>2021</t>
    </r>
    <r>
      <rPr>
        <sz val="9"/>
        <rFont val="宋体"/>
        <charset val="134"/>
      </rPr>
      <t>年徐坪村水车坝桥建设项目</t>
    </r>
  </si>
  <si>
    <t>全长219.397米，其中桥梁长15米，桥梁引道长214.397米。设计荷载公路二级，桥梁全宽6.5米。</t>
  </si>
  <si>
    <t>完成徐坪村水车坝桥建设219.397米，受益脱贫人口≥50人，受益群众满意度90%以上。</t>
  </si>
  <si>
    <r>
      <rPr>
        <sz val="9"/>
        <rFont val="Times New Roman"/>
        <charset val="134"/>
      </rPr>
      <t>29</t>
    </r>
    <r>
      <rPr>
        <sz val="9"/>
        <rFont val="宋体"/>
        <charset val="134"/>
      </rPr>
      <t>人参与前期项目确定会议、决议，</t>
    </r>
    <r>
      <rPr>
        <sz val="9"/>
        <rFont val="Times New Roman"/>
        <charset val="134"/>
      </rPr>
      <t>29</t>
    </r>
    <r>
      <rPr>
        <sz val="9"/>
        <rFont val="宋体"/>
        <charset val="134"/>
      </rPr>
      <t>人参与入库项目的选择，</t>
    </r>
    <r>
      <rPr>
        <sz val="9"/>
        <rFont val="Times New Roman"/>
        <charset val="134"/>
      </rPr>
      <t>5</t>
    </r>
    <r>
      <rPr>
        <sz val="9"/>
        <rFont val="宋体"/>
        <charset val="134"/>
      </rPr>
      <t>人参与项目实施过程中施工质量和资金使用的监督等。通过改善交通条件，方便</t>
    </r>
    <r>
      <rPr>
        <sz val="9"/>
        <rFont val="Times New Roman"/>
        <charset val="134"/>
      </rPr>
      <t>200</t>
    </r>
    <r>
      <rPr>
        <sz val="9"/>
        <rFont val="宋体"/>
        <charset val="134"/>
      </rPr>
      <t>人其中脱贫户</t>
    </r>
    <r>
      <rPr>
        <sz val="9"/>
        <rFont val="Times New Roman"/>
        <charset val="134"/>
      </rPr>
      <t>20</t>
    </r>
    <r>
      <rPr>
        <sz val="9"/>
        <rFont val="宋体"/>
        <charset val="134"/>
      </rPr>
      <t>人生活出行并降低农产品运输成本。</t>
    </r>
  </si>
  <si>
    <r>
      <rPr>
        <sz val="9"/>
        <rFont val="宋体"/>
        <charset val="134"/>
      </rPr>
      <t>完成徐坪村水车坝桥建设</t>
    </r>
    <r>
      <rPr>
        <sz val="9"/>
        <rFont val="Times New Roman"/>
        <charset val="134"/>
      </rPr>
      <t>219.397</t>
    </r>
    <r>
      <rPr>
        <sz val="9"/>
        <rFont val="宋体"/>
        <charset val="134"/>
      </rPr>
      <t>米，受益脱贫人口</t>
    </r>
    <r>
      <rPr>
        <sz val="9"/>
        <rFont val="Times New Roman"/>
        <charset val="134"/>
      </rPr>
      <t>≥50</t>
    </r>
    <r>
      <rPr>
        <sz val="9"/>
        <rFont val="宋体"/>
        <charset val="134"/>
      </rPr>
      <t>人，受益群众满意度</t>
    </r>
    <r>
      <rPr>
        <sz val="9"/>
        <rFont val="Times New Roman"/>
        <charset val="134"/>
      </rPr>
      <t>90%</t>
    </r>
    <r>
      <rPr>
        <sz val="9"/>
        <rFont val="宋体"/>
        <charset val="134"/>
      </rPr>
      <t>以上。</t>
    </r>
  </si>
  <si>
    <r>
      <rPr>
        <sz val="9"/>
        <rFont val="宋体"/>
        <charset val="134"/>
      </rPr>
      <t>完成徐坪村水车坝桥建设</t>
    </r>
    <r>
      <rPr>
        <sz val="9"/>
        <rFont val="Times New Roman"/>
        <charset val="134"/>
      </rPr>
      <t>219.397</t>
    </r>
    <r>
      <rPr>
        <sz val="9"/>
        <rFont val="宋体"/>
        <charset val="134"/>
      </rPr>
      <t>米</t>
    </r>
  </si>
  <si>
    <r>
      <rPr>
        <sz val="9"/>
        <rFont val="宋体"/>
        <charset val="134"/>
      </rPr>
      <t>财政补助</t>
    </r>
    <r>
      <rPr>
        <sz val="9"/>
        <rFont val="Times New Roman"/>
        <charset val="134"/>
      </rPr>
      <t>92.5</t>
    </r>
    <r>
      <rPr>
        <sz val="9"/>
        <rFont val="宋体"/>
        <charset val="134"/>
      </rPr>
      <t>万元</t>
    </r>
  </si>
  <si>
    <t>5100001100725006</t>
  </si>
  <si>
    <r>
      <rPr>
        <sz val="9"/>
        <rFont val="Times New Roman"/>
        <charset val="134"/>
      </rPr>
      <t>2021</t>
    </r>
    <r>
      <rPr>
        <sz val="9"/>
        <rFont val="宋体"/>
        <charset val="134"/>
      </rPr>
      <t>年湛普镇华裕养殖基地产业路改扩建</t>
    </r>
  </si>
  <si>
    <t>里程1.456公里，路面5.5米，路基6.5米，混凝土路面.</t>
  </si>
  <si>
    <t>完成湛普镇华裕养殖基地产业路改扩建1.456公里，助推畜禽养殖产业。</t>
  </si>
  <si>
    <r>
      <rPr>
        <sz val="9"/>
        <rFont val="Times New Roman"/>
        <charset val="134"/>
      </rPr>
      <t>24</t>
    </r>
    <r>
      <rPr>
        <sz val="9"/>
        <rFont val="宋体"/>
        <charset val="134"/>
      </rPr>
      <t>人参与前期项目确定会议、决议，</t>
    </r>
    <r>
      <rPr>
        <sz val="9"/>
        <rFont val="Times New Roman"/>
        <charset val="134"/>
      </rPr>
      <t>9</t>
    </r>
    <r>
      <rPr>
        <sz val="9"/>
        <rFont val="宋体"/>
        <charset val="134"/>
      </rPr>
      <t>人参与入库项目的选择，</t>
    </r>
    <r>
      <rPr>
        <sz val="9"/>
        <rFont val="Times New Roman"/>
        <charset val="134"/>
      </rPr>
      <t>3</t>
    </r>
    <r>
      <rPr>
        <sz val="9"/>
        <rFont val="宋体"/>
        <charset val="134"/>
      </rPr>
      <t>人参与项目实施过程中施工质量和资金使用的监督等。通过改善交通条件，方便</t>
    </r>
    <r>
      <rPr>
        <sz val="9"/>
        <rFont val="Times New Roman"/>
        <charset val="134"/>
      </rPr>
      <t>80</t>
    </r>
    <r>
      <rPr>
        <sz val="9"/>
        <rFont val="宋体"/>
        <charset val="134"/>
      </rPr>
      <t>人其中脱贫户</t>
    </r>
    <r>
      <rPr>
        <sz val="9"/>
        <rFont val="Times New Roman"/>
        <charset val="134"/>
      </rPr>
      <t>20</t>
    </r>
    <r>
      <rPr>
        <sz val="9"/>
        <rFont val="宋体"/>
        <charset val="134"/>
      </rPr>
      <t>人生活出行并降低农产品运输成本。</t>
    </r>
  </si>
  <si>
    <r>
      <rPr>
        <sz val="9"/>
        <rFont val="宋体"/>
        <charset val="134"/>
      </rPr>
      <t>完成湛普镇华裕养殖基地产业路改扩建</t>
    </r>
    <r>
      <rPr>
        <sz val="9"/>
        <rFont val="Times New Roman"/>
        <charset val="134"/>
      </rPr>
      <t>1.456</t>
    </r>
    <r>
      <rPr>
        <sz val="9"/>
        <rFont val="宋体"/>
        <charset val="134"/>
      </rPr>
      <t>公里，助推畜禽养殖产业。</t>
    </r>
  </si>
  <si>
    <r>
      <rPr>
        <sz val="9"/>
        <rFont val="宋体"/>
        <charset val="134"/>
      </rPr>
      <t>完成湛普镇华裕养殖基地产业路改扩建</t>
    </r>
    <r>
      <rPr>
        <sz val="9"/>
        <rFont val="Times New Roman"/>
        <charset val="134"/>
      </rPr>
      <t>1.456</t>
    </r>
    <r>
      <rPr>
        <sz val="9"/>
        <rFont val="宋体"/>
        <charset val="134"/>
      </rPr>
      <t>公里</t>
    </r>
  </si>
  <si>
    <r>
      <rPr>
        <sz val="9"/>
        <rFont val="宋体"/>
        <charset val="134"/>
      </rPr>
      <t>财政补助</t>
    </r>
    <r>
      <rPr>
        <sz val="9"/>
        <rFont val="Times New Roman"/>
        <charset val="134"/>
      </rPr>
      <t>60.87</t>
    </r>
    <r>
      <rPr>
        <sz val="9"/>
        <rFont val="宋体"/>
        <charset val="134"/>
      </rPr>
      <t>万元</t>
    </r>
  </si>
  <si>
    <t>向海林</t>
  </si>
  <si>
    <t>5100001098438002</t>
  </si>
  <si>
    <r>
      <rPr>
        <sz val="9"/>
        <rFont val="Times New Roman"/>
        <charset val="134"/>
      </rPr>
      <t>2022</t>
    </r>
    <r>
      <rPr>
        <sz val="9"/>
        <rFont val="宋体"/>
        <charset val="134"/>
      </rPr>
      <t>年重庆华裕新农业科技有限公司太运有机肥厂选址地连接道路</t>
    </r>
  </si>
  <si>
    <t>改建砼路面0.7公里，路面4.5米，路基5米，混凝土路面.</t>
  </si>
  <si>
    <t>高家镇</t>
  </si>
  <si>
    <t>完成改建砼路面0.7公里，推动沿线产业发展。</t>
  </si>
  <si>
    <r>
      <rPr>
        <sz val="9"/>
        <rFont val="宋体"/>
        <charset val="134"/>
      </rPr>
      <t>项目建设过程中，包括</t>
    </r>
    <r>
      <rPr>
        <sz val="9"/>
        <rFont val="Times New Roman"/>
        <charset val="134"/>
      </rPr>
      <t>15</t>
    </r>
    <r>
      <rPr>
        <sz val="9"/>
        <rFont val="宋体"/>
        <charset val="134"/>
      </rPr>
      <t>人参与前期项目确定会议、决议，</t>
    </r>
    <r>
      <rPr>
        <sz val="9"/>
        <rFont val="Times New Roman"/>
        <charset val="134"/>
      </rPr>
      <t>16</t>
    </r>
    <r>
      <rPr>
        <sz val="9"/>
        <rFont val="宋体"/>
        <charset val="134"/>
      </rPr>
      <t>人参与入库项目的选择，</t>
    </r>
    <r>
      <rPr>
        <sz val="9"/>
        <rFont val="Times New Roman"/>
        <charset val="134"/>
      </rPr>
      <t>20</t>
    </r>
    <r>
      <rPr>
        <sz val="9"/>
        <rFont val="宋体"/>
        <charset val="134"/>
      </rPr>
      <t>人参与项目实施过程中施工质量和资金使用的监督等。方便太运村</t>
    </r>
    <r>
      <rPr>
        <sz val="9"/>
        <rFont val="Times New Roman"/>
        <charset val="134"/>
      </rPr>
      <t>400</t>
    </r>
    <r>
      <rPr>
        <sz val="9"/>
        <rFont val="宋体"/>
        <charset val="134"/>
      </rPr>
      <t>人出行</t>
    </r>
  </si>
  <si>
    <r>
      <rPr>
        <sz val="9"/>
        <rFont val="宋体"/>
        <charset val="134"/>
      </rPr>
      <t>完成改建砼路面</t>
    </r>
    <r>
      <rPr>
        <sz val="9"/>
        <rFont val="Times New Roman"/>
        <charset val="134"/>
      </rPr>
      <t>0.7</t>
    </r>
    <r>
      <rPr>
        <sz val="9"/>
        <rFont val="宋体"/>
        <charset val="134"/>
      </rPr>
      <t>公里，推动沿线产业发展。</t>
    </r>
  </si>
  <si>
    <r>
      <rPr>
        <sz val="9"/>
        <rFont val="宋体"/>
        <charset val="134"/>
      </rPr>
      <t>完成改建砼路面</t>
    </r>
    <r>
      <rPr>
        <sz val="9"/>
        <rFont val="Times New Roman"/>
        <charset val="134"/>
      </rPr>
      <t>0.7</t>
    </r>
    <r>
      <rPr>
        <sz val="9"/>
        <rFont val="宋体"/>
        <charset val="134"/>
      </rPr>
      <t>公里</t>
    </r>
  </si>
  <si>
    <t>5100001104363854</t>
  </si>
  <si>
    <r>
      <rPr>
        <sz val="9"/>
        <rFont val="Times New Roman"/>
        <charset val="134"/>
      </rPr>
      <t>2022</t>
    </r>
    <r>
      <rPr>
        <sz val="9"/>
        <rFont val="宋体"/>
        <charset val="134"/>
      </rPr>
      <t>年青龙乡瓦屋山至龙头拓宽工程</t>
    </r>
  </si>
  <si>
    <t>青龙至龙头道路，全长4公里，窄路面加宽，路面6米，路基6.5米，混凝土路面.</t>
  </si>
  <si>
    <t>完成青龙至龙头道路扩宽4公里，方便群众出行。</t>
  </si>
  <si>
    <r>
      <rPr>
        <sz val="9"/>
        <rFont val="宋体"/>
        <charset val="134"/>
      </rPr>
      <t>该项目</t>
    </r>
    <r>
      <rPr>
        <sz val="9"/>
        <rFont val="Times New Roman"/>
        <charset val="134"/>
      </rPr>
      <t>33</t>
    </r>
    <r>
      <rPr>
        <sz val="9"/>
        <rFont val="宋体"/>
        <charset val="134"/>
      </rPr>
      <t>人参与前期项目确定会议、决议，</t>
    </r>
    <r>
      <rPr>
        <sz val="9"/>
        <rFont val="Times New Roman"/>
        <charset val="134"/>
      </rPr>
      <t>9</t>
    </r>
    <r>
      <rPr>
        <sz val="9"/>
        <rFont val="宋体"/>
        <charset val="134"/>
      </rPr>
      <t>人参与入库项目的选择，</t>
    </r>
    <r>
      <rPr>
        <sz val="9"/>
        <rFont val="Times New Roman"/>
        <charset val="134"/>
      </rPr>
      <t>9</t>
    </r>
    <r>
      <rPr>
        <sz val="9"/>
        <rFont val="宋体"/>
        <charset val="134"/>
      </rPr>
      <t>人参与项目实施过程中施工质量和资金使用的监督等。通过改善交通条件，方便</t>
    </r>
    <r>
      <rPr>
        <sz val="9"/>
        <rFont val="Times New Roman"/>
        <charset val="134"/>
      </rPr>
      <t>300</t>
    </r>
    <r>
      <rPr>
        <sz val="9"/>
        <rFont val="宋体"/>
        <charset val="134"/>
      </rPr>
      <t>人生活出行并降低农产品运输成本。</t>
    </r>
  </si>
  <si>
    <r>
      <rPr>
        <sz val="9"/>
        <rFont val="宋体"/>
        <charset val="134"/>
      </rPr>
      <t>完成青龙至龙头道路扩宽</t>
    </r>
    <r>
      <rPr>
        <sz val="9"/>
        <rFont val="Times New Roman"/>
        <charset val="134"/>
      </rPr>
      <t>4</t>
    </r>
    <r>
      <rPr>
        <sz val="9"/>
        <rFont val="宋体"/>
        <charset val="134"/>
      </rPr>
      <t>公里，方便群众出行。</t>
    </r>
  </si>
  <si>
    <r>
      <rPr>
        <sz val="9"/>
        <rFont val="宋体"/>
        <charset val="134"/>
      </rPr>
      <t>完成青龙至龙头道路扩宽</t>
    </r>
    <r>
      <rPr>
        <sz val="9"/>
        <rFont val="Times New Roman"/>
        <charset val="134"/>
      </rPr>
      <t>4</t>
    </r>
    <r>
      <rPr>
        <sz val="9"/>
        <rFont val="宋体"/>
        <charset val="134"/>
      </rPr>
      <t>公里</t>
    </r>
  </si>
  <si>
    <r>
      <rPr>
        <sz val="9"/>
        <rFont val="宋体"/>
        <charset val="134"/>
      </rPr>
      <t>财政补助</t>
    </r>
    <r>
      <rPr>
        <sz val="9"/>
        <rFont val="Times New Roman"/>
        <charset val="134"/>
      </rPr>
      <t>350</t>
    </r>
    <r>
      <rPr>
        <sz val="9"/>
        <rFont val="宋体"/>
        <charset val="134"/>
      </rPr>
      <t>万元</t>
    </r>
  </si>
  <si>
    <t>5100001103636547</t>
  </si>
  <si>
    <r>
      <rPr>
        <sz val="9"/>
        <rFont val="宋体"/>
        <charset val="134"/>
      </rPr>
      <t>丰都县</t>
    </r>
    <r>
      <rPr>
        <sz val="9"/>
        <rFont val="Times New Roman"/>
        <charset val="134"/>
      </rPr>
      <t>2022</t>
    </r>
    <r>
      <rPr>
        <sz val="9"/>
        <rFont val="宋体"/>
        <charset val="134"/>
      </rPr>
      <t>年四好农村路示范创建项目</t>
    </r>
  </si>
  <si>
    <t>黄沙交通服务区无障碍厕所、绿化、室外停车场等配套设施建设，凉水井、九溪沟、卢家山、万家凼等路段的功能完善、维修及提升改造。</t>
  </si>
  <si>
    <t>完成四好农村路示范创建，助力乡村振兴。</t>
  </si>
  <si>
    <t>通过改善交通条件，方便1000人其中脱贫户400人生活出行并降低农产品运输成本。</t>
  </si>
  <si>
    <r>
      <rPr>
        <sz val="9"/>
        <rFont val="宋体"/>
        <charset val="134"/>
      </rPr>
      <t>四好农村路示范创建</t>
    </r>
    <r>
      <rPr>
        <sz val="9"/>
        <rFont val="Times New Roman"/>
        <charset val="134"/>
      </rPr>
      <t>≥4</t>
    </r>
  </si>
  <si>
    <t>谭川</t>
  </si>
  <si>
    <t>5100001103643350</t>
  </si>
  <si>
    <r>
      <rPr>
        <sz val="9"/>
        <rFont val="宋体"/>
        <charset val="134"/>
      </rPr>
      <t>丰都县</t>
    </r>
    <r>
      <rPr>
        <sz val="9"/>
        <rFont val="Times New Roman"/>
        <charset val="134"/>
      </rPr>
      <t>2022</t>
    </r>
    <r>
      <rPr>
        <sz val="9"/>
        <rFont val="宋体"/>
        <charset val="134"/>
      </rPr>
      <t>年农村客运扩宽工程</t>
    </r>
  </si>
  <si>
    <t>含镇江村鹞子岩至地坝岭学校公路扩宽、双龙跃进桥至保合镇新屋坪公路改扩建、保合至双龙保合幼儿园至万泉村文家坪段农村公路扩宽、湛普镇春安村新建联网公路建设，共计里程9.552公里。</t>
  </si>
  <si>
    <t>名山街道、双龙镇、保合镇、湛普镇</t>
  </si>
  <si>
    <t>改扩建四好农村公路4公里，方便群众出行。</t>
  </si>
  <si>
    <t>完成农村客运扩宽，方便群众出行。</t>
  </si>
  <si>
    <r>
      <rPr>
        <sz val="9"/>
        <rFont val="宋体"/>
        <charset val="134"/>
      </rPr>
      <t>建设农村客运扩宽工程</t>
    </r>
    <r>
      <rPr>
        <sz val="9"/>
        <rFont val="Times New Roman"/>
        <charset val="134"/>
      </rPr>
      <t>≥21</t>
    </r>
    <r>
      <rPr>
        <sz val="9"/>
        <rFont val="宋体"/>
        <charset val="134"/>
      </rPr>
      <t>公里</t>
    </r>
  </si>
  <si>
    <r>
      <rPr>
        <sz val="9"/>
        <rFont val="宋体"/>
        <charset val="134"/>
      </rPr>
      <t>财政补助</t>
    </r>
    <r>
      <rPr>
        <sz val="9"/>
        <rFont val="Times New Roman"/>
        <charset val="134"/>
      </rPr>
      <t>390</t>
    </r>
    <r>
      <rPr>
        <sz val="9"/>
        <rFont val="宋体"/>
        <charset val="134"/>
      </rPr>
      <t>万元</t>
    </r>
  </si>
  <si>
    <t>相关乡镇</t>
  </si>
  <si>
    <t>5100001103652468</t>
  </si>
  <si>
    <r>
      <rPr>
        <sz val="9"/>
        <rFont val="宋体"/>
        <charset val="134"/>
      </rPr>
      <t>丰都县</t>
    </r>
    <r>
      <rPr>
        <sz val="9"/>
        <rFont val="Times New Roman"/>
        <charset val="134"/>
      </rPr>
      <t>2022</t>
    </r>
    <r>
      <rPr>
        <sz val="9"/>
        <rFont val="宋体"/>
        <charset val="134"/>
      </rPr>
      <t>年农村公路通畅工程</t>
    </r>
  </si>
  <si>
    <t>含仁沙镇七星寨等村四好农村公路建设、兴义镇产业公路建设、龙河镇铁炉沟村四好农村公路建设、南天湖镇电站至马教公路扩宽建设、三合街道汇南中学连接道路建设，共计里程11.69公里。</t>
  </si>
  <si>
    <t>仁沙镇、兴义镇、龙河镇、南天湖镇、三合街道</t>
  </si>
  <si>
    <t>新建四好农村公路1.9公里，助推七星寨村乡村振兴发展。</t>
  </si>
  <si>
    <t>完成农村公路通畅工程，方便群众出行。</t>
  </si>
  <si>
    <r>
      <rPr>
        <sz val="9"/>
        <rFont val="宋体"/>
        <charset val="134"/>
      </rPr>
      <t>建设农村公路通畅工程</t>
    </r>
    <r>
      <rPr>
        <sz val="9"/>
        <rFont val="Times New Roman"/>
        <charset val="134"/>
      </rPr>
      <t>≥17</t>
    </r>
    <r>
      <rPr>
        <sz val="9"/>
        <rFont val="宋体"/>
        <charset val="134"/>
      </rPr>
      <t>公里</t>
    </r>
  </si>
  <si>
    <r>
      <rPr>
        <sz val="9"/>
        <rFont val="宋体"/>
        <charset val="134"/>
      </rPr>
      <t>财政补助</t>
    </r>
    <r>
      <rPr>
        <sz val="9"/>
        <rFont val="Times New Roman"/>
        <charset val="134"/>
      </rPr>
      <t>540</t>
    </r>
    <r>
      <rPr>
        <sz val="9"/>
        <rFont val="宋体"/>
        <charset val="134"/>
      </rPr>
      <t>万元</t>
    </r>
  </si>
  <si>
    <t>5100001073988945</t>
  </si>
  <si>
    <r>
      <rPr>
        <sz val="9"/>
        <rFont val="Times New Roman"/>
        <charset val="134"/>
      </rPr>
      <t>2022</t>
    </r>
    <r>
      <rPr>
        <sz val="9"/>
        <rFont val="宋体"/>
        <charset val="134"/>
      </rPr>
      <t>年栗子至三建联网公路拓宽工程</t>
    </r>
  </si>
  <si>
    <t>将双石磙村贡米源观景台至红旗寨原3.5米宽公路扩宽并油化，路基扩宽至6.5米，路面宽6米，栗子段长5.9公里。</t>
  </si>
  <si>
    <t>栗子乡双石磙村、南江村</t>
  </si>
  <si>
    <r>
      <rPr>
        <sz val="9"/>
        <rFont val="宋体"/>
        <charset val="134"/>
      </rPr>
      <t>完成双石磙村贡米源观景台至红旗寨原</t>
    </r>
    <r>
      <rPr>
        <sz val="9"/>
        <rFont val="Times New Roman"/>
        <charset val="134"/>
      </rPr>
      <t>3.5</t>
    </r>
    <r>
      <rPr>
        <sz val="9"/>
        <rFont val="宋体"/>
        <charset val="134"/>
      </rPr>
      <t>米宽公路扩宽并油化</t>
    </r>
    <r>
      <rPr>
        <sz val="9"/>
        <rFont val="Times New Roman"/>
        <charset val="134"/>
      </rPr>
      <t>5.9</t>
    </r>
    <r>
      <rPr>
        <sz val="9"/>
        <rFont val="宋体"/>
        <charset val="134"/>
      </rPr>
      <t>公里，助推产业发展。</t>
    </r>
  </si>
  <si>
    <r>
      <rPr>
        <sz val="9"/>
        <rFont val="宋体"/>
        <charset val="134"/>
      </rPr>
      <t>完成双石磙村贡米源观景台至红旗寨原</t>
    </r>
    <r>
      <rPr>
        <sz val="9"/>
        <rFont val="Times New Roman"/>
        <charset val="134"/>
      </rPr>
      <t>3.5</t>
    </r>
    <r>
      <rPr>
        <sz val="9"/>
        <rFont val="宋体"/>
        <charset val="134"/>
      </rPr>
      <t>米宽公路扩宽</t>
    </r>
  </si>
  <si>
    <r>
      <rPr>
        <sz val="9"/>
        <rFont val="宋体"/>
        <charset val="134"/>
      </rPr>
      <t>财政补助</t>
    </r>
    <r>
      <rPr>
        <sz val="9"/>
        <rFont val="Times New Roman"/>
        <charset val="134"/>
      </rPr>
      <t>826</t>
    </r>
    <r>
      <rPr>
        <sz val="9"/>
        <rFont val="宋体"/>
        <charset val="134"/>
      </rPr>
      <t>万元</t>
    </r>
  </si>
  <si>
    <t>5100001121661915</t>
  </si>
  <si>
    <r>
      <rPr>
        <sz val="9"/>
        <rFont val="Times New Roman"/>
        <charset val="134"/>
      </rPr>
      <t>2022</t>
    </r>
    <r>
      <rPr>
        <sz val="9"/>
        <rFont val="宋体"/>
        <charset val="134"/>
      </rPr>
      <t>年栗子至南天湖旅游通道升级改造工程栗子至毛坪段</t>
    </r>
  </si>
  <si>
    <r>
      <rPr>
        <sz val="9"/>
        <rFont val="宋体"/>
        <charset val="134"/>
      </rPr>
      <t>扩建为沥青路面，路基保持现有宽度不变，路面宽</t>
    </r>
    <r>
      <rPr>
        <sz val="9"/>
        <rFont val="Times New Roman"/>
        <charset val="134"/>
      </rPr>
      <t>6</t>
    </r>
    <r>
      <rPr>
        <sz val="9"/>
        <rFont val="宋体"/>
        <charset val="134"/>
      </rPr>
      <t>米，全长</t>
    </r>
    <r>
      <rPr>
        <sz val="9"/>
        <rFont val="Times New Roman"/>
        <charset val="134"/>
      </rPr>
      <t>5</t>
    </r>
    <r>
      <rPr>
        <sz val="9"/>
        <rFont val="宋体"/>
        <charset val="134"/>
      </rPr>
      <t>公里</t>
    </r>
  </si>
  <si>
    <r>
      <rPr>
        <sz val="9"/>
        <rFont val="宋体"/>
        <charset val="134"/>
      </rPr>
      <t>完成栗子至毛坪段沥青路面铺设</t>
    </r>
    <r>
      <rPr>
        <sz val="9"/>
        <rFont val="Times New Roman"/>
        <charset val="134"/>
      </rPr>
      <t>5</t>
    </r>
    <r>
      <rPr>
        <sz val="9"/>
        <rFont val="宋体"/>
        <charset val="134"/>
      </rPr>
      <t>公里，助推旅游发展。</t>
    </r>
  </si>
  <si>
    <t>通过改善交通条件，方便200人其中脱贫户100人生活出行并降低农产品运输成本。</t>
  </si>
  <si>
    <r>
      <rPr>
        <sz val="9"/>
        <rFont val="宋体"/>
        <charset val="134"/>
      </rPr>
      <t>扩建道路</t>
    </r>
    <r>
      <rPr>
        <sz val="9"/>
        <rFont val="Times New Roman"/>
        <charset val="134"/>
      </rPr>
      <t>≥5</t>
    </r>
    <r>
      <rPr>
        <sz val="9"/>
        <rFont val="宋体"/>
        <charset val="134"/>
      </rPr>
      <t>公里</t>
    </r>
  </si>
  <si>
    <r>
      <rPr>
        <sz val="9"/>
        <rFont val="宋体"/>
        <charset val="134"/>
      </rPr>
      <t>财政补助</t>
    </r>
    <r>
      <rPr>
        <sz val="9"/>
        <rFont val="Times New Roman"/>
        <charset val="134"/>
      </rPr>
      <t>267</t>
    </r>
    <r>
      <rPr>
        <sz val="9"/>
        <rFont val="宋体"/>
        <charset val="134"/>
      </rPr>
      <t>万元</t>
    </r>
  </si>
  <si>
    <t>带动务工收入</t>
  </si>
  <si>
    <t>县公路事务中心</t>
  </si>
  <si>
    <t>黄鹏</t>
  </si>
  <si>
    <t>5100001098699139</t>
  </si>
  <si>
    <t>2022年双路至莲花路面油化工程</t>
  </si>
  <si>
    <t>全长12.62公里，双向两车道，按照路基宽6.5m，路面宽6m的标准进行设计，路面采用沥青路面。</t>
  </si>
  <si>
    <t>完成双路至莲花路面油化，助推旅游发展。</t>
  </si>
  <si>
    <t>通过改善交通条件，方便800人其中脱贫户400人生活出行并降低农产品运输成本。</t>
  </si>
  <si>
    <r>
      <rPr>
        <sz val="9"/>
        <rFont val="宋体"/>
        <charset val="134"/>
      </rPr>
      <t>建设里程</t>
    </r>
    <r>
      <rPr>
        <sz val="9"/>
        <rFont val="Times New Roman"/>
        <charset val="134"/>
      </rPr>
      <t>≥13</t>
    </r>
    <r>
      <rPr>
        <sz val="9"/>
        <rFont val="宋体"/>
        <charset val="134"/>
      </rPr>
      <t>公里</t>
    </r>
  </si>
  <si>
    <r>
      <rPr>
        <sz val="9"/>
        <rFont val="宋体"/>
        <charset val="134"/>
      </rPr>
      <t>财政补助</t>
    </r>
    <r>
      <rPr>
        <sz val="9"/>
        <rFont val="Times New Roman"/>
        <charset val="134"/>
      </rPr>
      <t>1700</t>
    </r>
    <r>
      <rPr>
        <sz val="9"/>
        <rFont val="宋体"/>
        <charset val="134"/>
      </rPr>
      <t>万元</t>
    </r>
  </si>
  <si>
    <t>宏丰公司</t>
  </si>
  <si>
    <t>5100001098769483</t>
  </si>
  <si>
    <r>
      <rPr>
        <sz val="9"/>
        <rFont val="宋体"/>
        <charset val="134"/>
      </rPr>
      <t>丰都县社坛镇</t>
    </r>
    <r>
      <rPr>
        <sz val="9"/>
        <rFont val="Times New Roman"/>
        <charset val="134"/>
      </rPr>
      <t>2022</t>
    </r>
    <r>
      <rPr>
        <sz val="9"/>
        <rFont val="宋体"/>
        <charset val="134"/>
      </rPr>
      <t>年</t>
    </r>
    <r>
      <rPr>
        <sz val="9"/>
        <rFont val="Times New Roman"/>
        <charset val="134"/>
      </rPr>
      <t>“</t>
    </r>
    <r>
      <rPr>
        <sz val="9"/>
        <rFont val="宋体"/>
        <charset val="134"/>
      </rPr>
      <t>四好农村公路</t>
    </r>
    <r>
      <rPr>
        <sz val="9"/>
        <rFont val="Times New Roman"/>
        <charset val="134"/>
      </rPr>
      <t>”</t>
    </r>
    <r>
      <rPr>
        <sz val="9"/>
        <rFont val="宋体"/>
        <charset val="134"/>
      </rPr>
      <t>建设项目</t>
    </r>
  </si>
  <si>
    <t>改建硬化公路4公里，路面4.5米，路基6米，混凝土路面.</t>
  </si>
  <si>
    <r>
      <rPr>
        <sz val="9"/>
        <rFont val="宋体"/>
        <charset val="134"/>
      </rPr>
      <t>提高群众参与度，</t>
    </r>
    <r>
      <rPr>
        <sz val="9"/>
        <rFont val="Times New Roman"/>
        <charset val="134"/>
      </rPr>
      <t>2</t>
    </r>
    <r>
      <rPr>
        <sz val="9"/>
        <rFont val="宋体"/>
        <charset val="134"/>
      </rPr>
      <t>个村、社代表</t>
    </r>
    <r>
      <rPr>
        <sz val="9"/>
        <rFont val="Times New Roman"/>
        <charset val="134"/>
      </rPr>
      <t>48</t>
    </r>
    <r>
      <rPr>
        <sz val="9"/>
        <rFont val="宋体"/>
        <charset val="134"/>
      </rPr>
      <t>人参与前期项目规划会议、入库项目的选择，鼓励群众参与监督项目实施过程中施工质量和资金使用。通过改善交通条件，方便</t>
    </r>
    <r>
      <rPr>
        <sz val="9"/>
        <rFont val="Times New Roman"/>
        <charset val="134"/>
      </rPr>
      <t>400</t>
    </r>
    <r>
      <rPr>
        <sz val="9"/>
        <rFont val="宋体"/>
        <charset val="134"/>
      </rPr>
      <t>人其中脱贫户</t>
    </r>
    <r>
      <rPr>
        <sz val="9"/>
        <rFont val="Times New Roman"/>
        <charset val="134"/>
      </rPr>
      <t>400</t>
    </r>
    <r>
      <rPr>
        <sz val="9"/>
        <rFont val="宋体"/>
        <charset val="134"/>
      </rPr>
      <t>人生活出行并降低农产品运输成本。</t>
    </r>
  </si>
  <si>
    <r>
      <rPr>
        <sz val="9"/>
        <rFont val="宋体"/>
        <charset val="134"/>
      </rPr>
      <t>改扩建四好农村公路</t>
    </r>
    <r>
      <rPr>
        <sz val="9"/>
        <rFont val="Times New Roman"/>
        <charset val="134"/>
      </rPr>
      <t>4</t>
    </r>
    <r>
      <rPr>
        <sz val="9"/>
        <rFont val="宋体"/>
        <charset val="134"/>
      </rPr>
      <t>公里，方便群众出行。</t>
    </r>
  </si>
  <si>
    <r>
      <rPr>
        <sz val="9"/>
        <rFont val="宋体"/>
        <charset val="134"/>
      </rPr>
      <t>改扩建四好农村公路</t>
    </r>
    <r>
      <rPr>
        <sz val="9"/>
        <rFont val="Times New Roman"/>
        <charset val="134"/>
      </rPr>
      <t>4</t>
    </r>
    <r>
      <rPr>
        <sz val="9"/>
        <rFont val="宋体"/>
        <charset val="134"/>
      </rPr>
      <t>公里</t>
    </r>
  </si>
  <si>
    <t>5100001073928617</t>
  </si>
  <si>
    <t>栗子乡建龙村、联合村垃圾分类处理配套项目</t>
  </si>
  <si>
    <t>联合和建龙两村垃圾分类设施配套建设；配足全乡垃圾箱，规划建设垃圾箱台等。</t>
  </si>
  <si>
    <t>完成栗子乡建龙村、联合村垃圾分类设施配套建设，建设垃圾分配收集点14个，购买分类垃圾桶1000个，建设自卸式箱体平台60个，受益群众≥300人，受益群众满意度达到95%以上。</t>
  </si>
  <si>
    <t>10余人参与前期项目确定会议、决议，10余人参与入库项目的选择，10余人参与项目实施过程中施工质量和资金使用的监督等。群众参与项目监督，通过项目实施，改善农村居住环境。完成栗子乡建龙村、联合村垃圾分类设施配套建设，受益群众≥300人。</t>
  </si>
  <si>
    <r>
      <rPr>
        <sz val="9"/>
        <rFont val="宋体"/>
        <charset val="134"/>
      </rPr>
      <t>完成栗子乡建龙村、联合村垃圾分类设施配套建设。受益群众满意度达到</t>
    </r>
    <r>
      <rPr>
        <sz val="9"/>
        <rFont val="Times New Roman"/>
        <charset val="134"/>
      </rPr>
      <t>95%</t>
    </r>
    <r>
      <rPr>
        <sz val="9"/>
        <rFont val="宋体"/>
        <charset val="134"/>
      </rPr>
      <t>以上。</t>
    </r>
  </si>
  <si>
    <r>
      <rPr>
        <sz val="8"/>
        <rFont val="宋体"/>
        <charset val="134"/>
      </rPr>
      <t>垃圾分类收集点</t>
    </r>
    <r>
      <rPr>
        <sz val="8"/>
        <rFont val="Times New Roman"/>
        <charset val="134"/>
      </rPr>
      <t>10</t>
    </r>
    <r>
      <rPr>
        <sz val="8"/>
        <rFont val="宋体"/>
        <charset val="134"/>
      </rPr>
      <t>个、购买分类垃圾桶</t>
    </r>
    <r>
      <rPr>
        <sz val="8"/>
        <rFont val="Times New Roman"/>
        <charset val="134"/>
      </rPr>
      <t>500</t>
    </r>
    <r>
      <rPr>
        <sz val="8"/>
        <rFont val="宋体"/>
        <charset val="134"/>
      </rPr>
      <t>个</t>
    </r>
  </si>
  <si>
    <r>
      <rPr>
        <sz val="9"/>
        <rFont val="宋体"/>
        <charset val="134"/>
      </rPr>
      <t>财政补助</t>
    </r>
    <r>
      <rPr>
        <sz val="9"/>
        <rFont val="Times New Roman"/>
        <charset val="134"/>
      </rPr>
      <t>200</t>
    </r>
    <r>
      <rPr>
        <sz val="9"/>
        <rFont val="宋体"/>
        <charset val="134"/>
      </rPr>
      <t>万元</t>
    </r>
  </si>
  <si>
    <t>改善农村居住环境</t>
  </si>
  <si>
    <r>
      <rPr>
        <sz val="9"/>
        <rFont val="宋体"/>
        <charset val="134"/>
      </rPr>
      <t>项目设计使用年限</t>
    </r>
    <r>
      <rPr>
        <sz val="9"/>
        <rFont val="Times New Roman"/>
        <charset val="134"/>
      </rPr>
      <t>≥5</t>
    </r>
    <r>
      <rPr>
        <sz val="9"/>
        <rFont val="宋体"/>
        <charset val="134"/>
      </rPr>
      <t>年</t>
    </r>
  </si>
  <si>
    <t>5100001074188956</t>
  </si>
  <si>
    <t>栗子乡2022年消费帮扶</t>
  </si>
  <si>
    <t>加工流通项目</t>
  </si>
  <si>
    <t>品牌打造和展销平台</t>
  </si>
  <si>
    <t>栗子乡农特产品展销推介活动</t>
  </si>
  <si>
    <t>充分利用财政专项资金优势，开展消费帮扶活动≥1次，鼓励市场经营主体参与消费帮扶，促进农副产品的生产和流通，营造全社会参与消费帮扶的氛围，向社会宣传推广、销售本地农畜产品，促进农民增收，参与企业满意度≥90%。</t>
  </si>
  <si>
    <t>10余人参与前期项目确定会议、决议，10余人参与入库项目的选择，10余人参与项目实施过程中施工质量和资金使用的监督等。增加农产品外销量，提高群众生产积极性充分利用财政专项资金优势，开展消费帮扶活动≥1次，鼓励市场经营主体参与消费帮扶，促进农副产品的生产和流通，营造全社会参与消费帮扶的氛围，向社会宣传推广、销售本地农畜产品。</t>
  </si>
  <si>
    <t>充分利用财政专项资金优势，鼓励市场经营主体参与消费帮扶，促进农副产品的生产和流通，营造全社会参与消费帮扶的氛围，向社会宣传推广、销售本地农畜产品，促进农民增收。</t>
  </si>
  <si>
    <r>
      <rPr>
        <sz val="9"/>
        <rFont val="宋体"/>
        <charset val="134"/>
      </rPr>
      <t>开展农特产品展销推介活动</t>
    </r>
    <r>
      <rPr>
        <sz val="9"/>
        <rFont val="Times New Roman"/>
        <charset val="134"/>
      </rPr>
      <t>≥1</t>
    </r>
    <r>
      <rPr>
        <sz val="9"/>
        <rFont val="宋体"/>
        <charset val="134"/>
      </rPr>
      <t>次</t>
    </r>
  </si>
  <si>
    <r>
      <rPr>
        <sz val="9"/>
        <rFont val="宋体"/>
        <charset val="134"/>
      </rPr>
      <t>助推本地农畜产品销售≧</t>
    </r>
    <r>
      <rPr>
        <sz val="9"/>
        <rFont val="Times New Roman"/>
        <charset val="134"/>
      </rPr>
      <t>10</t>
    </r>
    <r>
      <rPr>
        <sz val="9"/>
        <rFont val="宋体"/>
        <charset val="134"/>
      </rPr>
      <t>款</t>
    </r>
  </si>
  <si>
    <t>持续推进宣传、推广本地特色旅游和销售农畜产品</t>
  </si>
  <si>
    <t>助推栗子乡农畜产品销售</t>
  </si>
  <si>
    <t>县商务委</t>
  </si>
  <si>
    <t>5100001074397171</t>
  </si>
  <si>
    <t>栗子乡电子商务进村镇（乡级）服务中心</t>
  </si>
  <si>
    <t>市场建设和农村物流</t>
  </si>
  <si>
    <t>升级打造栗子社区电商镇（乡级）服务中心</t>
  </si>
  <si>
    <t>充分利用财政专项资金优势，打造电商升级平台≥1个，有效销售本地农畜产品，促进农民增收，参与企业满意度≥90%。</t>
  </si>
  <si>
    <t>10余人参与前期项目确定会议、决议，10余人参与入库项目的选择，10余人参与项目实施过程中施工质量和资金使用的监督等。增加农产品外销量，提高群众生产积极性充分利用财政专项资金优势，打造电商升级平台≥1个，有效销售本地农畜产品，促进农民增收。</t>
  </si>
  <si>
    <t>升级打造栗子社区电商镇（乡级）服务中心，持续推动本地农副产品线上线下销售，促进农民增收，助推乡村振兴。</t>
  </si>
  <si>
    <r>
      <rPr>
        <sz val="9"/>
        <rFont val="宋体"/>
        <charset val="134"/>
      </rPr>
      <t>升级打造栗子社区电商镇（乡级）服务中心</t>
    </r>
    <r>
      <rPr>
        <sz val="9"/>
        <rFont val="Times New Roman"/>
        <charset val="134"/>
      </rPr>
      <t>1</t>
    </r>
    <r>
      <rPr>
        <sz val="9"/>
        <rFont val="宋体"/>
        <charset val="134"/>
      </rPr>
      <t>个</t>
    </r>
  </si>
  <si>
    <t>5100001099361763</t>
  </si>
  <si>
    <r>
      <rPr>
        <sz val="9"/>
        <rFont val="Times New Roman"/>
        <charset val="134"/>
      </rPr>
      <t>2022</t>
    </r>
    <r>
      <rPr>
        <sz val="9"/>
        <rFont val="宋体"/>
        <charset val="134"/>
      </rPr>
      <t>年三元镇梯子河村渠溪河红心柚采摘体验、展示展销长廊项目</t>
    </r>
  </si>
  <si>
    <r>
      <rPr>
        <sz val="9"/>
        <rFont val="Times New Roman"/>
        <charset val="134"/>
      </rPr>
      <t>1.</t>
    </r>
    <r>
      <rPr>
        <sz val="9"/>
        <rFont val="宋体"/>
        <charset val="134"/>
      </rPr>
      <t>修建长</t>
    </r>
    <r>
      <rPr>
        <sz val="9"/>
        <rFont val="Times New Roman"/>
        <charset val="134"/>
      </rPr>
      <t>6.9</t>
    </r>
    <r>
      <rPr>
        <sz val="9"/>
        <rFont val="宋体"/>
        <charset val="134"/>
      </rPr>
      <t>公里、宽</t>
    </r>
    <r>
      <rPr>
        <sz val="9"/>
        <rFont val="Times New Roman"/>
        <charset val="134"/>
      </rPr>
      <t>2.0</t>
    </r>
    <r>
      <rPr>
        <sz val="9"/>
        <rFont val="宋体"/>
        <charset val="134"/>
      </rPr>
      <t>米、厚</t>
    </r>
    <r>
      <rPr>
        <sz val="9"/>
        <rFont val="Times New Roman"/>
        <charset val="134"/>
      </rPr>
      <t>0.1</t>
    </r>
    <r>
      <rPr>
        <sz val="9"/>
        <rFont val="宋体"/>
        <charset val="134"/>
      </rPr>
      <t>米的沥青彩色采摘体验步道</t>
    </r>
    <r>
      <rPr>
        <sz val="9"/>
        <rFont val="Times New Roman"/>
        <charset val="134"/>
      </rPr>
      <t xml:space="preserve"> </t>
    </r>
    <r>
      <rPr>
        <sz val="9"/>
        <rFont val="宋体"/>
        <charset val="134"/>
      </rPr>
      <t>。</t>
    </r>
    <r>
      <rPr>
        <sz val="9"/>
        <rFont val="Times New Roman"/>
        <charset val="134"/>
      </rPr>
      <t>2.</t>
    </r>
    <r>
      <rPr>
        <sz val="9"/>
        <rFont val="宋体"/>
        <charset val="134"/>
      </rPr>
      <t>新带遮雨功能的红心柚销售亭，配套座椅等设施。</t>
    </r>
    <r>
      <rPr>
        <sz val="9"/>
        <rFont val="Times New Roman"/>
        <charset val="134"/>
      </rPr>
      <t xml:space="preserve"> 3.</t>
    </r>
    <r>
      <rPr>
        <sz val="9"/>
        <rFont val="宋体"/>
        <charset val="134"/>
      </rPr>
      <t>沿途安装太阳能路灯。</t>
    </r>
    <r>
      <rPr>
        <sz val="9"/>
        <rFont val="Times New Roman"/>
        <charset val="134"/>
      </rPr>
      <t xml:space="preserve"> 4.</t>
    </r>
    <r>
      <rPr>
        <sz val="9"/>
        <rFont val="宋体"/>
        <charset val="134"/>
      </rPr>
      <t>新建移动公共厕所。</t>
    </r>
    <r>
      <rPr>
        <sz val="9"/>
        <rFont val="Times New Roman"/>
        <charset val="134"/>
      </rPr>
      <t>5.</t>
    </r>
    <r>
      <rPr>
        <sz val="9"/>
        <rFont val="宋体"/>
        <charset val="134"/>
      </rPr>
      <t>沿途修建红心柚销售点及配套绿化等设施。</t>
    </r>
    <r>
      <rPr>
        <sz val="9"/>
        <rFont val="Times New Roman"/>
        <charset val="134"/>
      </rPr>
      <t>7.</t>
    </r>
    <r>
      <rPr>
        <sz val="9"/>
        <rFont val="宋体"/>
        <charset val="134"/>
      </rPr>
      <t>安装步道防护栏。</t>
    </r>
  </si>
  <si>
    <t>三元镇梯子河村、滩山坝社区</t>
  </si>
  <si>
    <r>
      <rPr>
        <sz val="9"/>
        <rFont val="宋体"/>
        <charset val="134"/>
      </rPr>
      <t>完成沥青彩色采摘步道建设</t>
    </r>
    <r>
      <rPr>
        <sz val="9"/>
        <rFont val="Times New Roman"/>
        <charset val="134"/>
      </rPr>
      <t>6.9</t>
    </r>
    <r>
      <rPr>
        <sz val="9"/>
        <rFont val="宋体"/>
        <charset val="134"/>
      </rPr>
      <t>公里，完善红心柚配套设施，促进红心柚产业发展，增加农户收入，受益人数</t>
    </r>
    <r>
      <rPr>
        <sz val="9"/>
        <rFont val="Times New Roman"/>
        <charset val="134"/>
      </rPr>
      <t>≥3000</t>
    </r>
    <r>
      <rPr>
        <sz val="9"/>
        <rFont val="宋体"/>
        <charset val="134"/>
      </rPr>
      <t>人，受益群众满意度</t>
    </r>
    <r>
      <rPr>
        <sz val="9"/>
        <rFont val="Times New Roman"/>
        <charset val="134"/>
      </rPr>
      <t>≥90%</t>
    </r>
    <r>
      <rPr>
        <sz val="9"/>
        <rFont val="宋体"/>
        <charset val="134"/>
      </rPr>
      <t>。</t>
    </r>
  </si>
  <si>
    <r>
      <rPr>
        <sz val="9"/>
        <rFont val="Times New Roman"/>
        <charset val="134"/>
      </rPr>
      <t>20</t>
    </r>
    <r>
      <rPr>
        <sz val="9"/>
        <rFont val="宋体"/>
        <charset val="134"/>
      </rPr>
      <t>人参与前期项目确定会议、决议，</t>
    </r>
    <r>
      <rPr>
        <sz val="9"/>
        <rFont val="Times New Roman"/>
        <charset val="134"/>
      </rPr>
      <t>20</t>
    </r>
    <r>
      <rPr>
        <sz val="9"/>
        <rFont val="宋体"/>
        <charset val="134"/>
      </rPr>
      <t>人参与入库项目的选择，</t>
    </r>
    <r>
      <rPr>
        <sz val="9"/>
        <rFont val="Times New Roman"/>
        <charset val="134"/>
      </rPr>
      <t>6</t>
    </r>
    <r>
      <rPr>
        <sz val="9"/>
        <rFont val="宋体"/>
        <charset val="134"/>
      </rPr>
      <t>人参与项目实施过程中施工质量和资金使用的监督。</t>
    </r>
  </si>
  <si>
    <r>
      <rPr>
        <sz val="9"/>
        <rFont val="宋体"/>
        <charset val="134"/>
      </rPr>
      <t>修建长</t>
    </r>
    <r>
      <rPr>
        <sz val="9"/>
        <rFont val="Times New Roman"/>
        <charset val="134"/>
      </rPr>
      <t>6.9</t>
    </r>
    <r>
      <rPr>
        <sz val="9"/>
        <rFont val="宋体"/>
        <charset val="134"/>
      </rPr>
      <t>公里、宽</t>
    </r>
    <r>
      <rPr>
        <sz val="9"/>
        <rFont val="Times New Roman"/>
        <charset val="134"/>
      </rPr>
      <t>2.0</t>
    </r>
    <r>
      <rPr>
        <sz val="9"/>
        <rFont val="宋体"/>
        <charset val="134"/>
      </rPr>
      <t>米、厚</t>
    </r>
    <r>
      <rPr>
        <sz val="9"/>
        <rFont val="Times New Roman"/>
        <charset val="134"/>
      </rPr>
      <t>0.1</t>
    </r>
    <r>
      <rPr>
        <sz val="9"/>
        <rFont val="宋体"/>
        <charset val="134"/>
      </rPr>
      <t>米的沥青彩色采摘体验步道</t>
    </r>
  </si>
  <si>
    <r>
      <rPr>
        <sz val="9"/>
        <rFont val="宋体"/>
        <charset val="134"/>
      </rPr>
      <t>财政补助</t>
    </r>
    <r>
      <rPr>
        <sz val="9"/>
        <rFont val="Times New Roman"/>
        <charset val="134"/>
      </rPr>
      <t>660</t>
    </r>
    <r>
      <rPr>
        <sz val="9"/>
        <rFont val="宋体"/>
        <charset val="134"/>
      </rPr>
      <t>万元</t>
    </r>
  </si>
  <si>
    <r>
      <rPr>
        <sz val="9"/>
        <rFont val="宋体"/>
        <charset val="134"/>
      </rPr>
      <t>带动务工农户年均增收入</t>
    </r>
    <r>
      <rPr>
        <sz val="9"/>
        <rFont val="Times New Roman"/>
        <charset val="134"/>
      </rPr>
      <t>3000</t>
    </r>
    <r>
      <rPr>
        <sz val="9"/>
        <rFont val="宋体"/>
        <charset val="134"/>
      </rPr>
      <t>元</t>
    </r>
  </si>
  <si>
    <r>
      <rPr>
        <sz val="9"/>
        <rFont val="宋体"/>
        <charset val="134"/>
      </rPr>
      <t>受益人口</t>
    </r>
    <r>
      <rPr>
        <sz val="9"/>
        <rFont val="Times New Roman"/>
        <charset val="134"/>
      </rPr>
      <t>≥1500</t>
    </r>
    <r>
      <rPr>
        <sz val="9"/>
        <rFont val="宋体"/>
        <charset val="134"/>
      </rPr>
      <t>人</t>
    </r>
  </si>
  <si>
    <t>蔡利</t>
  </si>
  <si>
    <t>5100001099380316</t>
  </si>
  <si>
    <t>栗子乡乡村旅游民宿奖补项目</t>
  </si>
  <si>
    <t>参照中市有关标准打造一批乡村旅游民宿接待户</t>
  </si>
  <si>
    <t>栗子乡全乡</t>
  </si>
  <si>
    <t>为建设乡村旅游民宿接待户人家带来直接年收入3万元以上，通过旅游接待有效带动所在村、社区农户增收致富，受益农户不少于50户，受益人口不少于150人。</t>
  </si>
  <si>
    <r>
      <rPr>
        <sz val="9"/>
        <rFont val="Times New Roman"/>
        <charset val="134"/>
      </rPr>
      <t>6</t>
    </r>
    <r>
      <rPr>
        <sz val="9"/>
        <rFont val="宋体"/>
        <charset val="134"/>
      </rPr>
      <t>人参与前期项目确定会议、决议，</t>
    </r>
    <r>
      <rPr>
        <sz val="9"/>
        <rFont val="Times New Roman"/>
        <charset val="134"/>
      </rPr>
      <t>6</t>
    </r>
    <r>
      <rPr>
        <sz val="9"/>
        <rFont val="宋体"/>
        <charset val="134"/>
      </rPr>
      <t>人参与入库项目的选择，</t>
    </r>
    <r>
      <rPr>
        <sz val="9"/>
        <rFont val="Times New Roman"/>
        <charset val="134"/>
      </rPr>
      <t>6</t>
    </r>
    <r>
      <rPr>
        <sz val="9"/>
        <rFont val="宋体"/>
        <charset val="134"/>
      </rPr>
      <t>人参与项目实施过程中施工质量和资金使用的监督等。增加脱贫户或村民经营性收入</t>
    </r>
    <r>
      <rPr>
        <sz val="9"/>
        <rFont val="Times New Roman"/>
        <charset val="134"/>
      </rPr>
      <t>3000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t>
    </r>
  </si>
  <si>
    <r>
      <rPr>
        <sz val="9"/>
        <rFont val="宋体"/>
        <charset val="134"/>
      </rPr>
      <t>为建设星级乡村酒店和星级乡村人家带来直接年收入</t>
    </r>
    <r>
      <rPr>
        <sz val="9"/>
        <rFont val="Times New Roman"/>
        <charset val="134"/>
      </rPr>
      <t>3</t>
    </r>
    <r>
      <rPr>
        <sz val="9"/>
        <rFont val="宋体"/>
        <charset val="134"/>
      </rPr>
      <t>万元以上，通过旅游接待有效带动所在村、社区农户增收致富，受益农户不少于</t>
    </r>
    <r>
      <rPr>
        <sz val="9"/>
        <rFont val="Times New Roman"/>
        <charset val="134"/>
      </rPr>
      <t>50</t>
    </r>
    <r>
      <rPr>
        <sz val="9"/>
        <rFont val="宋体"/>
        <charset val="134"/>
      </rPr>
      <t>户，受益人口不少于</t>
    </r>
    <r>
      <rPr>
        <sz val="9"/>
        <rFont val="Times New Roman"/>
        <charset val="134"/>
      </rPr>
      <t>150</t>
    </r>
    <r>
      <rPr>
        <sz val="9"/>
        <rFont val="宋体"/>
        <charset val="134"/>
      </rPr>
      <t>人。</t>
    </r>
  </si>
  <si>
    <r>
      <rPr>
        <sz val="9"/>
        <rFont val="宋体"/>
        <charset val="134"/>
      </rPr>
      <t>打造星级乡村酒店</t>
    </r>
    <r>
      <rPr>
        <sz val="9"/>
        <rFont val="Times New Roman"/>
        <charset val="134"/>
      </rPr>
      <t>≥1</t>
    </r>
    <r>
      <rPr>
        <sz val="9"/>
        <rFont val="宋体"/>
        <charset val="134"/>
      </rPr>
      <t>家，星级乡村人家</t>
    </r>
    <r>
      <rPr>
        <sz val="9"/>
        <rFont val="Times New Roman"/>
        <charset val="134"/>
      </rPr>
      <t>≥3</t>
    </r>
    <r>
      <rPr>
        <sz val="9"/>
        <rFont val="宋体"/>
        <charset val="134"/>
      </rPr>
      <t>家</t>
    </r>
  </si>
  <si>
    <r>
      <rPr>
        <sz val="9"/>
        <rFont val="宋体"/>
        <charset val="134"/>
      </rPr>
      <t>增加农户收入</t>
    </r>
    <r>
      <rPr>
        <sz val="9"/>
        <rFont val="Times New Roman"/>
        <charset val="134"/>
      </rPr>
      <t>≥10</t>
    </r>
    <r>
      <rPr>
        <sz val="9"/>
        <rFont val="宋体"/>
        <charset val="134"/>
      </rPr>
      <t>万元</t>
    </r>
  </si>
  <si>
    <r>
      <rPr>
        <sz val="9"/>
        <rFont val="宋体"/>
        <charset val="134"/>
      </rPr>
      <t>使用年限</t>
    </r>
    <r>
      <rPr>
        <sz val="9"/>
        <rFont val="Times New Roman"/>
        <charset val="134"/>
      </rPr>
      <t>≥5</t>
    </r>
    <r>
      <rPr>
        <sz val="9"/>
        <rFont val="宋体"/>
        <charset val="134"/>
      </rPr>
      <t>年</t>
    </r>
  </si>
  <si>
    <t>向劲松</t>
  </si>
  <si>
    <t>5100001074246266</t>
  </si>
  <si>
    <t>丰都县栗子乡2022年乡村旅游步道建设</t>
  </si>
  <si>
    <t>双石磙村山林水库至坛神岩旅游步道新建1.37公里，混凝土仿木栏杆715.5米，高1.1米；新建休闲石凳13个；安装成品垃圾桶6个、导视牌1套。</t>
  </si>
  <si>
    <t>双石磙村山林水库至坛神岩旅游步道新建1.37公里，混凝土仿木栏杆715.5米，高1.1米，新建休闲石凳13个，安装成品垃圾桶6个、导视牌。</t>
  </si>
  <si>
    <t>10余人参与前期项目确定会议、决议，10余人参与入库项目的选择，10余人参与项目实施过程中施工质量和资金使用的监督等。群众参与义务监督，促进当地乡村旅游发展，受益脱贫人口≥350人。</t>
  </si>
  <si>
    <r>
      <rPr>
        <sz val="9"/>
        <rFont val="宋体"/>
        <charset val="134"/>
      </rPr>
      <t>完成双石磙至神坛旅游步道修建</t>
    </r>
    <r>
      <rPr>
        <sz val="9"/>
        <rFont val="Times New Roman"/>
        <charset val="134"/>
      </rPr>
      <t>3</t>
    </r>
    <r>
      <rPr>
        <sz val="9"/>
        <rFont val="宋体"/>
        <charset val="134"/>
      </rPr>
      <t>公里，有效带动栗子乡乡村旅游发展。</t>
    </r>
  </si>
  <si>
    <r>
      <rPr>
        <sz val="9"/>
        <rFont val="宋体"/>
        <charset val="134"/>
      </rPr>
      <t>修建双石磙至坛神岩旅游步道</t>
    </r>
    <r>
      <rPr>
        <sz val="9"/>
        <rFont val="Times New Roman"/>
        <charset val="134"/>
      </rPr>
      <t>3</t>
    </r>
    <r>
      <rPr>
        <sz val="9"/>
        <rFont val="宋体"/>
        <charset val="134"/>
      </rPr>
      <t>公里</t>
    </r>
  </si>
  <si>
    <r>
      <rPr>
        <sz val="9"/>
        <rFont val="宋体"/>
        <charset val="134"/>
      </rPr>
      <t>受益脱贫人口</t>
    </r>
    <r>
      <rPr>
        <sz val="9"/>
        <rFont val="Times New Roman"/>
        <charset val="134"/>
      </rPr>
      <t>≥350</t>
    </r>
    <r>
      <rPr>
        <sz val="9"/>
        <rFont val="宋体"/>
        <charset val="134"/>
      </rPr>
      <t>人</t>
    </r>
  </si>
  <si>
    <t>5100001098475198</t>
  </si>
  <si>
    <r>
      <rPr>
        <sz val="9"/>
        <rFont val="Times New Roman"/>
        <charset val="134"/>
      </rPr>
      <t>2021</t>
    </r>
    <r>
      <rPr>
        <sz val="9"/>
        <rFont val="宋体"/>
        <charset val="134"/>
      </rPr>
      <t>年高家镇人居环境配套项目</t>
    </r>
  </si>
  <si>
    <r>
      <rPr>
        <sz val="9"/>
        <rFont val="宋体"/>
        <charset val="134"/>
      </rPr>
      <t>安装建国村路灯（庭院灯）</t>
    </r>
    <r>
      <rPr>
        <sz val="9"/>
        <rFont val="Times New Roman"/>
        <charset val="134"/>
      </rPr>
      <t>449</t>
    </r>
    <r>
      <rPr>
        <sz val="9"/>
        <rFont val="宋体"/>
        <charset val="134"/>
      </rPr>
      <t>盏、方斗山村路灯（庭院灯）</t>
    </r>
    <r>
      <rPr>
        <sz val="9"/>
        <rFont val="Times New Roman"/>
        <charset val="134"/>
      </rPr>
      <t>240</t>
    </r>
    <r>
      <rPr>
        <sz val="9"/>
        <rFont val="宋体"/>
        <charset val="134"/>
      </rPr>
      <t>盏。</t>
    </r>
  </si>
  <si>
    <t>高家镇建国村、方斗山村</t>
  </si>
  <si>
    <t>完成高家镇人居环境配套设施，安装建国、方斗山路灯739盏，有效改变人居环境，提升群众满意度。</t>
  </si>
  <si>
    <r>
      <rPr>
        <sz val="9"/>
        <rFont val="宋体"/>
        <charset val="134"/>
      </rPr>
      <t>项目建设过程中，包括</t>
    </r>
    <r>
      <rPr>
        <sz val="9"/>
        <rFont val="Times New Roman"/>
        <charset val="134"/>
      </rPr>
      <t>15</t>
    </r>
    <r>
      <rPr>
        <sz val="9"/>
        <rFont val="宋体"/>
        <charset val="134"/>
      </rPr>
      <t>人参与前期项目确定会议、决议，</t>
    </r>
    <r>
      <rPr>
        <sz val="9"/>
        <rFont val="Times New Roman"/>
        <charset val="134"/>
      </rPr>
      <t>16</t>
    </r>
    <r>
      <rPr>
        <sz val="9"/>
        <rFont val="宋体"/>
        <charset val="134"/>
      </rPr>
      <t>人参与入库项目的选择，</t>
    </r>
    <r>
      <rPr>
        <sz val="9"/>
        <rFont val="Times New Roman"/>
        <charset val="134"/>
      </rPr>
      <t>20</t>
    </r>
    <r>
      <rPr>
        <sz val="9"/>
        <rFont val="宋体"/>
        <charset val="134"/>
      </rPr>
      <t>人参与项目实施过程中施工质量和资金使用的监督等。解决建国村，方斗山村</t>
    </r>
    <r>
      <rPr>
        <sz val="9"/>
        <rFont val="Times New Roman"/>
        <charset val="134"/>
      </rPr>
      <t>500</t>
    </r>
    <r>
      <rPr>
        <sz val="9"/>
        <rFont val="宋体"/>
        <charset val="134"/>
      </rPr>
      <t>人照明需求，改善人居环境。</t>
    </r>
  </si>
  <si>
    <r>
      <rPr>
        <sz val="9"/>
        <rFont val="宋体"/>
        <charset val="134"/>
      </rPr>
      <t>完成高家镇人居环境配套设施，安装建国、方斗山路灯</t>
    </r>
    <r>
      <rPr>
        <sz val="9"/>
        <rFont val="Times New Roman"/>
        <charset val="134"/>
      </rPr>
      <t>739</t>
    </r>
    <r>
      <rPr>
        <sz val="9"/>
        <rFont val="宋体"/>
        <charset val="134"/>
      </rPr>
      <t>盏，有效改变人居环境，提升群众满意度。</t>
    </r>
  </si>
  <si>
    <r>
      <rPr>
        <sz val="9"/>
        <rFont val="宋体"/>
        <charset val="134"/>
      </rPr>
      <t>受益人口</t>
    </r>
    <r>
      <rPr>
        <sz val="9"/>
        <rFont val="Times New Roman"/>
        <charset val="134"/>
      </rPr>
      <t>≥500</t>
    </r>
    <r>
      <rPr>
        <sz val="9"/>
        <rFont val="宋体"/>
        <charset val="134"/>
      </rPr>
      <t>人</t>
    </r>
  </si>
  <si>
    <r>
      <rPr>
        <sz val="9"/>
        <rFont val="宋体"/>
        <charset val="134"/>
      </rPr>
      <t>工程设计使用年限</t>
    </r>
    <r>
      <rPr>
        <sz val="9"/>
        <rFont val="Times New Roman"/>
        <charset val="134"/>
      </rPr>
      <t>≥3</t>
    </r>
    <r>
      <rPr>
        <sz val="9"/>
        <rFont val="宋体"/>
        <charset val="134"/>
      </rPr>
      <t>年</t>
    </r>
  </si>
  <si>
    <r>
      <rPr>
        <sz val="10"/>
        <rFont val="宋体"/>
        <charset val="134"/>
      </rPr>
      <t>调整财政补助资金规模</t>
    </r>
    <r>
      <rPr>
        <sz val="10"/>
        <rFont val="Times New Roman"/>
        <charset val="134"/>
      </rPr>
      <t>8</t>
    </r>
    <r>
      <rPr>
        <sz val="10"/>
        <rFont val="宋体"/>
        <charset val="134"/>
      </rPr>
      <t>月</t>
    </r>
  </si>
  <si>
    <t>5100001142624608</t>
  </si>
  <si>
    <t>2022年9-12月临时公益性岗位</t>
  </si>
  <si>
    <t>因疫情、灾情导致出现返贫、致贫风险的农村脱贫人员（含监测对象户），安排临时公益性岗位473人。</t>
  </si>
  <si>
    <r>
      <rPr>
        <sz val="9"/>
        <rFont val="Times New Roman"/>
        <charset val="134"/>
      </rPr>
      <t>30</t>
    </r>
    <r>
      <rPr>
        <sz val="9"/>
        <rFont val="宋体"/>
        <charset val="134"/>
      </rPr>
      <t>个乡镇（街道）</t>
    </r>
  </si>
  <si>
    <t>安排就业岗位473人，补助标准850元/人/月，受益群众≥473人，受益群众满意度100%</t>
  </si>
  <si>
    <t>为因疫情、灾情导致出现返贫、致贫风险的农村脱贫人员（含监测对象户），提供临时公益性岗位473个，增加工资性收入850元/人/月。</t>
  </si>
  <si>
    <t>开发临时公益性岗位473个安置脱贫人口（含监测对象户），防止因疫情、灾情导致的收入下降，降低返贫致贫风险。</t>
  </si>
  <si>
    <t>就业岗位人数473人</t>
  </si>
  <si>
    <r>
      <rPr>
        <sz val="9"/>
        <rFont val="宋体"/>
        <charset val="134"/>
      </rPr>
      <t>就业对象符合条件</t>
    </r>
    <r>
      <rPr>
        <sz val="9"/>
        <rFont val="Times New Roman"/>
        <charset val="134"/>
      </rPr>
      <t>100%</t>
    </r>
  </si>
  <si>
    <t>公益性岗位补贴金额850元/人/月</t>
  </si>
  <si>
    <r>
      <rPr>
        <sz val="9"/>
        <rFont val="宋体"/>
        <charset val="134"/>
      </rPr>
      <t>带动公益性岗位人员增收</t>
    </r>
    <r>
      <rPr>
        <sz val="9"/>
        <rFont val="Times New Roman"/>
        <charset val="134"/>
      </rPr>
      <t>≥850</t>
    </r>
    <r>
      <rPr>
        <sz val="9"/>
        <rFont val="宋体"/>
        <charset val="134"/>
      </rPr>
      <t>元</t>
    </r>
  </si>
  <si>
    <t>带动就业低收入人口473人</t>
  </si>
  <si>
    <r>
      <rPr>
        <sz val="9"/>
        <rFont val="Times New Roman"/>
        <charset val="134"/>
      </rPr>
      <t>≤4</t>
    </r>
    <r>
      <rPr>
        <sz val="9"/>
        <rFont val="宋体"/>
        <charset val="134"/>
      </rPr>
      <t>个月</t>
    </r>
  </si>
  <si>
    <r>
      <rPr>
        <sz val="9"/>
        <rFont val="宋体"/>
        <charset val="134"/>
      </rPr>
      <t>受益群众满意度</t>
    </r>
    <r>
      <rPr>
        <sz val="9"/>
        <rFont val="Times New Roman"/>
        <charset val="134"/>
      </rPr>
      <t>≥95%</t>
    </r>
  </si>
  <si>
    <t>各乡镇（街道）</t>
  </si>
  <si>
    <t>马爱林</t>
  </si>
  <si>
    <r>
      <rPr>
        <sz val="10"/>
        <rFont val="宋体"/>
        <charset val="134"/>
      </rPr>
      <t>新增</t>
    </r>
    <r>
      <rPr>
        <sz val="10"/>
        <rFont val="Times New Roman"/>
        <charset val="134"/>
      </rPr>
      <t>9</t>
    </r>
    <r>
      <rPr>
        <sz val="10"/>
        <rFont val="宋体"/>
        <charset val="134"/>
      </rPr>
      <t>月</t>
    </r>
  </si>
  <si>
    <t>5100001099300369</t>
  </si>
  <si>
    <r>
      <rPr>
        <sz val="9"/>
        <rFont val="Times New Roman"/>
        <charset val="134"/>
      </rPr>
      <t>2022</t>
    </r>
    <r>
      <rPr>
        <sz val="9"/>
        <rFont val="宋体"/>
        <charset val="134"/>
      </rPr>
      <t>年仙女湖镇朱家园传统村落保护</t>
    </r>
  </si>
  <si>
    <t>实施美丽庭院建设30户，主要包括：砌筑矮石景墙1138m，入口景墙18m，竹篱笆长654m，铺设青砖地面59㎡，青石条分带22㎡，建设门庭6座，长廊1座，购置及安装村庄照明路灯（庭院灯）22套，完成1166㎡绿化（种植蔷薇2292株，佛甲草和佛耳草465㎡)。</t>
  </si>
  <si>
    <t>仙女湖镇金竹林村朱家园</t>
  </si>
  <si>
    <t>完成美丽庭院建设30户，验收合格率100%，当年开工率98%，当年完工率98%，受益人口超过100人，受益人口满意度大于95%。</t>
  </si>
  <si>
    <r>
      <rPr>
        <sz val="9"/>
        <rFont val="宋体"/>
        <charset val="134"/>
      </rPr>
      <t>受益人口</t>
    </r>
    <r>
      <rPr>
        <sz val="9"/>
        <rFont val="Times New Roman"/>
        <charset val="134"/>
      </rPr>
      <t>≥100</t>
    </r>
    <r>
      <rPr>
        <sz val="9"/>
        <rFont val="宋体"/>
        <charset val="134"/>
      </rPr>
      <t>人发放劳务报酬</t>
    </r>
    <r>
      <rPr>
        <sz val="9"/>
        <rFont val="Times New Roman"/>
        <charset val="134"/>
      </rPr>
      <t>6</t>
    </r>
    <r>
      <rPr>
        <sz val="9"/>
        <rFont val="宋体"/>
        <charset val="134"/>
      </rPr>
      <t>万元</t>
    </r>
  </si>
  <si>
    <r>
      <rPr>
        <sz val="9"/>
        <rFont val="宋体"/>
        <charset val="134"/>
      </rPr>
      <t>完成美丽庭院建设</t>
    </r>
    <r>
      <rPr>
        <sz val="9"/>
        <rFont val="Times New Roman"/>
        <charset val="134"/>
      </rPr>
      <t>30</t>
    </r>
    <r>
      <rPr>
        <sz val="9"/>
        <rFont val="宋体"/>
        <charset val="134"/>
      </rPr>
      <t>户，验收合格率</t>
    </r>
    <r>
      <rPr>
        <sz val="9"/>
        <rFont val="Times New Roman"/>
        <charset val="134"/>
      </rPr>
      <t>100%</t>
    </r>
    <r>
      <rPr>
        <sz val="9"/>
        <rFont val="宋体"/>
        <charset val="134"/>
      </rPr>
      <t>，当年开工率</t>
    </r>
    <r>
      <rPr>
        <sz val="9"/>
        <rFont val="Times New Roman"/>
        <charset val="134"/>
      </rPr>
      <t>98%</t>
    </r>
    <r>
      <rPr>
        <sz val="9"/>
        <rFont val="宋体"/>
        <charset val="134"/>
      </rPr>
      <t>，当年完工率</t>
    </r>
    <r>
      <rPr>
        <sz val="9"/>
        <rFont val="Times New Roman"/>
        <charset val="134"/>
      </rPr>
      <t>98%</t>
    </r>
    <r>
      <rPr>
        <sz val="9"/>
        <rFont val="宋体"/>
        <charset val="134"/>
      </rPr>
      <t>，受益人口超过</t>
    </r>
    <r>
      <rPr>
        <sz val="9"/>
        <rFont val="Times New Roman"/>
        <charset val="134"/>
      </rPr>
      <t>100</t>
    </r>
    <r>
      <rPr>
        <sz val="9"/>
        <rFont val="宋体"/>
        <charset val="134"/>
      </rPr>
      <t>人，受益人口满意度大于</t>
    </r>
    <r>
      <rPr>
        <sz val="9"/>
        <rFont val="Times New Roman"/>
        <charset val="134"/>
      </rPr>
      <t>95%</t>
    </r>
    <r>
      <rPr>
        <sz val="9"/>
        <rFont val="宋体"/>
        <charset val="134"/>
      </rPr>
      <t>。</t>
    </r>
  </si>
  <si>
    <r>
      <rPr>
        <sz val="9"/>
        <rFont val="宋体"/>
        <charset val="134"/>
      </rPr>
      <t>实施美丽庭院建设</t>
    </r>
    <r>
      <rPr>
        <sz val="9"/>
        <rFont val="Times New Roman"/>
        <charset val="134"/>
      </rPr>
      <t>30</t>
    </r>
    <r>
      <rPr>
        <sz val="9"/>
        <rFont val="宋体"/>
        <charset val="134"/>
      </rPr>
      <t>户</t>
    </r>
  </si>
  <si>
    <r>
      <rPr>
        <sz val="9"/>
        <rFont val="宋体"/>
        <charset val="134"/>
      </rPr>
      <t>财政补助</t>
    </r>
    <r>
      <rPr>
        <sz val="9"/>
        <rFont val="Times New Roman"/>
        <charset val="134"/>
      </rPr>
      <t>53.3</t>
    </r>
    <r>
      <rPr>
        <sz val="9"/>
        <rFont val="宋体"/>
        <charset val="134"/>
      </rPr>
      <t>万元</t>
    </r>
  </si>
  <si>
    <r>
      <rPr>
        <sz val="9"/>
        <rFont val="宋体"/>
        <charset val="134"/>
      </rPr>
      <t>工程设计使用年限</t>
    </r>
    <r>
      <rPr>
        <sz val="9"/>
        <rFont val="Times New Roman"/>
        <charset val="134"/>
      </rPr>
      <t>≥2</t>
    </r>
    <r>
      <rPr>
        <sz val="9"/>
        <rFont val="宋体"/>
        <charset val="134"/>
      </rPr>
      <t>年</t>
    </r>
  </si>
  <si>
    <t>周瀛乐</t>
  </si>
  <si>
    <t>18996700391</t>
  </si>
  <si>
    <t>5100001099302142</t>
  </si>
  <si>
    <r>
      <rPr>
        <sz val="9"/>
        <rFont val="Times New Roman"/>
        <charset val="134"/>
      </rPr>
      <t>2022</t>
    </r>
    <r>
      <rPr>
        <sz val="9"/>
        <rFont val="宋体"/>
        <charset val="134"/>
      </rPr>
      <t>年仙女湖镇山磴坡桃园人居环境示范片建设</t>
    </r>
  </si>
  <si>
    <t>用于县级乡村振兴重点乡镇仙女湖镇山磴坡桃园人居环境示范片建设，打造乡村旅游示范点。</t>
  </si>
  <si>
    <t>仙女湖镇卢家山村</t>
  </si>
  <si>
    <t>完成三蹬坡桃园人居环境示范片检核，倒灶乡村旅游示范点，验收合格率100%，当年开工率100%，当年完工率100%，受益人口超过60人，受益人口满意度大于95%。</t>
  </si>
  <si>
    <r>
      <rPr>
        <sz val="9"/>
        <rFont val="宋体"/>
        <charset val="134"/>
      </rPr>
      <t>共计为</t>
    </r>
    <r>
      <rPr>
        <sz val="9"/>
        <rFont val="Times New Roman"/>
        <charset val="134"/>
      </rPr>
      <t>55</t>
    </r>
    <r>
      <rPr>
        <sz val="9"/>
        <rFont val="宋体"/>
        <charset val="134"/>
      </rPr>
      <t>名劳务人员发放劳务报酬</t>
    </r>
    <r>
      <rPr>
        <sz val="9"/>
        <rFont val="Times New Roman"/>
        <charset val="134"/>
      </rPr>
      <t>10</t>
    </r>
    <r>
      <rPr>
        <sz val="9"/>
        <rFont val="宋体"/>
        <charset val="134"/>
      </rPr>
      <t>万余元</t>
    </r>
  </si>
  <si>
    <r>
      <rPr>
        <sz val="9"/>
        <rFont val="宋体"/>
        <charset val="134"/>
      </rPr>
      <t>完成三蹬坡桃园人居环境示范片检核，倒灶乡村旅游示范点，验收合格率</t>
    </r>
    <r>
      <rPr>
        <sz val="9"/>
        <rFont val="Times New Roman"/>
        <charset val="134"/>
      </rPr>
      <t>100%</t>
    </r>
    <r>
      <rPr>
        <sz val="9"/>
        <rFont val="宋体"/>
        <charset val="134"/>
      </rPr>
      <t>，当年开工率</t>
    </r>
    <r>
      <rPr>
        <sz val="9"/>
        <rFont val="Times New Roman"/>
        <charset val="134"/>
      </rPr>
      <t>100%</t>
    </r>
    <r>
      <rPr>
        <sz val="9"/>
        <rFont val="宋体"/>
        <charset val="134"/>
      </rPr>
      <t>，当年完工率</t>
    </r>
    <r>
      <rPr>
        <sz val="9"/>
        <rFont val="Times New Roman"/>
        <charset val="134"/>
      </rPr>
      <t>100%</t>
    </r>
    <r>
      <rPr>
        <sz val="9"/>
        <rFont val="宋体"/>
        <charset val="134"/>
      </rPr>
      <t>，受益人口超过</t>
    </r>
    <r>
      <rPr>
        <sz val="9"/>
        <rFont val="Times New Roman"/>
        <charset val="134"/>
      </rPr>
      <t>60</t>
    </r>
    <r>
      <rPr>
        <sz val="9"/>
        <rFont val="宋体"/>
        <charset val="134"/>
      </rPr>
      <t>人，受益人口满意度大于</t>
    </r>
    <r>
      <rPr>
        <sz val="9"/>
        <rFont val="Times New Roman"/>
        <charset val="134"/>
      </rPr>
      <t>95%</t>
    </r>
    <r>
      <rPr>
        <sz val="9"/>
        <rFont val="宋体"/>
        <charset val="134"/>
      </rPr>
      <t>。</t>
    </r>
  </si>
  <si>
    <r>
      <rPr>
        <sz val="9"/>
        <rFont val="宋体"/>
        <charset val="134"/>
      </rPr>
      <t>完成人居环境整治面积</t>
    </r>
    <r>
      <rPr>
        <sz val="9"/>
        <rFont val="Times New Roman"/>
        <charset val="134"/>
      </rPr>
      <t>4000</t>
    </r>
    <r>
      <rPr>
        <sz val="9"/>
        <rFont val="宋体"/>
        <charset val="134"/>
      </rPr>
      <t>平方米，旧房整治</t>
    </r>
    <r>
      <rPr>
        <sz val="9"/>
        <rFont val="Times New Roman"/>
        <charset val="134"/>
      </rPr>
      <t>12</t>
    </r>
    <r>
      <rPr>
        <sz val="9"/>
        <rFont val="宋体"/>
        <charset val="134"/>
      </rPr>
      <t>栋。</t>
    </r>
  </si>
  <si>
    <r>
      <rPr>
        <sz val="9"/>
        <rFont val="宋体"/>
        <charset val="134"/>
      </rPr>
      <t>受益低收入人群</t>
    </r>
    <r>
      <rPr>
        <sz val="9"/>
        <rFont val="Times New Roman"/>
        <charset val="134"/>
      </rPr>
      <t>≥40</t>
    </r>
    <r>
      <rPr>
        <sz val="9"/>
        <rFont val="宋体"/>
        <charset val="134"/>
      </rPr>
      <t>人</t>
    </r>
  </si>
  <si>
    <t>5100001103358353</t>
  </si>
  <si>
    <t>丰都县2022年农村综合服务社星级社创建</t>
  </si>
  <si>
    <t>在许明寺镇、双龙镇、三元镇、仁沙镇、虎威镇、十直镇、都督乡、太平乡、暨龙镇、双路镇、兴义镇、武平镇等12个村（社区）发展农村综合服务社星级社，其中建设5个经营面积不低于60平方米的三星级、5个经营面积不低于100平方米四星级、2个经营面积不低于150平方米五星级。要求制度健全，股份结构清晰，环境干净整洁、交通便利，服务功能齐全。</t>
  </si>
  <si>
    <t>三合街道、高家镇、兴义镇、三元镇、十直镇、虎威镇、许明寺镇、双龙镇、南天湖镇、暨龙镇、武平镇、都督乡、太平坝乡、双路镇等</t>
  </si>
  <si>
    <r>
      <rPr>
        <sz val="9"/>
        <rFont val="宋体"/>
        <charset val="134"/>
      </rPr>
      <t>通过创建农村综合服务社星级社</t>
    </r>
    <r>
      <rPr>
        <sz val="9"/>
        <rFont val="Times New Roman"/>
        <charset val="134"/>
      </rPr>
      <t>12</t>
    </r>
    <r>
      <rPr>
        <sz val="9"/>
        <rFont val="宋体"/>
        <charset val="134"/>
      </rPr>
      <t>个，为农户提供便利的农资、日用品供应和农产品销售等，充分发挥流通作用，服务农户</t>
    </r>
    <r>
      <rPr>
        <sz val="9"/>
        <rFont val="Times New Roman"/>
        <charset val="134"/>
      </rPr>
      <t>≥700</t>
    </r>
    <r>
      <rPr>
        <sz val="9"/>
        <rFont val="宋体"/>
        <charset val="134"/>
      </rPr>
      <t>户，受益企业和群众满意度达</t>
    </r>
    <r>
      <rPr>
        <sz val="9"/>
        <rFont val="Times New Roman"/>
        <charset val="134"/>
      </rPr>
      <t>90%</t>
    </r>
    <r>
      <rPr>
        <sz val="9"/>
        <rFont val="宋体"/>
        <charset val="134"/>
      </rPr>
      <t>。</t>
    </r>
  </si>
  <si>
    <t>10余人参与前期项目确定会议、决议，10余人参与入库项目的选择，10余人参与项目实施过程中施工质量和资金使用的监督等。带动脱贫人口销售农产品增收通过创建农村综合服务社星级社12个，为农户提供便利的农资、日用品供应和农产品销售等，充分发挥流通作用，服务农户≥700户。</t>
  </si>
  <si>
    <r>
      <rPr>
        <sz val="9"/>
        <rFont val="宋体"/>
        <charset val="134"/>
      </rPr>
      <t>建设星级社</t>
    </r>
    <r>
      <rPr>
        <sz val="9"/>
        <rFont val="Times New Roman"/>
        <charset val="134"/>
      </rPr>
      <t>12</t>
    </r>
    <r>
      <rPr>
        <sz val="9"/>
        <rFont val="宋体"/>
        <charset val="134"/>
      </rPr>
      <t>个</t>
    </r>
  </si>
  <si>
    <r>
      <rPr>
        <sz val="9"/>
        <rFont val="宋体"/>
        <charset val="134"/>
      </rPr>
      <t>财政补助</t>
    </r>
    <r>
      <rPr>
        <sz val="9"/>
        <rFont val="Times New Roman"/>
        <charset val="134"/>
      </rPr>
      <t>61</t>
    </r>
    <r>
      <rPr>
        <sz val="9"/>
        <rFont val="宋体"/>
        <charset val="134"/>
      </rPr>
      <t>万元</t>
    </r>
  </si>
  <si>
    <r>
      <rPr>
        <sz val="9"/>
        <rFont val="宋体"/>
        <charset val="134"/>
      </rPr>
      <t>带动农产品销售</t>
    </r>
    <r>
      <rPr>
        <sz val="9"/>
        <rFont val="Times New Roman"/>
        <charset val="134"/>
      </rPr>
      <t>≥5</t>
    </r>
    <r>
      <rPr>
        <sz val="9"/>
        <rFont val="宋体"/>
        <charset val="134"/>
      </rPr>
      <t>万元</t>
    </r>
  </si>
  <si>
    <r>
      <rPr>
        <sz val="9"/>
        <rFont val="宋体"/>
        <charset val="134"/>
      </rPr>
      <t>服务农户</t>
    </r>
    <r>
      <rPr>
        <sz val="9"/>
        <rFont val="Times New Roman"/>
        <charset val="134"/>
      </rPr>
      <t>≥700</t>
    </r>
    <r>
      <rPr>
        <sz val="9"/>
        <rFont val="宋体"/>
        <charset val="134"/>
      </rPr>
      <t>户</t>
    </r>
  </si>
  <si>
    <r>
      <rPr>
        <sz val="9"/>
        <rFont val="宋体"/>
        <charset val="134"/>
      </rPr>
      <t>项目受益年限</t>
    </r>
    <r>
      <rPr>
        <sz val="9"/>
        <rFont val="Times New Roman"/>
        <charset val="134"/>
      </rPr>
      <t>≥5</t>
    </r>
    <r>
      <rPr>
        <sz val="9"/>
        <rFont val="宋体"/>
        <charset val="134"/>
      </rPr>
      <t>年</t>
    </r>
  </si>
  <si>
    <t>县供销社</t>
  </si>
  <si>
    <t>杨忠</t>
  </si>
  <si>
    <t>5100001074372269</t>
  </si>
  <si>
    <t>栗子乡农村综合服务社建设</t>
  </si>
  <si>
    <t>在栗子乡金龙寨村、栗子社区、南江村、建龙村新发展农村综合服务社6家</t>
  </si>
  <si>
    <r>
      <rPr>
        <sz val="9"/>
        <rFont val="宋体"/>
        <charset val="134"/>
      </rPr>
      <t>通过在栗子乡新发展农村综合服务社</t>
    </r>
    <r>
      <rPr>
        <sz val="9"/>
        <rFont val="Times New Roman"/>
        <charset val="134"/>
      </rPr>
      <t>6</t>
    </r>
    <r>
      <rPr>
        <sz val="9"/>
        <rFont val="宋体"/>
        <charset val="134"/>
      </rPr>
      <t>个，为栗子乡农户提供便利的农资、日用品供应和农产品销售，充分发挥日用品下行和农产品上行作用，服务农户</t>
    </r>
    <r>
      <rPr>
        <sz val="9"/>
        <rFont val="Times New Roman"/>
        <charset val="134"/>
      </rPr>
      <t>≥300</t>
    </r>
    <r>
      <rPr>
        <sz val="9"/>
        <rFont val="宋体"/>
        <charset val="134"/>
      </rPr>
      <t>户，受益企业和群众满意度达</t>
    </r>
    <r>
      <rPr>
        <sz val="9"/>
        <rFont val="Times New Roman"/>
        <charset val="134"/>
      </rPr>
      <t>95%</t>
    </r>
    <r>
      <rPr>
        <sz val="9"/>
        <rFont val="宋体"/>
        <charset val="134"/>
      </rPr>
      <t>。</t>
    </r>
  </si>
  <si>
    <t>10余人参与前期项目确定会议、决议，10余人参与入库项目的选择，10余人参与项目实施过程中施工质量和资金使用的监督等。带动脱贫人口销售农产品增收通过在栗子乡新发展农村综合服务社6个，为栗子乡农户提供便利的农资、日用品供应和农产品销售，充分发挥日用品下行和农产品上行作用，服务农户≥300户。</t>
  </si>
  <si>
    <r>
      <rPr>
        <sz val="9"/>
        <rFont val="宋体"/>
        <charset val="134"/>
      </rPr>
      <t>建设星级社</t>
    </r>
    <r>
      <rPr>
        <sz val="9"/>
        <rFont val="Times New Roman"/>
        <charset val="134"/>
      </rPr>
      <t>6</t>
    </r>
    <r>
      <rPr>
        <sz val="9"/>
        <rFont val="宋体"/>
        <charset val="134"/>
      </rPr>
      <t>个</t>
    </r>
  </si>
  <si>
    <r>
      <rPr>
        <sz val="9"/>
        <rFont val="宋体"/>
        <charset val="134"/>
      </rPr>
      <t>财政补助</t>
    </r>
    <r>
      <rPr>
        <sz val="9"/>
        <rFont val="Times New Roman"/>
        <charset val="134"/>
      </rPr>
      <t>9</t>
    </r>
    <r>
      <rPr>
        <sz val="9"/>
        <rFont val="宋体"/>
        <charset val="134"/>
      </rPr>
      <t>万元</t>
    </r>
  </si>
  <si>
    <t>为栗子乡农户提供便利的农资、日用品供应和农产品销售，充分发挥日用品下行和农产品上行作用</t>
  </si>
  <si>
    <r>
      <rPr>
        <sz val="9"/>
        <rFont val="宋体"/>
        <charset val="134"/>
      </rPr>
      <t>服务农户</t>
    </r>
    <r>
      <rPr>
        <sz val="9"/>
        <rFont val="Times New Roman"/>
        <charset val="134"/>
      </rPr>
      <t>≥300</t>
    </r>
    <r>
      <rPr>
        <sz val="9"/>
        <rFont val="宋体"/>
        <charset val="134"/>
      </rPr>
      <t>户</t>
    </r>
  </si>
  <si>
    <t>5100001121518143</t>
  </si>
  <si>
    <t>栗子乡农田适度机械化改造项目</t>
  </si>
  <si>
    <t>建设宜机化农田275.7亩及配套土置机耕道和排水沟及下田通道和跨田通道等设施。</t>
  </si>
  <si>
    <t>田块宜机化改造≥250亩，新建机耕道≥883米，新建排水沟≥457米，降低生产成本，改造后有效提升机械化作业，提升效率，受益人数≥100人，提升群众满意度达85%。</t>
  </si>
  <si>
    <t>10余人参与前期项目确定会议、决议，10余人参与入库项目的选择，10余人参与项目实施过程中施工质量和资金使用的监督等。通过实施该项目，降低生产成本，改造后有效提升机械化作业，提升效率，受益人数≥100人。</t>
  </si>
  <si>
    <r>
      <rPr>
        <sz val="9"/>
        <rFont val="宋体"/>
        <charset val="134"/>
      </rPr>
      <t>对可改造的农田应该尽改，改造后有效提升机械化作业，提升效率，提升群众满意度达</t>
    </r>
    <r>
      <rPr>
        <sz val="9"/>
        <rFont val="Times New Roman"/>
        <charset val="134"/>
      </rPr>
      <t>90%</t>
    </r>
    <r>
      <rPr>
        <sz val="9"/>
        <rFont val="宋体"/>
        <charset val="134"/>
      </rPr>
      <t>。</t>
    </r>
  </si>
  <si>
    <r>
      <rPr>
        <sz val="9"/>
        <rFont val="宋体"/>
        <charset val="134"/>
      </rPr>
      <t>对有改造条件的农田进行适度机械化改造</t>
    </r>
    <r>
      <rPr>
        <sz val="9"/>
        <rFont val="Times New Roman"/>
        <charset val="134"/>
      </rPr>
      <t>.</t>
    </r>
  </si>
  <si>
    <t>改善农户生产条件，带动产业发展，带动农户增收。</t>
  </si>
  <si>
    <r>
      <rPr>
        <sz val="9"/>
        <rFont val="宋体"/>
        <charset val="134"/>
      </rPr>
      <t>受益人口</t>
    </r>
    <r>
      <rPr>
        <sz val="9"/>
        <rFont val="Times New Roman"/>
        <charset val="134"/>
      </rPr>
      <t>≥2000</t>
    </r>
    <r>
      <rPr>
        <sz val="9"/>
        <rFont val="宋体"/>
        <charset val="134"/>
      </rPr>
      <t>人</t>
    </r>
  </si>
  <si>
    <r>
      <rPr>
        <sz val="9"/>
        <rFont val="宋体"/>
        <charset val="134"/>
      </rPr>
      <t>项目完成后正常运行率</t>
    </r>
    <r>
      <rPr>
        <sz val="9"/>
        <rFont val="Times New Roman"/>
        <charset val="134"/>
      </rPr>
      <t>100%</t>
    </r>
  </si>
  <si>
    <t>5100001074056496</t>
  </si>
  <si>
    <t>丰都县2022年水稻新品种试验示范点建设项目</t>
  </si>
  <si>
    <t>新建高中低海拔水稻新品种试验示范点3个，每个示范点面积2亩，开展同海拔最适宜水稻品种筛选。</t>
  </si>
  <si>
    <r>
      <rPr>
        <sz val="9"/>
        <rFont val="宋体"/>
        <charset val="134"/>
      </rPr>
      <t>栗子乡栗子社区、</t>
    </r>
    <r>
      <rPr>
        <sz val="9"/>
        <rFont val="Times New Roman"/>
        <charset val="134"/>
      </rPr>
      <t xml:space="preserve"> </t>
    </r>
    <r>
      <rPr>
        <sz val="9"/>
        <rFont val="宋体"/>
        <charset val="134"/>
      </rPr>
      <t>建龙村</t>
    </r>
  </si>
  <si>
    <t>试验品种≥12个，技术报告≥1份，试验面积≥6亩，筛选出适宜种植的水稻品种≥2个，农户满意度≥85%。</t>
  </si>
  <si>
    <t>10余人参与前期项目确定会议、决议，10余人参与入库项目的选择，10余人参与项目实施过程中施工质量和资金使用的监督等。实施项目后试验品种≥12个，技术报告≥1份，试验面积≥6亩，筛选出适宜种植的水稻品种≥2个，农户满意度≥85%。</t>
  </si>
  <si>
    <r>
      <rPr>
        <sz val="9"/>
        <rFont val="宋体"/>
        <charset val="134"/>
      </rPr>
      <t>完成水稻新品种试验示范，打造水稻示范点</t>
    </r>
    <r>
      <rPr>
        <sz val="9"/>
        <rFont val="Times New Roman"/>
        <charset val="134"/>
      </rPr>
      <t>≥10</t>
    </r>
    <r>
      <rPr>
        <sz val="9"/>
        <rFont val="宋体"/>
        <charset val="134"/>
      </rPr>
      <t>亩，有效提升栗子大米品牌效应，提升水稻产量，增加群众转移性收入，提升群众满意度达</t>
    </r>
    <r>
      <rPr>
        <sz val="9"/>
        <rFont val="Times New Roman"/>
        <charset val="134"/>
      </rPr>
      <t>90%</t>
    </r>
    <r>
      <rPr>
        <sz val="9"/>
        <rFont val="宋体"/>
        <charset val="134"/>
      </rPr>
      <t>。</t>
    </r>
  </si>
  <si>
    <r>
      <rPr>
        <sz val="9"/>
        <rFont val="宋体"/>
        <charset val="134"/>
      </rPr>
      <t>开展水稻新品种试验示范，开展同海拔最适宜水稻品种筛选，每个试验点面积</t>
    </r>
    <r>
      <rPr>
        <sz val="9"/>
        <rFont val="Times New Roman"/>
        <charset val="134"/>
      </rPr>
      <t>2</t>
    </r>
    <r>
      <rPr>
        <sz val="9"/>
        <rFont val="宋体"/>
        <charset val="134"/>
      </rPr>
      <t>亩左右，示范点至少</t>
    </r>
    <r>
      <rPr>
        <sz val="9"/>
        <rFont val="Times New Roman"/>
        <charset val="134"/>
      </rPr>
      <t>10</t>
    </r>
    <r>
      <rPr>
        <sz val="9"/>
        <rFont val="宋体"/>
        <charset val="134"/>
      </rPr>
      <t>亩。</t>
    </r>
  </si>
  <si>
    <r>
      <rPr>
        <sz val="9"/>
        <rFont val="宋体"/>
        <charset val="134"/>
      </rPr>
      <t>财政补助</t>
    </r>
    <r>
      <rPr>
        <sz val="9"/>
        <rFont val="Times New Roman"/>
        <charset val="134"/>
      </rPr>
      <t>36</t>
    </r>
    <r>
      <rPr>
        <sz val="9"/>
        <rFont val="宋体"/>
        <charset val="134"/>
      </rPr>
      <t>万元</t>
    </r>
  </si>
  <si>
    <r>
      <rPr>
        <sz val="9"/>
        <rFont val="宋体"/>
        <charset val="134"/>
      </rPr>
      <t>受益人口</t>
    </r>
    <r>
      <rPr>
        <sz val="9"/>
        <rFont val="Times New Roman"/>
        <charset val="134"/>
      </rPr>
      <t>≥700</t>
    </r>
    <r>
      <rPr>
        <sz val="9"/>
        <rFont val="宋体"/>
        <charset val="134"/>
      </rPr>
      <t>人</t>
    </r>
  </si>
  <si>
    <t>5100001074072116</t>
  </si>
  <si>
    <t>丰都县2022年统一水稻品种补助项目</t>
  </si>
  <si>
    <t>对筛选出的优良水稻品种全乡统一进行推广，对农民购买种子进行补贴。</t>
  </si>
  <si>
    <t>对村（居）农户购买种子进行补贴≥5个，补助水稻品种≥5个，减少农户水稻种子每亩成本投入，优质水稻发展农户≥800户，提升群众满意度达85%。</t>
  </si>
  <si>
    <t>10余人参与前期项目确定会议、决议，10余人参与入库项目的选择，10余人参与项目实施过程中施工质量和资金使用的监督等。前期各村（居）村民小组召开村社动员会议，对项目筛选出的品种，群众参与项目实施，获得种子补贴，每亩对村（居）农户购买种子进行补贴≥5个，补助水稻品种≥5个，减少农户水稻种子每亩成本投入，优质水稻发展农户≥800户。</t>
  </si>
  <si>
    <r>
      <rPr>
        <sz val="9"/>
        <rFont val="宋体"/>
        <charset val="134"/>
      </rPr>
      <t>完成优良水稻品种的有效推广，加大群众认知度，有购买优良品种的农户进行补贴，减少种植成本，提升群众满意度达</t>
    </r>
    <r>
      <rPr>
        <sz val="9"/>
        <rFont val="Times New Roman"/>
        <charset val="134"/>
      </rPr>
      <t>90%</t>
    </r>
    <r>
      <rPr>
        <sz val="9"/>
        <rFont val="宋体"/>
        <charset val="134"/>
      </rPr>
      <t>。</t>
    </r>
  </si>
  <si>
    <t>减少农民购买种子成本</t>
  </si>
  <si>
    <t>5100001074094345</t>
  </si>
  <si>
    <t>丰都县2022年水稻规模化种植补助项目</t>
  </si>
  <si>
    <t>引进培育龙头企业、种植大户和专业合作社，对水稻集中连片种植且达到一定规模的给予奖励补助。</t>
  </si>
  <si>
    <t>对村（居）水稻集中连片种植且达到一定规模的给予奖励补助≥6个，水稻集中连片种植且达到一定规模的给予奖励补助≥20亩，带动规模种植户每亩增收，受益农户数≥50户，提升群众满意度达85%。</t>
  </si>
  <si>
    <t>10余人参与前期项目确定会议、决议，10余人参与入库项目的选择，10余人参与项目实施过程中施工质量和资金使用的监督等。前期各村（居）村民小组召开村社动员会议，对项目规模户县级验收合格的面积15-20亩每亩补贴150元；20亩以上每亩补贴300元。对村（居）水稻集中连片种植且达到一定规模的给予奖励补助≥6个，水稻集中连片种植且达到一定规模的给予奖励补助≥20亩，带动规模种植户每亩增收，受益农户数≥50户。</t>
  </si>
  <si>
    <r>
      <rPr>
        <sz val="9"/>
        <rFont val="宋体"/>
        <charset val="134"/>
      </rPr>
      <t>完成水稻集中连片种植，对培育水稻的龙头企业、种植大户、专业合作社予以奖补，提升企业满意度达</t>
    </r>
    <r>
      <rPr>
        <sz val="9"/>
        <rFont val="Times New Roman"/>
        <charset val="134"/>
      </rPr>
      <t>95%</t>
    </r>
    <r>
      <rPr>
        <sz val="9"/>
        <rFont val="宋体"/>
        <charset val="134"/>
      </rPr>
      <t>。</t>
    </r>
  </si>
  <si>
    <t>5100001074175845</t>
  </si>
  <si>
    <t>栗子大米品牌培育项目</t>
  </si>
  <si>
    <t>围绕栗子大米，开展品牌形象包装设计；培养适宜创建品牌主体，创建县级及市级绿色食品。</t>
  </si>
  <si>
    <t>主体培育≥3家，巴味渝珍≥1个，包装设计≥3个，提升农业品牌附加价值，带动农户增收，受益农户人数≥200人，绿色、有机食品、地标产品达到安全性增长，群众满意度≥90%。</t>
  </si>
  <si>
    <t>10余人参与前期项目确定会议、决议，10余人参与入库项目的选择，10余人参与项目实施过程中施工质量和资金使用的监督等。项目实施能够提升农业品牌附加价值，带动农户增收，受益农户人数≥200人，绿色、有机食品、地标产品达到安全性增长。</t>
  </si>
  <si>
    <t>完成栗子大米品牌的形象包装，创建大米品牌，及市县两级绿色食品。受益人口≥2000人。</t>
  </si>
  <si>
    <t>5100001074197118</t>
  </si>
  <si>
    <t>栗子乡产业基地基础设施配套项目</t>
  </si>
  <si>
    <t>新建200m3蓄水池1座，新建拦水堰3座，新建0.3×0.3m灌溉渠1324m，新建0.5×0.6m排水沟347m，新修管网2121m，2.5米宽生产路5329m，3.0米宽机耕路4580m，3.5米宽机耕路6031m。</t>
  </si>
  <si>
    <t>新建灌排设施≥3.7千米，新建蓄水设施≥4座，新建田间道路≥15.9千米，降低生产成，本受益人数≥3000人，群众满意度≥90%。</t>
  </si>
  <si>
    <t>10余人参与前期项目确定会议、决议，10余人参与入库项目的选择，10余人参与项目实施过程中施工质量和资金使用的监督等。群众参与实施，降低运输成本，增加农产品外销量，提高群众生产积极性，受益人数≥3000人。</t>
  </si>
  <si>
    <r>
      <rPr>
        <sz val="9"/>
        <rFont val="宋体"/>
        <charset val="134"/>
      </rPr>
      <t>围绕栗子乡特色产业，配套完善产业路、机耕道等产业配套实施，有效降低产业运输成本，提升群众满意度</t>
    </r>
    <r>
      <rPr>
        <sz val="9"/>
        <rFont val="Times New Roman"/>
        <charset val="134"/>
      </rPr>
      <t>≥90%</t>
    </r>
    <r>
      <rPr>
        <sz val="9"/>
        <rFont val="宋体"/>
        <charset val="134"/>
      </rPr>
      <t>。</t>
    </r>
  </si>
  <si>
    <t>围绕特色产业，配套完善产业路、机耕道、沟渠、产品转运平台等基础设施。</t>
  </si>
  <si>
    <t>改善农户生产条件，降低农产品运输成本，带动产业发展，带动农户增收。</t>
  </si>
  <si>
    <r>
      <rPr>
        <sz val="9"/>
        <rFont val="宋体"/>
        <charset val="134"/>
      </rPr>
      <t>项目受益年限</t>
    </r>
    <r>
      <rPr>
        <sz val="9"/>
        <rFont val="Times New Roman"/>
        <charset val="134"/>
      </rPr>
      <t>≥3</t>
    </r>
    <r>
      <rPr>
        <sz val="9"/>
        <rFont val="宋体"/>
        <charset val="134"/>
      </rPr>
      <t>年</t>
    </r>
  </si>
  <si>
    <t>调整资金规模6月</t>
  </si>
  <si>
    <t>5100001142624756</t>
  </si>
  <si>
    <t>2022年低收入脱贫人口到户产业和防旱抗旱救灾补助</t>
  </si>
  <si>
    <t>支持低收入脱贫人口发展小种植、小养殖、小田园等庭院经济及抗旱救灾和灾后恢复生产。</t>
  </si>
  <si>
    <t>到户产业补助低收入脱贫人口≥2000户，带动低收入脱贫人口增收≤2000元/户，受益低收入脱贫人口≥2000户，受益群众满意度≥90%。</t>
  </si>
  <si>
    <r>
      <rPr>
        <sz val="9"/>
        <rFont val="Times New Roman"/>
        <charset val="134"/>
      </rPr>
      <t>100</t>
    </r>
    <r>
      <rPr>
        <sz val="9"/>
        <rFont val="宋体"/>
        <charset val="134"/>
      </rPr>
      <t>余人参与前期项目确定会议、决议；通过项目的实施，确保低收入脱贫人口持续稳定增收，补助金额</t>
    </r>
    <r>
      <rPr>
        <sz val="9"/>
        <rFont val="Times New Roman"/>
        <charset val="134"/>
      </rPr>
      <t>≤2000</t>
    </r>
    <r>
      <rPr>
        <sz val="9"/>
        <rFont val="宋体"/>
        <charset val="134"/>
      </rPr>
      <t>元</t>
    </r>
    <r>
      <rPr>
        <sz val="9"/>
        <rFont val="Times New Roman"/>
        <charset val="134"/>
      </rPr>
      <t>/</t>
    </r>
    <r>
      <rPr>
        <sz val="9"/>
        <rFont val="宋体"/>
        <charset val="134"/>
      </rPr>
      <t>户，守住不发生规模性返贫底线。</t>
    </r>
  </si>
  <si>
    <t>支持低收入脱贫人口发展小种植、小养殖、小田园等庭院经济及抗旱救灾和灾后恢复生产，确保持续稳定增收，守住不发生规模性返贫底线。</t>
  </si>
  <si>
    <r>
      <rPr>
        <sz val="9"/>
        <rFont val="宋体"/>
        <charset val="134"/>
      </rPr>
      <t>补助金额≤</t>
    </r>
    <r>
      <rPr>
        <sz val="9"/>
        <rFont val="Times New Roman"/>
        <charset val="134"/>
      </rPr>
      <t>2000</t>
    </r>
    <r>
      <rPr>
        <sz val="9"/>
        <rFont val="宋体"/>
        <charset val="134"/>
      </rPr>
      <t>元/户</t>
    </r>
  </si>
  <si>
    <r>
      <rPr>
        <sz val="9"/>
        <rFont val="宋体"/>
        <charset val="134"/>
      </rPr>
      <t>项目验收合格率</t>
    </r>
    <r>
      <rPr>
        <sz val="9"/>
        <rFont val="Times New Roman"/>
        <charset val="134"/>
      </rPr>
      <t>≥95%</t>
    </r>
  </si>
  <si>
    <r>
      <rPr>
        <sz val="9"/>
        <rFont val="宋体"/>
        <charset val="134"/>
      </rPr>
      <t>项目完成及时率</t>
    </r>
    <r>
      <rPr>
        <sz val="9"/>
        <rFont val="Times New Roman"/>
        <charset val="134"/>
      </rPr>
      <t>≥95%</t>
    </r>
  </si>
  <si>
    <r>
      <rPr>
        <sz val="9"/>
        <rFont val="宋体"/>
        <charset val="134"/>
      </rPr>
      <t>财政补助资金</t>
    </r>
    <r>
      <rPr>
        <sz val="9"/>
        <rFont val="Times New Roman"/>
        <charset val="134"/>
      </rPr>
      <t>≥106.45</t>
    </r>
    <r>
      <rPr>
        <sz val="9"/>
        <rFont val="宋体"/>
        <charset val="134"/>
      </rPr>
      <t>万元</t>
    </r>
  </si>
  <si>
    <t>带动低收入脱贫人口增收≤2000元/户</t>
  </si>
  <si>
    <t>受益低收入脱贫人口≥500户</t>
  </si>
  <si>
    <t>带动农户持续增收</t>
  </si>
  <si>
    <t>郑舒月</t>
  </si>
  <si>
    <t>5100001098328680</t>
  </si>
  <si>
    <r>
      <rPr>
        <sz val="9"/>
        <rFont val="Times New Roman"/>
        <charset val="134"/>
      </rPr>
      <t>2022</t>
    </r>
    <r>
      <rPr>
        <sz val="9"/>
        <rFont val="宋体"/>
        <charset val="134"/>
      </rPr>
      <t>年三建乡花椒产业基地配套</t>
    </r>
  </si>
  <si>
    <r>
      <rPr>
        <sz val="9"/>
        <rFont val="宋体"/>
        <charset val="134"/>
      </rPr>
      <t>新建机耕道</t>
    </r>
    <r>
      <rPr>
        <sz val="9"/>
        <rFont val="Times New Roman"/>
        <charset val="134"/>
      </rPr>
      <t>1.5km</t>
    </r>
    <r>
      <rPr>
        <sz val="9"/>
        <rFont val="宋体"/>
        <charset val="134"/>
      </rPr>
      <t>，</t>
    </r>
    <r>
      <rPr>
        <sz val="9"/>
        <rFont val="Times New Roman"/>
        <charset val="134"/>
      </rPr>
      <t>2.5m</t>
    </r>
    <r>
      <rPr>
        <sz val="9"/>
        <rFont val="宋体"/>
        <charset val="134"/>
      </rPr>
      <t>宽。</t>
    </r>
  </si>
  <si>
    <t>三建乡石龙门村</t>
  </si>
  <si>
    <t>完成机耕道建设1.5公里，项目完工率100%，改善农户生产条件，带动产业发展，带动农户增收，受益人口≥100人，提升群众满意度达85%。</t>
  </si>
  <si>
    <t>10余人参与前期项目确定会议、决议，10余人参与入库项目的选择，10余人参与项目实施过程中施工质量和资金使用的监督等。群众参与实施，降低运输成本，增加农产品外销量，提高群众生产积极性。完成机耕道建设1.5公里，项目完工率100%，改善农户生产条件，带动产业发展，带动农户增收，受益人口≥100人。</t>
  </si>
  <si>
    <r>
      <rPr>
        <sz val="9"/>
        <rFont val="宋体"/>
        <charset val="134"/>
      </rPr>
      <t>完成机耕道建设</t>
    </r>
    <r>
      <rPr>
        <sz val="9"/>
        <rFont val="Times New Roman"/>
        <charset val="134"/>
      </rPr>
      <t>1.5</t>
    </r>
    <r>
      <rPr>
        <sz val="9"/>
        <rFont val="宋体"/>
        <charset val="134"/>
      </rPr>
      <t>公里，项目完工率</t>
    </r>
    <r>
      <rPr>
        <sz val="9"/>
        <rFont val="Times New Roman"/>
        <charset val="134"/>
      </rPr>
      <t>100%</t>
    </r>
    <r>
      <rPr>
        <sz val="9"/>
        <rFont val="宋体"/>
        <charset val="134"/>
      </rPr>
      <t>，提升群众满意度达</t>
    </r>
    <r>
      <rPr>
        <sz val="9"/>
        <rFont val="Times New Roman"/>
        <charset val="134"/>
      </rPr>
      <t>90%</t>
    </r>
    <r>
      <rPr>
        <sz val="9"/>
        <rFont val="宋体"/>
        <charset val="134"/>
      </rPr>
      <t>。</t>
    </r>
  </si>
  <si>
    <r>
      <rPr>
        <sz val="9"/>
        <rFont val="宋体"/>
        <charset val="134"/>
      </rPr>
      <t>受益人口</t>
    </r>
    <r>
      <rPr>
        <sz val="9"/>
        <rFont val="Times New Roman"/>
        <charset val="134"/>
      </rPr>
      <t>≥180</t>
    </r>
    <r>
      <rPr>
        <sz val="9"/>
        <rFont val="宋体"/>
        <charset val="134"/>
      </rPr>
      <t>人</t>
    </r>
  </si>
  <si>
    <t>5100001133669487</t>
  </si>
  <si>
    <r>
      <rPr>
        <sz val="9"/>
        <rFont val="Times New Roman"/>
        <charset val="134"/>
      </rPr>
      <t>2022</t>
    </r>
    <r>
      <rPr>
        <sz val="9"/>
        <rFont val="宋体"/>
        <charset val="134"/>
      </rPr>
      <t>年暨龙镇九龙泉村人居环境整治项目</t>
    </r>
  </si>
  <si>
    <t>新建浆砌片石墙58.8米；整治人居环境及配套设施；新建排水沟27.2米。</t>
  </si>
  <si>
    <t>完新建浆砌片石墙58.8米；整治人居环境及配套设施；新建排水沟27.2米。受益低收入人群≥100人。</t>
  </si>
  <si>
    <r>
      <rPr>
        <sz val="9"/>
        <rFont val="Times New Roman"/>
        <charset val="134"/>
      </rPr>
      <t>10</t>
    </r>
    <r>
      <rPr>
        <sz val="9"/>
        <rFont val="宋体"/>
        <charset val="134"/>
      </rPr>
      <t>余人参与前期项目确定会议、决议；通过改善交通等基础设施条件，方便群众</t>
    </r>
    <r>
      <rPr>
        <sz val="9"/>
        <rFont val="Times New Roman"/>
        <charset val="134"/>
      </rPr>
      <t>100</t>
    </r>
    <r>
      <rPr>
        <sz val="9"/>
        <rFont val="宋体"/>
        <charset val="134"/>
      </rPr>
      <t>人生活出行并降低农产品运输成本。</t>
    </r>
  </si>
  <si>
    <t>新建浆砌片石墙58.8米；整治人居环境及配套设施；新建排水沟27.2米。受益低收入人群≥100人。</t>
  </si>
  <si>
    <r>
      <rPr>
        <sz val="9"/>
        <rFont val="宋体"/>
        <charset val="134"/>
      </rPr>
      <t>新建浆砌片石墙</t>
    </r>
    <r>
      <rPr>
        <sz val="9"/>
        <rFont val="Times New Roman"/>
        <charset val="134"/>
      </rPr>
      <t>≥</t>
    </r>
    <r>
      <rPr>
        <sz val="9"/>
        <rFont val="宋体"/>
        <charset val="134"/>
      </rPr>
      <t>58.8</t>
    </r>
    <r>
      <rPr>
        <sz val="9"/>
        <rFont val="Times New Roman"/>
        <charset val="134"/>
      </rPr>
      <t>m</t>
    </r>
    <r>
      <rPr>
        <sz val="9"/>
        <rFont val="宋体"/>
        <charset val="134"/>
      </rPr>
      <t>；新建排水沟27.2米</t>
    </r>
  </si>
  <si>
    <r>
      <rPr>
        <sz val="9"/>
        <rFont val="宋体"/>
        <charset val="134"/>
      </rPr>
      <t>项目完工时限</t>
    </r>
    <r>
      <rPr>
        <sz val="9"/>
        <rFont val="Times New Roman"/>
        <charset val="134"/>
      </rPr>
      <t>2022</t>
    </r>
    <r>
      <rPr>
        <sz val="9"/>
        <rFont val="宋体"/>
        <charset val="134"/>
      </rPr>
      <t>年</t>
    </r>
    <r>
      <rPr>
        <sz val="9"/>
        <rFont val="Times New Roman"/>
        <charset val="134"/>
      </rPr>
      <t>12</t>
    </r>
    <r>
      <rPr>
        <sz val="9"/>
        <rFont val="宋体"/>
        <charset val="134"/>
      </rPr>
      <t>月</t>
    </r>
    <r>
      <rPr>
        <sz val="9"/>
        <rFont val="Times New Roman"/>
        <charset val="134"/>
      </rPr>
      <t>31</t>
    </r>
    <r>
      <rPr>
        <sz val="9"/>
        <rFont val="宋体"/>
        <charset val="134"/>
      </rPr>
      <t>日前</t>
    </r>
  </si>
  <si>
    <r>
      <rPr>
        <sz val="9"/>
        <rFont val="宋体"/>
        <charset val="134"/>
      </rPr>
      <t>财政补助资金</t>
    </r>
    <r>
      <rPr>
        <sz val="9"/>
        <rFont val="Times New Roman"/>
        <charset val="134"/>
      </rPr>
      <t>≤</t>
    </r>
    <r>
      <rPr>
        <sz val="9"/>
        <rFont val="宋体"/>
        <charset val="134"/>
      </rPr>
      <t>52万元</t>
    </r>
  </si>
  <si>
    <r>
      <rPr>
        <sz val="9"/>
        <rFont val="宋体"/>
        <charset val="134"/>
      </rPr>
      <t>受益低收入人群</t>
    </r>
    <r>
      <rPr>
        <sz val="9"/>
        <rFont val="Times New Roman"/>
        <charset val="134"/>
      </rPr>
      <t>≥</t>
    </r>
    <r>
      <rPr>
        <sz val="9"/>
        <rFont val="宋体"/>
        <charset val="134"/>
      </rPr>
      <t>100人</t>
    </r>
  </si>
  <si>
    <t>胡涛</t>
  </si>
  <si>
    <t>5100001098329308</t>
  </si>
  <si>
    <t>三建乡红旗寨村柠檬产业精细化管护项目</t>
  </si>
  <si>
    <r>
      <rPr>
        <sz val="9"/>
        <rFont val="宋体"/>
        <charset val="134"/>
      </rPr>
      <t>用于红旗寨村约</t>
    </r>
    <r>
      <rPr>
        <sz val="9"/>
        <rFont val="Times New Roman"/>
        <charset val="134"/>
      </rPr>
      <t>1500</t>
    </r>
    <r>
      <rPr>
        <sz val="9"/>
        <rFont val="宋体"/>
        <charset val="134"/>
      </rPr>
      <t>亩柠檬产业精细化管护。</t>
    </r>
  </si>
  <si>
    <t>三建乡红旗寨村</t>
  </si>
  <si>
    <t>完成三建乡红旗寨村1500亩柠檬产业精细化管护，促进产业增收，增加农户收入10万元，受益人口≥15户，受益群众满意度≥85%。</t>
  </si>
  <si>
    <t>10余人参与前期项目确定会议、决议，10余人参与入库项目的选择，10余人参与项目实施过程中施工质量和资金使用的监督等。完成三建乡红旗寨村1500亩柠檬产业精细化管护，促进产业增收，增加农户收入10万元，受益人口≥15户。</t>
  </si>
  <si>
    <r>
      <rPr>
        <sz val="9"/>
        <rFont val="宋体"/>
        <charset val="134"/>
      </rPr>
      <t>完成三建乡红旗寨村</t>
    </r>
    <r>
      <rPr>
        <sz val="9"/>
        <rFont val="Times New Roman"/>
        <charset val="134"/>
      </rPr>
      <t>1500</t>
    </r>
    <r>
      <rPr>
        <sz val="9"/>
        <rFont val="宋体"/>
        <charset val="134"/>
      </rPr>
      <t>亩柠檬产业精细化管护，促进产业增收。</t>
    </r>
  </si>
  <si>
    <r>
      <rPr>
        <sz val="9"/>
        <rFont val="宋体"/>
        <charset val="134"/>
      </rPr>
      <t>带动群众增收</t>
    </r>
    <r>
      <rPr>
        <sz val="9"/>
        <rFont val="Times New Roman"/>
        <charset val="134"/>
      </rPr>
      <t>≥1000</t>
    </r>
    <r>
      <rPr>
        <sz val="9"/>
        <rFont val="宋体"/>
        <charset val="134"/>
      </rPr>
      <t>元</t>
    </r>
  </si>
  <si>
    <r>
      <rPr>
        <sz val="9"/>
        <rFont val="宋体"/>
        <charset val="134"/>
      </rPr>
      <t>受益人口</t>
    </r>
    <r>
      <rPr>
        <sz val="9"/>
        <rFont val="Times New Roman"/>
        <charset val="134"/>
      </rPr>
      <t>≥220</t>
    </r>
    <r>
      <rPr>
        <sz val="9"/>
        <rFont val="宋体"/>
        <charset val="134"/>
      </rPr>
      <t>人</t>
    </r>
  </si>
  <si>
    <t>5100001098523702</t>
  </si>
  <si>
    <t>三建乡廖家坝社区产业步道项目</t>
  </si>
  <si>
    <t>建设政府公共服务中心至廖家坝社区牛滚凼产业步道，长约450米，宽1.5米。</t>
  </si>
  <si>
    <t>三建乡廖家坝社区</t>
  </si>
  <si>
    <t>新建产业步道≥450米，项目验收合格率100%，改善农户生产条件，降低农产品运输成本，带动产业发展，带动农户增收，</t>
  </si>
  <si>
    <t>10余人参与前期项目确定会议、决议，10余人参与入库项目的选择，10余人参与项目实施过程中施工质量和资金使用的监督等。群众参与实施，降低运输成本，增加农产品外销量，提高群众生产积极性。新建产业步道≥450米，改善农户生产条件，降低农产品运输成本，带动产业发展，带动农户增收。</t>
  </si>
  <si>
    <r>
      <rPr>
        <sz val="9"/>
        <rFont val="宋体"/>
        <charset val="134"/>
      </rPr>
      <t>完成产业步道建设</t>
    </r>
    <r>
      <rPr>
        <sz val="9"/>
        <rFont val="Times New Roman"/>
        <charset val="134"/>
      </rPr>
      <t>450</t>
    </r>
    <r>
      <rPr>
        <sz val="9"/>
        <rFont val="宋体"/>
        <charset val="134"/>
      </rPr>
      <t>米，降低产业运输成本，提升农户满意度达</t>
    </r>
    <r>
      <rPr>
        <sz val="9"/>
        <rFont val="Times New Roman"/>
        <charset val="134"/>
      </rPr>
      <t>90%</t>
    </r>
    <r>
      <rPr>
        <sz val="9"/>
        <rFont val="宋体"/>
        <charset val="134"/>
      </rPr>
      <t>。</t>
    </r>
  </si>
  <si>
    <r>
      <rPr>
        <sz val="9"/>
        <rFont val="宋体"/>
        <charset val="134"/>
      </rPr>
      <t>建设政府公共服务中心至廖家坝社区牛滚凼产业步道，长约</t>
    </r>
    <r>
      <rPr>
        <sz val="9"/>
        <rFont val="Times New Roman"/>
        <charset val="134"/>
      </rPr>
      <t>450</t>
    </r>
    <r>
      <rPr>
        <sz val="9"/>
        <rFont val="宋体"/>
        <charset val="134"/>
      </rPr>
      <t>米，宽</t>
    </r>
    <r>
      <rPr>
        <sz val="9"/>
        <rFont val="Times New Roman"/>
        <charset val="134"/>
      </rPr>
      <t>1.5</t>
    </r>
    <r>
      <rPr>
        <sz val="9"/>
        <rFont val="宋体"/>
        <charset val="134"/>
      </rPr>
      <t>米</t>
    </r>
  </si>
  <si>
    <r>
      <rPr>
        <sz val="9"/>
        <rFont val="宋体"/>
        <charset val="134"/>
      </rPr>
      <t>财政补助</t>
    </r>
    <r>
      <rPr>
        <sz val="9"/>
        <rFont val="Times New Roman"/>
        <charset val="134"/>
      </rPr>
      <t>45</t>
    </r>
    <r>
      <rPr>
        <sz val="9"/>
        <rFont val="宋体"/>
        <charset val="134"/>
      </rPr>
      <t>万元</t>
    </r>
  </si>
  <si>
    <t>5100001099337986</t>
  </si>
  <si>
    <r>
      <rPr>
        <sz val="9"/>
        <rFont val="宋体"/>
        <charset val="134"/>
      </rPr>
      <t>三建乡</t>
    </r>
    <r>
      <rPr>
        <sz val="9"/>
        <rFont val="Times New Roman"/>
        <charset val="134"/>
      </rPr>
      <t>“</t>
    </r>
    <r>
      <rPr>
        <sz val="9"/>
        <rFont val="宋体"/>
        <charset val="134"/>
      </rPr>
      <t>雪玉龙河</t>
    </r>
    <r>
      <rPr>
        <sz val="9"/>
        <rFont val="Times New Roman"/>
        <charset val="134"/>
      </rPr>
      <t>”</t>
    </r>
    <r>
      <rPr>
        <sz val="9"/>
        <rFont val="宋体"/>
        <charset val="134"/>
      </rPr>
      <t>品牌包装提升项目</t>
    </r>
  </si>
  <si>
    <r>
      <rPr>
        <sz val="9"/>
        <rFont val="宋体"/>
        <charset val="134"/>
      </rPr>
      <t>策划提升</t>
    </r>
    <r>
      <rPr>
        <sz val="9"/>
        <rFont val="Times New Roman"/>
        <charset val="134"/>
      </rPr>
      <t>“</t>
    </r>
    <r>
      <rPr>
        <sz val="9"/>
        <rFont val="宋体"/>
        <charset val="134"/>
      </rPr>
      <t>雪玉龙河</t>
    </r>
    <r>
      <rPr>
        <sz val="9"/>
        <rFont val="Times New Roman"/>
        <charset val="134"/>
      </rPr>
      <t>”</t>
    </r>
    <r>
      <rPr>
        <sz val="9"/>
        <rFont val="宋体"/>
        <charset val="134"/>
      </rPr>
      <t>品牌。</t>
    </r>
  </si>
  <si>
    <t>三建乡全乡</t>
  </si>
  <si>
    <t>完成“雪玉龙河”的品牌包装，带动产业发展，增加农户收入5万元，受益人口≥200人，受益群众满意度≥85%。</t>
  </si>
  <si>
    <t>10余人参与前期项目确定会议、决议，10余人参与入库项目的选择，10余人参与项目实施过程中施工质量和资金使用的监督等。完成“雪玉龙河”的品牌包装，带动产业发展，增加农户收入5万元，受益人口≥200人。</t>
  </si>
  <si>
    <r>
      <rPr>
        <sz val="9"/>
        <rFont val="宋体"/>
        <charset val="134"/>
      </rPr>
      <t>完成</t>
    </r>
    <r>
      <rPr>
        <sz val="9"/>
        <rFont val="Times New Roman"/>
        <charset val="134"/>
      </rPr>
      <t>“</t>
    </r>
    <r>
      <rPr>
        <sz val="9"/>
        <rFont val="宋体"/>
        <charset val="134"/>
      </rPr>
      <t>雪玉龙河</t>
    </r>
    <r>
      <rPr>
        <sz val="9"/>
        <rFont val="Times New Roman"/>
        <charset val="134"/>
      </rPr>
      <t>”</t>
    </r>
    <r>
      <rPr>
        <sz val="9"/>
        <rFont val="宋体"/>
        <charset val="134"/>
      </rPr>
      <t>的品牌包装，扩面品牌营销，有效提升品牌知名度。</t>
    </r>
  </si>
  <si>
    <t>提升品牌知名度，带动产业发展。</t>
  </si>
  <si>
    <t>5100001099358059</t>
  </si>
  <si>
    <t>三建乡夜力坪村油菜玉米轮作示范项目</t>
  </si>
  <si>
    <r>
      <rPr>
        <sz val="9"/>
        <rFont val="宋体"/>
        <charset val="134"/>
      </rPr>
      <t>油菜玉米轮作示范种植</t>
    </r>
    <r>
      <rPr>
        <sz val="9"/>
        <rFont val="Times New Roman"/>
        <charset val="134"/>
      </rPr>
      <t>700</t>
    </r>
    <r>
      <rPr>
        <sz val="9"/>
        <rFont val="宋体"/>
        <charset val="134"/>
      </rPr>
      <t>亩。</t>
    </r>
  </si>
  <si>
    <t>三建乡夜力坪村</t>
  </si>
  <si>
    <t>完成三建乡夜力坪村油菜玉米轮作示范种植700亩，项目完工率100%，增加农户收入≥5万元，受益农户≥20户，群众满意度达85%。</t>
  </si>
  <si>
    <t>10余人参与前期项目确定会议、决议，10余人参与入库项目的选择，10余人参与项目实施过程中施工质量和资金使用的监督等。完成三建乡夜力坪村油菜玉米轮作示范种植700亩，项目完工率100%，增加农户收入≥5万元，受益农户≥20户。</t>
  </si>
  <si>
    <r>
      <rPr>
        <sz val="9"/>
        <rFont val="宋体"/>
        <charset val="134"/>
      </rPr>
      <t>完成三建乡夜力坪村油菜玉米轮作示范种植</t>
    </r>
    <r>
      <rPr>
        <sz val="9"/>
        <rFont val="Times New Roman"/>
        <charset val="134"/>
      </rPr>
      <t>700</t>
    </r>
    <r>
      <rPr>
        <sz val="9"/>
        <rFont val="宋体"/>
        <charset val="134"/>
      </rPr>
      <t>亩，项目完工率</t>
    </r>
    <r>
      <rPr>
        <sz val="9"/>
        <rFont val="Times New Roman"/>
        <charset val="134"/>
      </rPr>
      <t>100%</t>
    </r>
    <r>
      <rPr>
        <sz val="9"/>
        <rFont val="宋体"/>
        <charset val="134"/>
      </rPr>
      <t>，有效提升土地使用效率，增加产业产量，提高群众收入，群众满意度达</t>
    </r>
    <r>
      <rPr>
        <sz val="9"/>
        <rFont val="Times New Roman"/>
        <charset val="134"/>
      </rPr>
      <t>95%</t>
    </r>
    <r>
      <rPr>
        <sz val="9"/>
        <rFont val="宋体"/>
        <charset val="134"/>
      </rPr>
      <t>。</t>
    </r>
  </si>
  <si>
    <r>
      <rPr>
        <sz val="9"/>
        <rFont val="宋体"/>
        <charset val="134"/>
      </rPr>
      <t>财政补助</t>
    </r>
    <r>
      <rPr>
        <sz val="9"/>
        <rFont val="Times New Roman"/>
        <charset val="134"/>
      </rPr>
      <t>48</t>
    </r>
    <r>
      <rPr>
        <sz val="9"/>
        <rFont val="宋体"/>
        <charset val="134"/>
      </rPr>
      <t>万元</t>
    </r>
  </si>
  <si>
    <r>
      <rPr>
        <sz val="9"/>
        <rFont val="宋体"/>
        <charset val="134"/>
      </rPr>
      <t>受益人口</t>
    </r>
    <r>
      <rPr>
        <sz val="9"/>
        <rFont val="Times New Roman"/>
        <charset val="134"/>
      </rPr>
      <t>≥300</t>
    </r>
    <r>
      <rPr>
        <sz val="9"/>
        <rFont val="宋体"/>
        <charset val="134"/>
      </rPr>
      <t>人</t>
    </r>
  </si>
  <si>
    <t>5100001106168474</t>
  </si>
  <si>
    <t>丰都县2022年乡村治理示范建设项目</t>
  </si>
  <si>
    <t>加强基层社会治理党建引领基层社会治理能力提升，加强和改进基层党建工作，建设活力型党组织、开放式党群公共活动场所。开展20户以上人居环境整治和基层社会治理示范，突出乡土特色和地域特色，深入开展庭院公共环境与农户起居环境清洁、卫生厕所改造与管护、污水整治、规范家禽家畜饲养及院落道路整改，房前屋后建设微景观、微花园、微菜园或小果园。</t>
  </si>
  <si>
    <t>人居环境整治示范线路≥60公里，示范院落≥30个，打造基层社会治理党建示范≥30个，提升农村居民生活质量，健全完善村庄环境长效管护机制，群众满意度达90%。</t>
  </si>
  <si>
    <t>10余人参与前期项目确定会议、决议，10余人参与入库项目的选择，10余人参与项目实施过程中施工质量和资金使用的监督等。人居环境整治示范线路≥60公里，示范院落≥30个，打造基层社会治理党建示范≥30个，提升农村居民生活质量，健全完善村庄环境长效管护机制，群众满意度达。</t>
  </si>
  <si>
    <t>完成全县乡村治理示范建设，构建组织体系，打造人居环境，提升乡村魅力。</t>
  </si>
  <si>
    <t>新建组织体系、活动场所、人居环境整治等示范点。</t>
  </si>
  <si>
    <r>
      <rPr>
        <sz val="9"/>
        <rFont val="宋体"/>
        <charset val="134"/>
      </rPr>
      <t>财政补助</t>
    </r>
    <r>
      <rPr>
        <sz val="9"/>
        <rFont val="Times New Roman"/>
        <charset val="134"/>
      </rPr>
      <t>1500</t>
    </r>
    <r>
      <rPr>
        <sz val="9"/>
        <rFont val="宋体"/>
        <charset val="134"/>
      </rPr>
      <t>万元</t>
    </r>
  </si>
  <si>
    <t>易芙蓉</t>
  </si>
  <si>
    <t>5100001106172097</t>
  </si>
  <si>
    <t>丰都县2021年市级（肉牛）现代农业产业园建设项目</t>
  </si>
  <si>
    <t>完成肉牛良种繁育体系建设，良繁中心等具体建设内容。</t>
  </si>
  <si>
    <t>市级及以上农业产业化龙头企业数量≥2个，农产品质量安全抽检合格率≧99%，劳动生产率高于所在区县水平≧30%，土地产出率高于所在区县水平≧30%，参加合作经济组织的农户比重≧70%，农民人均可支配收入高于所在区县平均水平≧5%，动村集体经济年经营性收入≥5万元，受益群众满意度≥80%。</t>
  </si>
  <si>
    <t>10余人参与前期项目确定会议、决议，10余人参与入库项目的选择，10余人参与项目实施过程中施工质量和资金使用的监督等。构建紧密型利益联结机制，农业产业联合体创建。市级及以上农业产业化龙头企业数量≥2个，农产品质量安全抽检合格率≧99%，劳动生产率高于所在区县水平≧30%，土地产出率高于所在区县水平≧30%，农民人均可支配收入高于所在区县平均水平≧5%，动村集体经济年经营性收入≥5万元。</t>
  </si>
  <si>
    <t>完成市级现代农业产业园打造：肉牛产业园养殖基地、冷链物流、交易平台、深加工、科技创新、环保设施。提升丰都牛产业发展，提高产量，受益企业和群众满意度大幅提升。</t>
  </si>
  <si>
    <t>肉牛产业园养殖基地、冷链物流、交易平台、深加工、科技创新、环保设施项目建设。</t>
  </si>
  <si>
    <r>
      <rPr>
        <sz val="9"/>
        <rFont val="宋体"/>
        <charset val="134"/>
      </rPr>
      <t>使园区内农民收入高于全县平均水平</t>
    </r>
    <r>
      <rPr>
        <sz val="9"/>
        <rFont val="Times New Roman"/>
        <charset val="134"/>
      </rPr>
      <t>5%</t>
    </r>
  </si>
  <si>
    <r>
      <rPr>
        <sz val="9"/>
        <rFont val="宋体"/>
        <charset val="134"/>
      </rPr>
      <t>力争肉牛关联产业市级以上农业产业化龙头企业达到</t>
    </r>
    <r>
      <rPr>
        <sz val="9"/>
        <rFont val="Times New Roman"/>
        <charset val="134"/>
      </rPr>
      <t>9</t>
    </r>
    <r>
      <rPr>
        <sz val="9"/>
        <rFont val="宋体"/>
        <charset val="134"/>
      </rPr>
      <t>家</t>
    </r>
  </si>
  <si>
    <r>
      <rPr>
        <sz val="9"/>
        <rFont val="宋体"/>
        <charset val="134"/>
      </rPr>
      <t>构建紧密利益联结机制，让农户持续增收</t>
    </r>
    <r>
      <rPr>
        <sz val="9"/>
        <rFont val="Times New Roman"/>
        <charset val="134"/>
      </rPr>
      <t>≥5</t>
    </r>
    <r>
      <rPr>
        <sz val="9"/>
        <rFont val="宋体"/>
        <charset val="134"/>
      </rPr>
      <t>年</t>
    </r>
  </si>
  <si>
    <t>秦中发</t>
  </si>
  <si>
    <r>
      <rPr>
        <sz val="10"/>
        <rFont val="宋体"/>
        <charset val="134"/>
      </rPr>
      <t>调整资金规模</t>
    </r>
    <r>
      <rPr>
        <sz val="10"/>
        <rFont val="Times New Roman"/>
        <charset val="134"/>
      </rPr>
      <t>6</t>
    </r>
    <r>
      <rPr>
        <sz val="10"/>
        <rFont val="宋体"/>
        <charset val="134"/>
      </rPr>
      <t>月</t>
    </r>
  </si>
  <si>
    <t>5100001106178114</t>
  </si>
  <si>
    <t>丰都县2021年肉鸡代养场建设项目</t>
  </si>
  <si>
    <r>
      <rPr>
        <sz val="9"/>
        <rFont val="宋体"/>
        <charset val="134"/>
      </rPr>
      <t>建设肉鸡代养场</t>
    </r>
    <r>
      <rPr>
        <sz val="9"/>
        <rFont val="Times New Roman"/>
        <charset val="134"/>
      </rPr>
      <t>100</t>
    </r>
    <r>
      <rPr>
        <sz val="9"/>
        <rFont val="宋体"/>
        <charset val="134"/>
      </rPr>
      <t>栋。</t>
    </r>
  </si>
  <si>
    <t>完成肉鸡代养场建设100栋，项目完工率100%，增加肉鸡产值≥1250万元/年，提供就业岗位≥50个，群众满意度≥85%。</t>
  </si>
  <si>
    <t>10余人参与前期项目确定会议、决议，10余人参与入库项目的选择，10余人参与项目实施过程中施工质量和资金使用的监督等。群众参与实施，增加集体经济资本。完成肉鸡代养场建设100栋，增加肉鸡产值≥1250万元/年，提供就业岗位≥50个。</t>
  </si>
  <si>
    <r>
      <rPr>
        <sz val="9"/>
        <rFont val="宋体"/>
        <charset val="134"/>
      </rPr>
      <t>完成肉鸡代养场建设</t>
    </r>
    <r>
      <rPr>
        <sz val="9"/>
        <rFont val="Times New Roman"/>
        <charset val="134"/>
      </rPr>
      <t>100</t>
    </r>
    <r>
      <rPr>
        <sz val="9"/>
        <rFont val="宋体"/>
        <charset val="134"/>
      </rPr>
      <t>栋，项目完工率</t>
    </r>
    <r>
      <rPr>
        <sz val="9"/>
        <rFont val="Times New Roman"/>
        <charset val="134"/>
      </rPr>
      <t>100%</t>
    </r>
    <r>
      <rPr>
        <sz val="9"/>
        <rFont val="宋体"/>
        <charset val="134"/>
      </rPr>
      <t>，提供就业务工岗位，增加务工人员收入，项目建成后，提高肉鸡存出栏量，有效提升丰都畜禽产业发展。</t>
    </r>
  </si>
  <si>
    <r>
      <rPr>
        <sz val="9"/>
        <rFont val="宋体"/>
        <charset val="134"/>
      </rPr>
      <t>建设肉鸡代养场</t>
    </r>
    <r>
      <rPr>
        <sz val="9"/>
        <rFont val="Times New Roman"/>
        <charset val="134"/>
      </rPr>
      <t>100</t>
    </r>
    <r>
      <rPr>
        <sz val="9"/>
        <rFont val="宋体"/>
        <charset val="134"/>
      </rPr>
      <t>栋</t>
    </r>
  </si>
  <si>
    <t>增加集体经济收入</t>
  </si>
  <si>
    <r>
      <rPr>
        <sz val="9"/>
        <rFont val="宋体"/>
        <charset val="134"/>
      </rPr>
      <t>受益人口</t>
    </r>
    <r>
      <rPr>
        <sz val="9"/>
        <rFont val="Times New Roman"/>
        <charset val="134"/>
      </rPr>
      <t>≥200</t>
    </r>
    <r>
      <rPr>
        <sz val="9"/>
        <rFont val="宋体"/>
        <charset val="134"/>
      </rPr>
      <t>人</t>
    </r>
  </si>
  <si>
    <t>5100001099464962</t>
  </si>
  <si>
    <r>
      <rPr>
        <sz val="9"/>
        <rFont val="宋体"/>
        <charset val="134"/>
      </rPr>
      <t>丰都县2022年蒋家山</t>
    </r>
    <r>
      <rPr>
        <sz val="9"/>
        <rFont val="Times New Roman"/>
        <charset val="134"/>
      </rPr>
      <t>-</t>
    </r>
    <r>
      <rPr>
        <sz val="9"/>
        <rFont val="宋体"/>
        <charset val="134"/>
      </rPr>
      <t>瓦屋山生态茶园加工厂建设项目</t>
    </r>
  </si>
  <si>
    <r>
      <rPr>
        <sz val="9"/>
        <rFont val="宋体"/>
        <charset val="134"/>
      </rPr>
      <t>在青龙乡和双龙镇茶产业交界处建设茶叶加工用房（初制车间、摊青室、</t>
    </r>
    <r>
      <rPr>
        <sz val="9"/>
        <rFont val="Times New Roman"/>
        <charset val="134"/>
      </rPr>
      <t xml:space="preserve"> </t>
    </r>
    <r>
      <rPr>
        <sz val="9"/>
        <rFont val="宋体"/>
        <charset val="134"/>
      </rPr>
      <t>收青室、锅炉房、精制车间、成品库、其余辅助用房）。</t>
    </r>
  </si>
  <si>
    <t>青龙乡、双龙乡</t>
  </si>
  <si>
    <t>完成茶叶加工用房，包括：初制车间、摊青室、 收青室、锅炉房、精制车间、成品库、其余辅助用房。项目完工率100%，增加务工收入≥10万元，带动农户数≥15户，群众满意度≥80%。</t>
  </si>
  <si>
    <t>10余人参与前期项目确定会议、决议，10余人参与入库项目的选择，10余人参与项目实施过程中施工质量和资金使用的监督等。群众参与义务监督，项目建成后增加务工收入≥10万元，带动农户数≥15户。</t>
  </si>
  <si>
    <r>
      <rPr>
        <sz val="9"/>
        <rFont val="宋体"/>
        <charset val="134"/>
      </rPr>
      <t>完成茶叶加工用房，包括：初制车间、摊青室、</t>
    </r>
    <r>
      <rPr>
        <sz val="9"/>
        <rFont val="Times New Roman"/>
        <charset val="134"/>
      </rPr>
      <t xml:space="preserve"> </t>
    </r>
    <r>
      <rPr>
        <sz val="9"/>
        <rFont val="宋体"/>
        <charset val="134"/>
      </rPr>
      <t>收青室、锅炉房、精制车间、成品库、其余辅助用房。项目完工率</t>
    </r>
    <r>
      <rPr>
        <sz val="9"/>
        <rFont val="Times New Roman"/>
        <charset val="134"/>
      </rPr>
      <t>100%</t>
    </r>
    <r>
      <rPr>
        <sz val="9"/>
        <rFont val="宋体"/>
        <charset val="134"/>
      </rPr>
      <t>，有效推动茶产业高质量发展，提供就业岗位，增收群众收入。</t>
    </r>
  </si>
  <si>
    <r>
      <rPr>
        <sz val="9"/>
        <rFont val="宋体"/>
        <charset val="134"/>
      </rPr>
      <t>财政补助</t>
    </r>
    <r>
      <rPr>
        <sz val="9"/>
        <rFont val="Times New Roman"/>
        <charset val="134"/>
      </rPr>
      <t>1100</t>
    </r>
    <r>
      <rPr>
        <sz val="9"/>
        <rFont val="宋体"/>
        <charset val="134"/>
      </rPr>
      <t>万元</t>
    </r>
  </si>
  <si>
    <t>5100001099273711</t>
  </si>
  <si>
    <t>虎威镇榨菜产业基础设施配套项目</t>
  </si>
  <si>
    <r>
      <rPr>
        <sz val="9"/>
        <rFont val="宋体"/>
        <charset val="134"/>
      </rPr>
      <t>新建榨菜原料储藏池容积</t>
    </r>
    <r>
      <rPr>
        <sz val="9"/>
        <rFont val="Times New Roman"/>
        <charset val="134"/>
      </rPr>
      <t>2600</t>
    </r>
    <r>
      <rPr>
        <sz val="9"/>
        <rFont val="宋体"/>
        <charset val="134"/>
      </rPr>
      <t>立方米、榨菜风干场</t>
    </r>
    <r>
      <rPr>
        <sz val="9"/>
        <rFont val="Times New Roman"/>
        <charset val="134"/>
      </rPr>
      <t>1000</t>
    </r>
    <r>
      <rPr>
        <sz val="9"/>
        <rFont val="宋体"/>
        <charset val="134"/>
      </rPr>
      <t>平方米，完成相应挡土墙、挖填方及池内环氧层、钢构库顶、砖混墙等工程，配套建设原料运输道路、起池输送等设施。</t>
    </r>
  </si>
  <si>
    <t>虎威镇红岩村</t>
  </si>
  <si>
    <t>新建榨菜原料储藏≥2600立方米，风干场≥1000立方米，带动销售增长≥5%，带动就业增长≥5%，满意度≥80%。</t>
  </si>
  <si>
    <t>10余人参与前期项目确定会议、决议，10余人参与入库项目的选择，10余人参与项目实施过程中施工质量和资金使用的监督等。新建榨菜原料储藏≥2600立方米，风干场≥1000立方米，带动销售增长≥5%，带动就业增长≥5%。</t>
  </si>
  <si>
    <r>
      <rPr>
        <sz val="9"/>
        <rFont val="宋体"/>
        <charset val="134"/>
      </rPr>
      <t>完成榨菜原料储藏池建设</t>
    </r>
    <r>
      <rPr>
        <sz val="9"/>
        <rFont val="Times New Roman"/>
        <charset val="134"/>
      </rPr>
      <t>4700</t>
    </r>
    <r>
      <rPr>
        <sz val="9"/>
        <rFont val="宋体"/>
        <charset val="134"/>
      </rPr>
      <t>立方米、榨菜风干场建设</t>
    </r>
    <r>
      <rPr>
        <sz val="9"/>
        <rFont val="Times New Roman"/>
        <charset val="134"/>
      </rPr>
      <t>1000</t>
    </r>
    <r>
      <rPr>
        <sz val="9"/>
        <rFont val="宋体"/>
        <charset val="134"/>
      </rPr>
      <t>平方米，完成相应挖填方、钢构屋顶等工程，配套建设原料运输道路、辅料库房、起池输送等设施。项目完工率</t>
    </r>
    <r>
      <rPr>
        <sz val="9"/>
        <rFont val="Times New Roman"/>
        <charset val="134"/>
      </rPr>
      <t>100%</t>
    </r>
    <r>
      <rPr>
        <sz val="9"/>
        <rFont val="宋体"/>
        <charset val="134"/>
      </rPr>
      <t>，项目建成后提升榨菜原料储藏能力，推动产业发展。</t>
    </r>
  </si>
  <si>
    <r>
      <rPr>
        <sz val="9"/>
        <rFont val="宋体"/>
        <charset val="134"/>
      </rPr>
      <t>新建榨菜原料储藏池容积</t>
    </r>
    <r>
      <rPr>
        <sz val="9"/>
        <rFont val="Times New Roman"/>
        <charset val="134"/>
      </rPr>
      <t>4700</t>
    </r>
    <r>
      <rPr>
        <sz val="9"/>
        <rFont val="宋体"/>
        <charset val="134"/>
      </rPr>
      <t>立方米、榨菜风干场</t>
    </r>
    <r>
      <rPr>
        <sz val="9"/>
        <rFont val="Times New Roman"/>
        <charset val="134"/>
      </rPr>
      <t>1000</t>
    </r>
    <r>
      <rPr>
        <sz val="9"/>
        <rFont val="宋体"/>
        <charset val="134"/>
      </rPr>
      <t>平方米，完成相应挖填方、钢构屋顶等工程，配套建设原料运输道路、辅料库房、起池输送等设施。形成</t>
    </r>
    <r>
      <rPr>
        <sz val="9"/>
        <rFont val="Times New Roman"/>
        <charset val="134"/>
      </rPr>
      <t>4500</t>
    </r>
    <r>
      <rPr>
        <sz val="9"/>
        <rFont val="宋体"/>
        <charset val="134"/>
      </rPr>
      <t>吨榨菜原料储藏能力。</t>
    </r>
  </si>
  <si>
    <r>
      <rPr>
        <sz val="9"/>
        <rFont val="宋体"/>
        <charset val="134"/>
      </rPr>
      <t>受益人口</t>
    </r>
    <r>
      <rPr>
        <sz val="9"/>
        <rFont val="Times New Roman"/>
        <charset val="134"/>
      </rPr>
      <t>≥120</t>
    </r>
    <r>
      <rPr>
        <sz val="9"/>
        <rFont val="宋体"/>
        <charset val="134"/>
      </rPr>
      <t>人</t>
    </r>
  </si>
  <si>
    <t>5100001133547944</t>
  </si>
  <si>
    <r>
      <rPr>
        <sz val="9"/>
        <rFont val="Times New Roman"/>
        <charset val="134"/>
      </rPr>
      <t>2022</t>
    </r>
    <r>
      <rPr>
        <sz val="9"/>
        <rFont val="宋体"/>
        <charset val="134"/>
      </rPr>
      <t>年仁沙镇陶家坪村产业路建设项目</t>
    </r>
  </si>
  <si>
    <t>新建4.5米宽产业路1.5公里。</t>
  </si>
  <si>
    <t>仁沙镇陶家坪村</t>
  </si>
  <si>
    <t>完成产业路建设1.5公里，改善生产条件，带动产业发展，受益农户人数≥20人，群众满意度≥85%。</t>
  </si>
  <si>
    <t>10余人参与前期项目确定会议、决议，10余人参与入库项目的选择，10余人参与项目实施过程中施工质量和资金使用的监督等。按照就地就近的原则，优先吸纳脱贫不稳定户、边缘易致贫户、其他农村低收入群体参与工程建设，完成产业路建设1.5公里，改善生产条件，带动产业发展，受益农户人数≥20人。</t>
  </si>
  <si>
    <r>
      <rPr>
        <sz val="9"/>
        <rFont val="宋体"/>
        <charset val="134"/>
      </rPr>
      <t>硬化道理</t>
    </r>
    <r>
      <rPr>
        <sz val="9"/>
        <rFont val="Times New Roman"/>
        <charset val="134"/>
      </rPr>
      <t>1.5km</t>
    </r>
  </si>
  <si>
    <r>
      <rPr>
        <sz val="9"/>
        <rFont val="宋体"/>
        <charset val="134"/>
      </rPr>
      <t>工程验收合格率≧</t>
    </r>
    <r>
      <rPr>
        <sz val="9"/>
        <rFont val="Times New Roman"/>
        <charset val="134"/>
      </rPr>
      <t>90%</t>
    </r>
  </si>
  <si>
    <r>
      <rPr>
        <sz val="9"/>
        <rFont val="Times New Roman"/>
        <charset val="134"/>
      </rPr>
      <t>4</t>
    </r>
    <r>
      <rPr>
        <sz val="9"/>
        <rFont val="宋体"/>
        <charset val="134"/>
      </rPr>
      <t>个月</t>
    </r>
  </si>
  <si>
    <r>
      <rPr>
        <sz val="9"/>
        <rFont val="宋体"/>
        <charset val="134"/>
      </rPr>
      <t>财政补助资金</t>
    </r>
    <r>
      <rPr>
        <sz val="9"/>
        <rFont val="Times New Roman"/>
        <charset val="134"/>
      </rPr>
      <t>79.5</t>
    </r>
    <r>
      <rPr>
        <sz val="9"/>
        <rFont val="宋体"/>
        <charset val="134"/>
      </rPr>
      <t>万</t>
    </r>
  </si>
  <si>
    <t>方便群众出行，带动产业发展</t>
  </si>
  <si>
    <r>
      <rPr>
        <sz val="9"/>
        <rFont val="宋体"/>
        <charset val="134"/>
      </rPr>
      <t>解决</t>
    </r>
    <r>
      <rPr>
        <sz val="9"/>
        <rFont val="Times New Roman"/>
        <charset val="134"/>
      </rPr>
      <t>127</t>
    </r>
    <r>
      <rPr>
        <sz val="9"/>
        <rFont val="宋体"/>
        <charset val="134"/>
      </rPr>
      <t>户出行</t>
    </r>
  </si>
  <si>
    <r>
      <rPr>
        <sz val="9"/>
        <rFont val="宋体"/>
        <charset val="134"/>
      </rPr>
      <t>工程设计使用年限</t>
    </r>
    <r>
      <rPr>
        <sz val="9"/>
        <rFont val="Times New Roman"/>
        <charset val="134"/>
      </rPr>
      <t>≥10</t>
    </r>
    <r>
      <rPr>
        <sz val="9"/>
        <rFont val="宋体"/>
        <charset val="134"/>
      </rPr>
      <t>年，工程实施后是良性运行</t>
    </r>
  </si>
  <si>
    <t>柯正荣</t>
  </si>
  <si>
    <t>5100001106181561</t>
  </si>
  <si>
    <t>丰都县适度规模养殖能繁母牛产犊补助项目</t>
  </si>
  <si>
    <r>
      <rPr>
        <sz val="9"/>
        <rFont val="宋体"/>
        <charset val="134"/>
      </rPr>
      <t>以奖代补，对饲养能繁母牛</t>
    </r>
    <r>
      <rPr>
        <sz val="9"/>
        <rFont val="Times New Roman"/>
        <charset val="134"/>
      </rPr>
      <t>5</t>
    </r>
    <r>
      <rPr>
        <sz val="9"/>
        <rFont val="宋体"/>
        <charset val="134"/>
      </rPr>
      <t>头及以上的养殖场（户），每产</t>
    </r>
    <r>
      <rPr>
        <sz val="9"/>
        <rFont val="Times New Roman"/>
        <charset val="134"/>
      </rPr>
      <t>1</t>
    </r>
    <r>
      <rPr>
        <sz val="9"/>
        <rFont val="宋体"/>
        <charset val="134"/>
      </rPr>
      <t>头犊牛奖励</t>
    </r>
    <r>
      <rPr>
        <sz val="9"/>
        <rFont val="Times New Roman"/>
        <charset val="134"/>
      </rPr>
      <t>300</t>
    </r>
    <r>
      <rPr>
        <sz val="9"/>
        <rFont val="宋体"/>
        <charset val="134"/>
      </rPr>
      <t>元，预计年新增犊牛</t>
    </r>
    <r>
      <rPr>
        <sz val="9"/>
        <rFont val="Times New Roman"/>
        <charset val="134"/>
      </rPr>
      <t>3000</t>
    </r>
    <r>
      <rPr>
        <sz val="9"/>
        <rFont val="宋体"/>
        <charset val="134"/>
      </rPr>
      <t>头以上。</t>
    </r>
  </si>
  <si>
    <t>新增犊牛≥3000头，奖补标准≤300元/头，犊牛出生死亡率≤5%，新增犊牛收益≥800万元，带动养殖场（户）≥330个，夯实本地肉牛繁养基础，养殖场（户）满意度≥85%。</t>
  </si>
  <si>
    <t>10余人参与前期项目确定会议、决议，10余人参与入库项目的选择，10余人参与项目实施过程中施工质量和资金使用的监督等。群众参与项目实施，获得补助，奖补标准≤300元/头，带动养殖场（户）≥330个，夯实本地肉牛繁养基础，养殖场（户）满意度≥85%。</t>
  </si>
  <si>
    <r>
      <rPr>
        <sz val="9"/>
        <rFont val="宋体"/>
        <charset val="134"/>
      </rPr>
      <t>完成对饲养能繁母牛</t>
    </r>
    <r>
      <rPr>
        <sz val="9"/>
        <rFont val="Times New Roman"/>
        <charset val="134"/>
      </rPr>
      <t>5</t>
    </r>
    <r>
      <rPr>
        <sz val="9"/>
        <rFont val="宋体"/>
        <charset val="134"/>
      </rPr>
      <t>头及以上的养殖场（户）的补助，补助标准：每产</t>
    </r>
    <r>
      <rPr>
        <sz val="9"/>
        <rFont val="Times New Roman"/>
        <charset val="134"/>
      </rPr>
      <t>1</t>
    </r>
    <r>
      <rPr>
        <sz val="9"/>
        <rFont val="宋体"/>
        <charset val="134"/>
      </rPr>
      <t>头犊牛奖励</t>
    </r>
    <r>
      <rPr>
        <sz val="9"/>
        <rFont val="Times New Roman"/>
        <charset val="134"/>
      </rPr>
      <t>300</t>
    </r>
    <r>
      <rPr>
        <sz val="9"/>
        <rFont val="宋体"/>
        <charset val="134"/>
      </rPr>
      <t>元，有效推动年增犊牛</t>
    </r>
    <r>
      <rPr>
        <sz val="9"/>
        <rFont val="Times New Roman"/>
        <charset val="134"/>
      </rPr>
      <t>3≥3000</t>
    </r>
    <r>
      <rPr>
        <sz val="9"/>
        <rFont val="宋体"/>
        <charset val="134"/>
      </rPr>
      <t>头，增加养殖户收入，受益养殖户满意度</t>
    </r>
    <r>
      <rPr>
        <sz val="9"/>
        <rFont val="Times New Roman"/>
        <charset val="134"/>
      </rPr>
      <t>≥95%</t>
    </r>
    <r>
      <rPr>
        <sz val="9"/>
        <rFont val="宋体"/>
        <charset val="134"/>
      </rPr>
      <t>。</t>
    </r>
  </si>
  <si>
    <r>
      <rPr>
        <sz val="9"/>
        <rFont val="宋体"/>
        <charset val="134"/>
      </rPr>
      <t>以奖代补，对饲养能繁母牛</t>
    </r>
    <r>
      <rPr>
        <sz val="9"/>
        <rFont val="Times New Roman"/>
        <charset val="134"/>
      </rPr>
      <t>5</t>
    </r>
    <r>
      <rPr>
        <sz val="9"/>
        <rFont val="宋体"/>
        <charset val="134"/>
      </rPr>
      <t>头及以上的养殖场（户），每产</t>
    </r>
    <r>
      <rPr>
        <sz val="9"/>
        <rFont val="Times New Roman"/>
        <charset val="134"/>
      </rPr>
      <t>1</t>
    </r>
    <r>
      <rPr>
        <sz val="9"/>
        <rFont val="宋体"/>
        <charset val="134"/>
      </rPr>
      <t>头犊牛奖励</t>
    </r>
    <r>
      <rPr>
        <sz val="9"/>
        <rFont val="Times New Roman"/>
        <charset val="134"/>
      </rPr>
      <t>300</t>
    </r>
    <r>
      <rPr>
        <sz val="9"/>
        <rFont val="宋体"/>
        <charset val="134"/>
      </rPr>
      <t>元</t>
    </r>
  </si>
  <si>
    <r>
      <rPr>
        <sz val="9"/>
        <rFont val="宋体"/>
        <charset val="134"/>
      </rPr>
      <t>受益人口</t>
    </r>
    <r>
      <rPr>
        <sz val="9"/>
        <rFont val="Times New Roman"/>
        <charset val="134"/>
      </rPr>
      <t>≥10</t>
    </r>
    <r>
      <rPr>
        <sz val="9"/>
        <rFont val="宋体"/>
        <charset val="134"/>
      </rPr>
      <t>人</t>
    </r>
  </si>
  <si>
    <t>5100001106184810</t>
  </si>
  <si>
    <t>丰都县渠溪猪种质资源保护建设项目</t>
  </si>
  <si>
    <t>开展渠溪猪优质母猪纯繁60头；培育渠溪种公猪12头，培育优质种母猪60头。</t>
  </si>
  <si>
    <t>社坛、保合、双龙、青龙等乡镇</t>
  </si>
  <si>
    <t>完成渠溪猪优质母猪纯繁≥60头；培育渠溪种公猪≥12头，培育优质种母猪≥60头，项目完工率100%，带动农户≥100户，受益农户≥90%。</t>
  </si>
  <si>
    <t>10余人参与前期项目确定会议、决议，10余人参与入库项目的选择，10余人参与项目实施过程中施工质量和资金使用的监督等。完成渠溪猪优质母猪纯繁≥60头；培育渠溪种公猪≥12头，培育优质种母猪≥60头，带动农户≥100户。</t>
  </si>
  <si>
    <r>
      <rPr>
        <sz val="9"/>
        <rFont val="宋体"/>
        <charset val="134"/>
      </rPr>
      <t>完成渠溪猪优质母猪纯繁</t>
    </r>
    <r>
      <rPr>
        <sz val="9"/>
        <rFont val="Times New Roman"/>
        <charset val="134"/>
      </rPr>
      <t>≥60</t>
    </r>
    <r>
      <rPr>
        <sz val="9"/>
        <rFont val="宋体"/>
        <charset val="134"/>
      </rPr>
      <t>头；培育渠溪种公猪</t>
    </r>
    <r>
      <rPr>
        <sz val="9"/>
        <rFont val="Times New Roman"/>
        <charset val="134"/>
      </rPr>
      <t>≥12</t>
    </r>
    <r>
      <rPr>
        <sz val="9"/>
        <rFont val="宋体"/>
        <charset val="134"/>
      </rPr>
      <t>头，培育优质种母猪</t>
    </r>
    <r>
      <rPr>
        <sz val="9"/>
        <rFont val="Times New Roman"/>
        <charset val="134"/>
      </rPr>
      <t>≥80</t>
    </r>
    <r>
      <rPr>
        <sz val="9"/>
        <rFont val="宋体"/>
        <charset val="134"/>
      </rPr>
      <t>头，项目完工率</t>
    </r>
    <r>
      <rPr>
        <sz val="9"/>
        <rFont val="Times New Roman"/>
        <charset val="134"/>
      </rPr>
      <t>100%</t>
    </r>
    <r>
      <rPr>
        <sz val="9"/>
        <rFont val="宋体"/>
        <charset val="134"/>
      </rPr>
      <t>，增加农户转移性收入，有效带动当地经济发展。</t>
    </r>
  </si>
  <si>
    <r>
      <rPr>
        <sz val="9"/>
        <rFont val="宋体"/>
        <charset val="134"/>
      </rPr>
      <t>开展渠溪猪优质母猪纯繁</t>
    </r>
    <r>
      <rPr>
        <sz val="9"/>
        <rFont val="Times New Roman"/>
        <charset val="134"/>
      </rPr>
      <t>60</t>
    </r>
    <r>
      <rPr>
        <sz val="9"/>
        <rFont val="宋体"/>
        <charset val="134"/>
      </rPr>
      <t>头；培育渠溪种公猪</t>
    </r>
    <r>
      <rPr>
        <sz val="9"/>
        <rFont val="Times New Roman"/>
        <charset val="134"/>
      </rPr>
      <t>12</t>
    </r>
    <r>
      <rPr>
        <sz val="9"/>
        <rFont val="宋体"/>
        <charset val="134"/>
      </rPr>
      <t>头，培育优质种母猪</t>
    </r>
    <r>
      <rPr>
        <sz val="9"/>
        <rFont val="Times New Roman"/>
        <charset val="134"/>
      </rPr>
      <t>80</t>
    </r>
    <r>
      <rPr>
        <sz val="9"/>
        <rFont val="宋体"/>
        <charset val="134"/>
      </rPr>
      <t>头。确保项目实施后渠溪猪母猪</t>
    </r>
    <r>
      <rPr>
        <sz val="9"/>
        <rFont val="Times New Roman"/>
        <charset val="134"/>
      </rPr>
      <t>≥120</t>
    </r>
    <r>
      <rPr>
        <sz val="9"/>
        <rFont val="宋体"/>
        <charset val="134"/>
      </rPr>
      <t>头，公猪</t>
    </r>
    <r>
      <rPr>
        <sz val="9"/>
        <rFont val="Times New Roman"/>
        <charset val="134"/>
      </rPr>
      <t>≥12</t>
    </r>
    <r>
      <rPr>
        <sz val="9"/>
        <rFont val="宋体"/>
        <charset val="134"/>
      </rPr>
      <t>头。</t>
    </r>
  </si>
  <si>
    <r>
      <rPr>
        <sz val="9"/>
        <rFont val="宋体"/>
        <charset val="134"/>
      </rPr>
      <t>财政补助</t>
    </r>
    <r>
      <rPr>
        <sz val="9"/>
        <rFont val="Times New Roman"/>
        <charset val="134"/>
      </rPr>
      <t>140</t>
    </r>
    <r>
      <rPr>
        <sz val="9"/>
        <rFont val="宋体"/>
        <charset val="134"/>
      </rPr>
      <t>万元</t>
    </r>
  </si>
  <si>
    <r>
      <rPr>
        <sz val="9"/>
        <rFont val="宋体"/>
        <charset val="134"/>
      </rPr>
      <t>带动务工户均增收</t>
    </r>
    <r>
      <rPr>
        <sz val="9"/>
        <rFont val="Times New Roman"/>
        <charset val="134"/>
      </rPr>
      <t>3000</t>
    </r>
    <r>
      <rPr>
        <sz val="9"/>
        <rFont val="宋体"/>
        <charset val="134"/>
      </rPr>
      <t>元</t>
    </r>
  </si>
  <si>
    <t>何川东</t>
  </si>
  <si>
    <t>5100001114332036</t>
  </si>
  <si>
    <t>丰都县2022年良种能繁母猪和种公猪补助项目</t>
  </si>
  <si>
    <t>新增良种能繁母猪或种公猪共1000头。对生猪规模养殖场（户）引进良种能繁母猪和种公猪补助1000元/头。</t>
  </si>
  <si>
    <t>完成生猪规模养殖场引进良种能繁母猪和种公猪1000头，补助标准1000元/头，带动个体农户、企业养殖积极性，农户满意度达90%。</t>
  </si>
  <si>
    <t>10余人参与前期项目确定会议、决议，10余人参与入库项目的选择，10余人参与项目实施过程中施工质量和资金使用的监督等。群众参与项目实施，获得补助，补助标准1000元/头，带动个体农户、企业养殖积极性。</t>
  </si>
  <si>
    <r>
      <rPr>
        <sz val="9"/>
        <rFont val="宋体"/>
        <charset val="134"/>
      </rPr>
      <t>完成生猪规模养殖场引进良种能繁母猪和种公猪补助，补助标准</t>
    </r>
    <r>
      <rPr>
        <sz val="9"/>
        <rFont val="Times New Roman"/>
        <charset val="134"/>
      </rPr>
      <t>1000</t>
    </r>
    <r>
      <rPr>
        <sz val="9"/>
        <rFont val="宋体"/>
        <charset val="134"/>
      </rPr>
      <t>元</t>
    </r>
    <r>
      <rPr>
        <sz val="9"/>
        <rFont val="Times New Roman"/>
        <charset val="134"/>
      </rPr>
      <t>/</t>
    </r>
    <r>
      <rPr>
        <sz val="9"/>
        <rFont val="宋体"/>
        <charset val="134"/>
      </rPr>
      <t>头，有效调动养殖场农户积极性，提高生猪产量，农户满意度达</t>
    </r>
    <r>
      <rPr>
        <sz val="9"/>
        <rFont val="Times New Roman"/>
        <charset val="134"/>
      </rPr>
      <t>95%</t>
    </r>
    <r>
      <rPr>
        <sz val="9"/>
        <rFont val="宋体"/>
        <charset val="134"/>
      </rPr>
      <t>。</t>
    </r>
  </si>
  <si>
    <r>
      <rPr>
        <sz val="9"/>
        <rFont val="宋体"/>
        <charset val="134"/>
      </rPr>
      <t>对生猪规模养殖场（户）引进良种能繁母猪和种公猪补助</t>
    </r>
    <r>
      <rPr>
        <sz val="9"/>
        <rFont val="Times New Roman"/>
        <charset val="134"/>
      </rPr>
      <t>1000</t>
    </r>
    <r>
      <rPr>
        <sz val="9"/>
        <rFont val="宋体"/>
        <charset val="134"/>
      </rPr>
      <t>元</t>
    </r>
    <r>
      <rPr>
        <sz val="9"/>
        <rFont val="Times New Roman"/>
        <charset val="134"/>
      </rPr>
      <t>/</t>
    </r>
    <r>
      <rPr>
        <sz val="9"/>
        <rFont val="宋体"/>
        <charset val="134"/>
      </rPr>
      <t>头。</t>
    </r>
  </si>
  <si>
    <r>
      <rPr>
        <sz val="9"/>
        <rFont val="宋体"/>
        <charset val="134"/>
      </rPr>
      <t>对生猪规模养殖场（户）引进良种能繁母猪和种公猪补助</t>
    </r>
    <r>
      <rPr>
        <sz val="9"/>
        <rFont val="Times New Roman"/>
        <charset val="134"/>
      </rPr>
      <t>1000</t>
    </r>
    <r>
      <rPr>
        <sz val="9"/>
        <rFont val="宋体"/>
        <charset val="134"/>
      </rPr>
      <t>元</t>
    </r>
    <r>
      <rPr>
        <sz val="9"/>
        <rFont val="Times New Roman"/>
        <charset val="134"/>
      </rPr>
      <t>/</t>
    </r>
    <r>
      <rPr>
        <sz val="9"/>
        <rFont val="宋体"/>
        <charset val="134"/>
      </rPr>
      <t>头</t>
    </r>
  </si>
  <si>
    <r>
      <rPr>
        <sz val="9"/>
        <rFont val="宋体"/>
        <charset val="134"/>
      </rPr>
      <t>受益人口</t>
    </r>
    <r>
      <rPr>
        <sz val="9"/>
        <rFont val="Times New Roman"/>
        <charset val="134"/>
      </rPr>
      <t>≥30</t>
    </r>
    <r>
      <rPr>
        <sz val="9"/>
        <rFont val="宋体"/>
        <charset val="134"/>
      </rPr>
      <t>人</t>
    </r>
  </si>
  <si>
    <t>5100001114343559</t>
  </si>
  <si>
    <t>丰都县2022年肉牛适度规模养殖项目</t>
  </si>
  <si>
    <t>全县新建30头以上适度肉牛养殖场（家庭牧场）13个以上，新增肉牛存栏量500以上。</t>
  </si>
  <si>
    <t>新增肉牛家庭牧场≥13个，新增肉牛存栏量≥500头，肉牛死亡率≤5%，新增肉牛产值≥500万元，受益农户≥26人，受益农户满意度≥80%。</t>
  </si>
  <si>
    <t>10余人参与前期项目确定会议、决议，10余人参与入库项目的选择，10余人参与项目实施过程中施工质量和资金使用的监督等。新增肉牛家庭牧场≥13个，新增肉牛存栏量≥500头，新增肉牛产值≥500万元，受益农户≥26人。</t>
  </si>
  <si>
    <r>
      <rPr>
        <sz val="9"/>
        <rFont val="宋体"/>
        <charset val="134"/>
      </rPr>
      <t>完成规模以上肉牛养殖场</t>
    </r>
    <r>
      <rPr>
        <sz val="9"/>
        <rFont val="Times New Roman"/>
        <charset val="134"/>
      </rPr>
      <t>30</t>
    </r>
    <r>
      <rPr>
        <sz val="9"/>
        <rFont val="宋体"/>
        <charset val="134"/>
      </rPr>
      <t>个，提供临时用工岗位，提升肉牛产量，受益群众满意度达</t>
    </r>
    <r>
      <rPr>
        <sz val="9"/>
        <rFont val="Times New Roman"/>
        <charset val="134"/>
      </rPr>
      <t>90%</t>
    </r>
    <r>
      <rPr>
        <sz val="9"/>
        <rFont val="宋体"/>
        <charset val="134"/>
      </rPr>
      <t>。</t>
    </r>
  </si>
  <si>
    <r>
      <rPr>
        <sz val="9"/>
        <rFont val="宋体"/>
        <charset val="134"/>
      </rPr>
      <t>新建</t>
    </r>
    <r>
      <rPr>
        <sz val="9"/>
        <rFont val="Times New Roman"/>
        <charset val="134"/>
      </rPr>
      <t>30</t>
    </r>
    <r>
      <rPr>
        <sz val="9"/>
        <rFont val="宋体"/>
        <charset val="134"/>
      </rPr>
      <t>头以上适度规模肉牛养殖场</t>
    </r>
    <r>
      <rPr>
        <sz val="9"/>
        <rFont val="Times New Roman"/>
        <charset val="134"/>
      </rPr>
      <t>30</t>
    </r>
    <r>
      <rPr>
        <sz val="9"/>
        <rFont val="宋体"/>
        <charset val="134"/>
      </rPr>
      <t>个。</t>
    </r>
  </si>
  <si>
    <t>改善生产条件，带动产业发展，带动农户增收。</t>
  </si>
  <si>
    <t>5100000988982261</t>
  </si>
  <si>
    <t>兴龙镇农投生猪种猪场道路配套项目</t>
  </si>
  <si>
    <r>
      <rPr>
        <sz val="9"/>
        <rFont val="宋体"/>
        <charset val="134"/>
      </rPr>
      <t>新开挖建道路</t>
    </r>
    <r>
      <rPr>
        <sz val="9"/>
        <rFont val="Times New Roman"/>
        <charset val="134"/>
      </rPr>
      <t>2.5</t>
    </r>
    <r>
      <rPr>
        <sz val="9"/>
        <rFont val="宋体"/>
        <charset val="134"/>
      </rPr>
      <t>公里。</t>
    </r>
  </si>
  <si>
    <r>
      <rPr>
        <sz val="9"/>
        <rFont val="宋体"/>
        <charset val="134"/>
      </rPr>
      <t>完成兴龙镇十字口村种猪场配套建设产业路</t>
    </r>
    <r>
      <rPr>
        <sz val="9"/>
        <rFont val="Times New Roman"/>
        <charset val="134"/>
      </rPr>
      <t>2.5</t>
    </r>
    <r>
      <rPr>
        <sz val="9"/>
        <rFont val="宋体"/>
        <charset val="134"/>
      </rPr>
      <t>公里，降低运输成本，提升企业及农户满意度达</t>
    </r>
    <r>
      <rPr>
        <sz val="9"/>
        <rFont val="Times New Roman"/>
        <charset val="134"/>
      </rPr>
      <t>90%</t>
    </r>
    <r>
      <rPr>
        <sz val="9"/>
        <rFont val="宋体"/>
        <charset val="134"/>
      </rPr>
      <t>。</t>
    </r>
  </si>
  <si>
    <t>10余人参与前期项目确定会议、决议，10余人参与入库项目的选择，10余人参与项目实施过程中施工质量和资金使用的监督等。群众参与实施，降低运输成本，增加农产品外销量，提高群众生产积极性。</t>
  </si>
  <si>
    <r>
      <rPr>
        <sz val="9"/>
        <rFont val="宋体"/>
        <charset val="134"/>
      </rPr>
      <t>财政补助</t>
    </r>
    <r>
      <rPr>
        <sz val="9"/>
        <rFont val="Times New Roman"/>
        <charset val="134"/>
      </rPr>
      <t>156</t>
    </r>
    <r>
      <rPr>
        <sz val="9"/>
        <rFont val="宋体"/>
        <charset val="134"/>
      </rPr>
      <t>万元</t>
    </r>
  </si>
  <si>
    <t>5100001114367223</t>
  </si>
  <si>
    <t>丰都“有牛网”数字化示范服务站建设项目</t>
  </si>
  <si>
    <r>
      <rPr>
        <sz val="9"/>
        <rFont val="宋体"/>
        <charset val="134"/>
      </rPr>
      <t>新建存栏</t>
    </r>
    <r>
      <rPr>
        <sz val="9"/>
        <rFont val="Times New Roman"/>
        <charset val="134"/>
      </rPr>
      <t>500</t>
    </r>
    <r>
      <rPr>
        <sz val="9"/>
        <rFont val="宋体"/>
        <charset val="134"/>
      </rPr>
      <t>头肉牛服务站</t>
    </r>
    <r>
      <rPr>
        <sz val="9"/>
        <rFont val="Times New Roman"/>
        <charset val="134"/>
      </rPr>
      <t>1</t>
    </r>
    <r>
      <rPr>
        <sz val="9"/>
        <rFont val="宋体"/>
        <charset val="134"/>
      </rPr>
      <t>座，配套饲草储存等辅助生产设施。</t>
    </r>
  </si>
  <si>
    <t>丰都县</t>
  </si>
  <si>
    <t>新建牛舍≥4座，饲草储存和加工厂≥2间，青贮窖≥1座，增加农户收入≥5万元，提供就业岗位≥2人，带动养殖户人数≥200人，群众满意度≥90%。</t>
  </si>
  <si>
    <t>10余人参与前期项目确定会议、决议，10余人参与入库项目的选择，10余人参与项目实施过程中施工质量和资金使用的监督等。新建牛舍≥4座，饲草储存和加工厂≥2间，青贮窖≥1座，增加农户收入≥5万元，提供就业岗位≥2人，带动养殖户人数≥200人。</t>
  </si>
  <si>
    <r>
      <rPr>
        <sz val="9"/>
        <rFont val="宋体"/>
        <charset val="134"/>
      </rPr>
      <t>在全县范围内选址建设暂养场</t>
    </r>
    <r>
      <rPr>
        <sz val="9"/>
        <rFont val="Times New Roman"/>
        <charset val="134"/>
      </rPr>
      <t>1</t>
    </r>
    <r>
      <rPr>
        <sz val="9"/>
        <rFont val="宋体"/>
        <charset val="134"/>
      </rPr>
      <t>座，降低劳动成本，增加企业及能农户经济收入。</t>
    </r>
  </si>
  <si>
    <t>建设暂养场一座</t>
  </si>
  <si>
    <t>降低劳动成本，增加企业及能农户经济收入</t>
  </si>
  <si>
    <t>5100001099644967</t>
  </si>
  <si>
    <t>树人镇种养循环项目</t>
  </si>
  <si>
    <t>建设污水处理系统一套及配套资源化利用管网、田间池等。</t>
  </si>
  <si>
    <t>树人镇大石板村</t>
  </si>
  <si>
    <t>新建污水处理池≥2000立方米，田间池≥100立方米，配套田间管网≥2000米，增加收益≥50万元，受益农户≥20户。</t>
  </si>
  <si>
    <t>10余人参与前期项目确定会议、决议，10余人参与入库项目的选择，10余人参与项目实施过程中施工质量和资金使用的监督等。新建污水处理池≥2000立方米，田间池≥100立方米，配套田间管网≥2000米，增加收益≥50万元，受益农户≥20户。</t>
  </si>
  <si>
    <r>
      <rPr>
        <sz val="9"/>
        <rFont val="宋体"/>
        <charset val="134"/>
      </rPr>
      <t>完成树人种养污水处理系统安装，购置污水泵</t>
    </r>
    <r>
      <rPr>
        <sz val="9"/>
        <rFont val="Times New Roman"/>
        <charset val="134"/>
      </rPr>
      <t>5</t>
    </r>
    <r>
      <rPr>
        <sz val="9"/>
        <rFont val="宋体"/>
        <charset val="134"/>
      </rPr>
      <t>台，项目完工后基本达到三级农灌标准后资源化利用。</t>
    </r>
  </si>
  <si>
    <r>
      <rPr>
        <sz val="9"/>
        <rFont val="宋体"/>
        <charset val="134"/>
      </rPr>
      <t>建设污水处理系统一套（日处理污水</t>
    </r>
    <r>
      <rPr>
        <sz val="9"/>
        <rFont val="Times New Roman"/>
        <charset val="134"/>
      </rPr>
      <t>300</t>
    </r>
    <r>
      <rPr>
        <sz val="9"/>
        <rFont val="宋体"/>
        <charset val="134"/>
      </rPr>
      <t>吨</t>
    </r>
    <r>
      <rPr>
        <sz val="9"/>
        <rFont val="Times New Roman"/>
        <charset val="134"/>
      </rPr>
      <t>/</t>
    </r>
    <r>
      <rPr>
        <sz val="9"/>
        <rFont val="宋体"/>
        <charset val="134"/>
      </rPr>
      <t>日，处理后基本达到三级农灌标准后资源化利用）；建设还田管网</t>
    </r>
    <r>
      <rPr>
        <sz val="9"/>
        <rFont val="Times New Roman"/>
        <charset val="134"/>
      </rPr>
      <t>10KM</t>
    </r>
    <r>
      <rPr>
        <sz val="9"/>
        <rFont val="宋体"/>
        <charset val="134"/>
      </rPr>
      <t>、田间池</t>
    </r>
    <r>
      <rPr>
        <sz val="9"/>
        <rFont val="Times New Roman"/>
        <charset val="134"/>
      </rPr>
      <t>5</t>
    </r>
    <r>
      <rPr>
        <sz val="9"/>
        <rFont val="宋体"/>
        <charset val="134"/>
      </rPr>
      <t>个；购置污水泵</t>
    </r>
    <r>
      <rPr>
        <sz val="9"/>
        <rFont val="Times New Roman"/>
        <charset val="134"/>
      </rPr>
      <t>5</t>
    </r>
    <r>
      <rPr>
        <sz val="9"/>
        <rFont val="宋体"/>
        <charset val="134"/>
      </rPr>
      <t>台及配套。</t>
    </r>
  </si>
  <si>
    <t>5100001114389437</t>
  </si>
  <si>
    <t>丰都县果树产业支撑体系建设</t>
  </si>
  <si>
    <t>建设果树种质资源圃，苗木快速繁育中心，农业技术实践基地（培训中心），特色园艺植物产业中心等。</t>
  </si>
  <si>
    <t>仙女湖镇竹子社区、南天湖镇三汇村、兴义镇杨柳寺村、湛普镇春安村、虎威镇鹦鹉村</t>
  </si>
  <si>
    <t>搜集果树品种≥30个，定植面积≥10亩，苗木繁育≥10000株，高换嫁接≥1000株，提升果树种质质量，增加产量，受益人数≥100人，受益群众满意度≥85%。</t>
  </si>
  <si>
    <t>10余人参与前期项目确定会议、决议，10余人参与入库项目的选择，10余人参与项目实施过程中施工质量和资金使用的监督等。搜集果树品种≥30个，定植面积≥10亩，苗木繁育≥10000株，高换嫁接≥1000株，提升果树种质质量，增加产量，受益人数≥100人。</t>
  </si>
  <si>
    <t>完成种质资源源收集、评价与利用；名特优果树种质资源引进筛选与示范栽培；提升果树产业落地质量，引进的优质品种进行标准化技术实验、示范，提升优质资源的本地化效率，提升财政资金的使用效率，降低果树产业发展的风险。</t>
  </si>
  <si>
    <r>
      <rPr>
        <sz val="9"/>
        <rFont val="宋体"/>
        <charset val="134"/>
      </rPr>
      <t>果树种质资源圃建设。开展种质资源，特别是野生果树种质资源收集、评价与利用；对名特优果树种质资源引进筛选与示范栽培；苗木快速繁育中心。即对优质种苗开展本地化繁育，减少果树产业外购苗木品种风险，提升果树产业落地质量；高标准示范园建设。对引进的优质品种进行标准化技术实验、示范，提升优质资源的本地化效率，提升财政资金的使用效率，降低果树产业发展的风险；农业技术实践基地（培训中心）。对丰都境内缺乏技术的大户或者新型职业农民，提供理论加实践培训中心，切实提升果树产业培训的效率，针对性的开展实用技术开展开放式技术培训，一定程度上减少填鸭式技术培训；特色园艺植物产业中心。针对丰都的旅游特性，开发具有丰都特色的植物产业</t>
    </r>
    <r>
      <rPr>
        <sz val="9"/>
        <rFont val="Times New Roman"/>
        <charset val="134"/>
      </rPr>
      <t>“</t>
    </r>
    <r>
      <rPr>
        <sz val="9"/>
        <rFont val="宋体"/>
        <charset val="134"/>
      </rPr>
      <t>园艺化</t>
    </r>
    <r>
      <rPr>
        <sz val="9"/>
        <rFont val="Times New Roman"/>
        <charset val="134"/>
      </rPr>
      <t>”</t>
    </r>
    <r>
      <rPr>
        <sz val="9"/>
        <rFont val="宋体"/>
        <charset val="134"/>
      </rPr>
      <t>技术创制；花椒新品种引种选育与栽培技术创新与示范</t>
    </r>
  </si>
  <si>
    <r>
      <rPr>
        <sz val="9"/>
        <rFont val="宋体"/>
        <charset val="134"/>
      </rPr>
      <t>受益人口</t>
    </r>
    <r>
      <rPr>
        <sz val="9"/>
        <rFont val="Times New Roman"/>
        <charset val="134"/>
      </rPr>
      <t>≥80</t>
    </r>
    <r>
      <rPr>
        <sz val="9"/>
        <rFont val="宋体"/>
        <charset val="134"/>
      </rPr>
      <t>人</t>
    </r>
  </si>
  <si>
    <t>5100001098487581</t>
  </si>
  <si>
    <t>2022年高家镇建国村乡村振兴人行便道建设</t>
  </si>
  <si>
    <t>新建2米宽人行道2.3公里，桩基和护坡800米，单边护栏800米。</t>
  </si>
  <si>
    <t>高家镇建国村</t>
  </si>
  <si>
    <t>新修2m宽人行道≥2.3公里，修建桩基和护坡≥800米，新修单边护栏≥800米，改善农户生产条件，带动产业发展，带动农户增收，增加农户务工收入≥20万元，受益农户人数≥80人，群众满意度≥90%。</t>
  </si>
  <si>
    <t>10余人参与前期项目确定会议、决议，10余人参与入库项目的选择，10余人参与项目实施过程中施工质量和资金使用的监督等。群众参与义务监督，项目实施后改善农户生产条件，带动产业发展，带动农户增收，增加农户务工收入≥20万元，受益农户人数≥80人。</t>
  </si>
  <si>
    <t>新修2m宽人行道≥2.3公里，修建桩基和护坡≥800米，新修单边护栏≥800米</t>
  </si>
  <si>
    <t>项目建设工期≤6个月</t>
  </si>
  <si>
    <r>
      <rPr>
        <sz val="9"/>
        <rFont val="宋体"/>
        <charset val="134"/>
      </rPr>
      <t>财政补助3</t>
    </r>
    <r>
      <rPr>
        <sz val="9"/>
        <rFont val="Times New Roman"/>
        <charset val="134"/>
      </rPr>
      <t>00</t>
    </r>
    <r>
      <rPr>
        <sz val="9"/>
        <rFont val="宋体"/>
        <charset val="134"/>
      </rPr>
      <t>万元</t>
    </r>
  </si>
  <si>
    <t>改善农户生产条件，带动产业发展，带动农户增收，增加农户务工收入≥20万元</t>
  </si>
  <si>
    <t>受益农户人数≥80人</t>
  </si>
  <si>
    <t>设计使用年限≥5年</t>
  </si>
  <si>
    <t>5100001114590714</t>
  </si>
  <si>
    <r>
      <rPr>
        <sz val="9"/>
        <rFont val="Times New Roman"/>
        <charset val="134"/>
      </rPr>
      <t>2022</t>
    </r>
    <r>
      <rPr>
        <sz val="9"/>
        <rFont val="宋体"/>
        <charset val="134"/>
      </rPr>
      <t>年丰都县特色粮油绿色高质高效行动县项目</t>
    </r>
  </si>
  <si>
    <r>
      <rPr>
        <sz val="9"/>
        <rFont val="Times New Roman"/>
        <charset val="134"/>
      </rPr>
      <t>1.</t>
    </r>
    <r>
      <rPr>
        <sz val="9"/>
        <rFont val="宋体"/>
        <charset val="134"/>
      </rPr>
      <t>优质中稻示范片创建：优质中稻百亩示范田</t>
    </r>
    <r>
      <rPr>
        <sz val="9"/>
        <rFont val="Times New Roman"/>
        <charset val="134"/>
      </rPr>
      <t>9</t>
    </r>
    <r>
      <rPr>
        <sz val="9"/>
        <rFont val="宋体"/>
        <charset val="134"/>
      </rPr>
      <t>个和千亩示范方</t>
    </r>
    <r>
      <rPr>
        <sz val="9"/>
        <rFont val="Times New Roman"/>
        <charset val="134"/>
      </rPr>
      <t>3</t>
    </r>
    <r>
      <rPr>
        <sz val="9"/>
        <rFont val="宋体"/>
        <charset val="134"/>
      </rPr>
      <t>个。</t>
    </r>
    <r>
      <rPr>
        <sz val="9"/>
        <rFont val="Times New Roman"/>
        <charset val="134"/>
      </rPr>
      <t>2.</t>
    </r>
    <r>
      <rPr>
        <sz val="9"/>
        <rFont val="宋体"/>
        <charset val="134"/>
      </rPr>
      <t>粮油作物单产提升攻关万亩示范片创建：（</t>
    </r>
    <r>
      <rPr>
        <sz val="9"/>
        <rFont val="Times New Roman"/>
        <charset val="134"/>
      </rPr>
      <t>1</t>
    </r>
    <r>
      <rPr>
        <sz val="9"/>
        <rFont val="宋体"/>
        <charset val="134"/>
      </rPr>
      <t>）特色黑花生绿色高质高效核心示范片建设</t>
    </r>
    <r>
      <rPr>
        <sz val="9"/>
        <rFont val="Times New Roman"/>
        <charset val="134"/>
      </rPr>
      <t>1000</t>
    </r>
    <r>
      <rPr>
        <sz val="9"/>
        <rFont val="宋体"/>
        <charset val="134"/>
      </rPr>
      <t>亩，辐射带动种植</t>
    </r>
    <r>
      <rPr>
        <sz val="9"/>
        <rFont val="Times New Roman"/>
        <charset val="134"/>
      </rPr>
      <t>2000</t>
    </r>
    <r>
      <rPr>
        <sz val="9"/>
        <rFont val="宋体"/>
        <charset val="134"/>
      </rPr>
      <t>亩；（</t>
    </r>
    <r>
      <rPr>
        <sz val="9"/>
        <rFont val="Times New Roman"/>
        <charset val="134"/>
      </rPr>
      <t>2</t>
    </r>
    <r>
      <rPr>
        <sz val="9"/>
        <rFont val="宋体"/>
        <charset val="134"/>
      </rPr>
      <t>）大豆玉米带状复合种植核心示范片建设</t>
    </r>
    <r>
      <rPr>
        <sz val="9"/>
        <rFont val="Times New Roman"/>
        <charset val="134"/>
      </rPr>
      <t>1300</t>
    </r>
    <r>
      <rPr>
        <sz val="9"/>
        <rFont val="宋体"/>
        <charset val="134"/>
      </rPr>
      <t>亩，辐射带动种植</t>
    </r>
    <r>
      <rPr>
        <sz val="9"/>
        <rFont val="Times New Roman"/>
        <charset val="134"/>
      </rPr>
      <t>6000</t>
    </r>
    <r>
      <rPr>
        <sz val="9"/>
        <rFont val="宋体"/>
        <charset val="134"/>
      </rPr>
      <t>亩。</t>
    </r>
  </si>
  <si>
    <t>十直镇、虎威镇、包鸾镇、社坛镇、龙河镇、青龙乡等</t>
  </si>
  <si>
    <t>完成特色粮油种植≥11万亩，创建示范片≥12个，节本增效≥5%，推广新技术≥3套，危害损失率≤5%，受益群众满意度85%。</t>
  </si>
  <si>
    <t>10余人参与前期项目确定会议、决议，10余人参与入库项目的选择，10余人参与项目实施过程中施工质量和资金使用的监督等。通过项目实施完成特色粮油种植≥11万亩，创建示范片≥12个，节本增效≥5%，推广新技术≥3套，危害损失率≤5%。</t>
  </si>
  <si>
    <t>完成优质中稻示范片创建：优质中稻百亩示范田9个和千亩示范方3个。 完成粮油作物单产提升攻关万亩示范片创建：（1）特色黑花生绿色高质高效核心示范片建设1000亩，辐射带动种植2000亩；（2）大豆玉米带状复合种植核心示范片建设1300亩，辐射带动种植6000亩。</t>
  </si>
  <si>
    <r>
      <rPr>
        <sz val="9"/>
        <rFont val="宋体"/>
        <charset val="134"/>
      </rPr>
      <t>辐射种植面积</t>
    </r>
    <r>
      <rPr>
        <sz val="9"/>
        <rFont val="Times New Roman"/>
        <charset val="134"/>
      </rPr>
      <t>≥11</t>
    </r>
    <r>
      <rPr>
        <sz val="9"/>
        <rFont val="宋体"/>
        <charset val="134"/>
      </rPr>
      <t>万亩；创建示范片</t>
    </r>
    <r>
      <rPr>
        <sz val="9"/>
        <rFont val="Times New Roman"/>
        <charset val="134"/>
      </rPr>
      <t>≥12</t>
    </r>
    <r>
      <rPr>
        <sz val="9"/>
        <rFont val="宋体"/>
        <charset val="134"/>
      </rPr>
      <t>个</t>
    </r>
  </si>
  <si>
    <t>项目验收合格</t>
  </si>
  <si>
    <r>
      <rPr>
        <sz val="9"/>
        <rFont val="宋体"/>
        <charset val="134"/>
      </rPr>
      <t>建设工期</t>
    </r>
    <r>
      <rPr>
        <sz val="9"/>
        <rFont val="Times New Roman"/>
        <charset val="134"/>
      </rPr>
      <t>≤1</t>
    </r>
    <r>
      <rPr>
        <sz val="9"/>
        <rFont val="宋体"/>
        <charset val="134"/>
      </rPr>
      <t>年</t>
    </r>
  </si>
  <si>
    <t>财政补助资金≤268万元</t>
  </si>
  <si>
    <r>
      <rPr>
        <sz val="9"/>
        <rFont val="宋体"/>
        <charset val="134"/>
      </rPr>
      <t>节本增效</t>
    </r>
    <r>
      <rPr>
        <sz val="9"/>
        <rFont val="Times New Roman"/>
        <charset val="134"/>
      </rPr>
      <t>≥5%</t>
    </r>
  </si>
  <si>
    <t>推广新技术≥3套</t>
  </si>
  <si>
    <r>
      <rPr>
        <sz val="9"/>
        <rFont val="宋体"/>
        <charset val="134"/>
      </rPr>
      <t>项目可持续影响</t>
    </r>
    <r>
      <rPr>
        <sz val="9"/>
        <rFont val="Times New Roman"/>
        <charset val="134"/>
      </rPr>
      <t>≥3</t>
    </r>
    <r>
      <rPr>
        <sz val="9"/>
        <rFont val="宋体"/>
        <charset val="134"/>
      </rPr>
      <t>年</t>
    </r>
  </si>
  <si>
    <r>
      <rPr>
        <sz val="9"/>
        <rFont val="宋体"/>
        <charset val="134"/>
      </rPr>
      <t>群众满意度</t>
    </r>
    <r>
      <rPr>
        <sz val="9"/>
        <rFont val="Times New Roman"/>
        <charset val="134"/>
      </rPr>
      <t>≥85%</t>
    </r>
  </si>
  <si>
    <t>张小琼</t>
  </si>
  <si>
    <t>5100001157157681</t>
  </si>
  <si>
    <t>仙女湖镇卢家山村农村公共照明设施项目</t>
  </si>
  <si>
    <t>安装农村公共照明设施620盏（村道32.8公里，计划安装320盏，入户道路及院坝区域计划安装300盏，规格670cm*720cm*100w）。</t>
  </si>
  <si>
    <t>完成农村公共照明安装≧620盏，受益人口≧2000人， 受益人口满意度≥95%。</t>
  </si>
  <si>
    <r>
      <rPr>
        <sz val="9"/>
        <rFont val="Times New Roman"/>
        <charset val="134"/>
      </rPr>
      <t>10</t>
    </r>
    <r>
      <rPr>
        <sz val="9"/>
        <rFont val="宋体"/>
        <charset val="134"/>
      </rPr>
      <t>余人参与前期项目确定会议、决议；通过改善基础设施条件，方便群众</t>
    </r>
    <r>
      <rPr>
        <sz val="9"/>
        <rFont val="Times New Roman"/>
        <charset val="134"/>
      </rPr>
      <t>2000</t>
    </r>
    <r>
      <rPr>
        <sz val="9"/>
        <rFont val="宋体"/>
        <charset val="134"/>
      </rPr>
      <t>人生活出行。</t>
    </r>
  </si>
  <si>
    <t>安装农村公共照明设施620盏。受益农户≥600人。</t>
  </si>
  <si>
    <t>安装农村公共照明设施≤620盏</t>
  </si>
  <si>
    <t>项目建设工期4个月</t>
  </si>
  <si>
    <t>财政投入资金≥115万元</t>
  </si>
  <si>
    <t>受益农户≥2000人</t>
  </si>
  <si>
    <t>仙女湖人民政府</t>
  </si>
  <si>
    <t>5100001099304706</t>
  </si>
  <si>
    <t>丰都县高山特色农产品加工园配套基础设施以工代赈建设项目</t>
  </si>
  <si>
    <t>产地初加工和精深加工</t>
  </si>
  <si>
    <t>新建生化池48m³，新建污水处理池130m³，物流场地硬化6560m²，新建1570m供水管网DN200，新建531m污水管网DN400，新建947m雨水沟，新建1557m³挡墙。</t>
  </si>
  <si>
    <t>仙女湖镇竹子社区</t>
  </si>
  <si>
    <r>
      <rPr>
        <sz val="9"/>
        <rFont val="宋体"/>
        <charset val="134"/>
      </rPr>
      <t>完成生化池建设48m</t>
    </r>
    <r>
      <rPr>
        <sz val="9"/>
        <rFont val="方正书宋_GBK"/>
        <charset val="134"/>
      </rPr>
      <t>³</t>
    </r>
    <r>
      <rPr>
        <sz val="9"/>
        <rFont val="宋体"/>
        <charset val="134"/>
      </rPr>
      <t>，污水处理池建设130m</t>
    </r>
    <r>
      <rPr>
        <sz val="9"/>
        <rFont val="方正书宋_GBK"/>
        <charset val="134"/>
      </rPr>
      <t>³</t>
    </r>
    <r>
      <rPr>
        <sz val="9"/>
        <rFont val="宋体"/>
        <charset val="134"/>
      </rPr>
      <t>，物流场地硬化6560m</t>
    </r>
    <r>
      <rPr>
        <sz val="9"/>
        <rFont val="方正书宋_GBK"/>
        <charset val="134"/>
      </rPr>
      <t>²</t>
    </r>
    <r>
      <rPr>
        <sz val="9"/>
        <rFont val="宋体"/>
        <charset val="134"/>
      </rPr>
      <t>，供水管网铺设1570m，污水管网531m，雨水沟947m，1557m</t>
    </r>
    <r>
      <rPr>
        <sz val="9"/>
        <rFont val="方正书宋_GBK"/>
        <charset val="134"/>
      </rPr>
      <t>³</t>
    </r>
    <r>
      <rPr>
        <sz val="9"/>
        <rFont val="宋体"/>
        <charset val="134"/>
      </rPr>
      <t>挡墙，受益人群≥3000人，劳务报酬占比≥10%，持续改善农村基础设施条件，受益群众及参与工程建设的务工群众满意度≥90%。</t>
    </r>
  </si>
  <si>
    <r>
      <rPr>
        <sz val="9"/>
        <rFont val="宋体"/>
        <charset val="134"/>
      </rPr>
      <t>组织动员当地农村劳动力</t>
    </r>
    <r>
      <rPr>
        <sz val="9"/>
        <rFont val="Times New Roman"/>
        <charset val="134"/>
      </rPr>
      <t>120</t>
    </r>
    <r>
      <rPr>
        <sz val="9"/>
        <rFont val="宋体"/>
        <charset val="134"/>
      </rPr>
      <t>余人参与工程建设，拟发放劳务报酬</t>
    </r>
    <r>
      <rPr>
        <sz val="9"/>
        <rFont val="Times New Roman"/>
        <charset val="134"/>
      </rPr>
      <t>97.6</t>
    </r>
    <r>
      <rPr>
        <sz val="9"/>
        <rFont val="宋体"/>
        <charset val="134"/>
      </rPr>
      <t>万元，农户流转的土地可以享受每年土地租金</t>
    </r>
    <r>
      <rPr>
        <sz val="9"/>
        <rFont val="Times New Roman"/>
        <charset val="134"/>
      </rPr>
      <t>500</t>
    </r>
    <r>
      <rPr>
        <sz val="9"/>
        <rFont val="宋体"/>
        <charset val="134"/>
      </rPr>
      <t>元</t>
    </r>
    <r>
      <rPr>
        <sz val="9"/>
        <rFont val="Times New Roman"/>
        <charset val="134"/>
      </rPr>
      <t>/</t>
    </r>
    <r>
      <rPr>
        <sz val="9"/>
        <rFont val="宋体"/>
        <charset val="134"/>
      </rPr>
      <t>亩。农户可通过种植农产品销售、参与企业务工、公益性岗位等获取经济收入。工程建设可直接促进当地农民及脱贫户</t>
    </r>
    <r>
      <rPr>
        <sz val="9"/>
        <rFont val="Times New Roman"/>
        <charset val="134"/>
      </rPr>
      <t>291</t>
    </r>
    <r>
      <rPr>
        <sz val="9"/>
        <rFont val="宋体"/>
        <charset val="134"/>
      </rPr>
      <t>人就业</t>
    </r>
  </si>
  <si>
    <r>
      <rPr>
        <sz val="9"/>
        <rFont val="宋体"/>
        <charset val="134"/>
      </rPr>
      <t>完成新建生化池</t>
    </r>
    <r>
      <rPr>
        <sz val="9"/>
        <rFont val="Times New Roman"/>
        <charset val="134"/>
      </rPr>
      <t>48m³</t>
    </r>
    <r>
      <rPr>
        <sz val="9"/>
        <rFont val="宋体"/>
        <charset val="134"/>
      </rPr>
      <t>，新建污水处理池</t>
    </r>
    <r>
      <rPr>
        <sz val="9"/>
        <rFont val="Times New Roman"/>
        <charset val="134"/>
      </rPr>
      <t>130m³</t>
    </r>
    <r>
      <rPr>
        <sz val="9"/>
        <rFont val="宋体"/>
        <charset val="134"/>
      </rPr>
      <t>，硬化物流场地</t>
    </r>
    <r>
      <rPr>
        <sz val="9"/>
        <rFont val="Times New Roman"/>
        <charset val="134"/>
      </rPr>
      <t>6560m²</t>
    </r>
    <r>
      <rPr>
        <sz val="9"/>
        <rFont val="宋体"/>
        <charset val="134"/>
      </rPr>
      <t>，新建</t>
    </r>
    <r>
      <rPr>
        <sz val="9"/>
        <rFont val="Times New Roman"/>
        <charset val="134"/>
      </rPr>
      <t>DN200</t>
    </r>
    <r>
      <rPr>
        <sz val="9"/>
        <rFont val="宋体"/>
        <charset val="134"/>
      </rPr>
      <t>供水管网</t>
    </r>
    <r>
      <rPr>
        <sz val="9"/>
        <rFont val="Times New Roman"/>
        <charset val="134"/>
      </rPr>
      <t xml:space="preserve"> 1570m</t>
    </r>
    <r>
      <rPr>
        <sz val="9"/>
        <rFont val="宋体"/>
        <charset val="134"/>
      </rPr>
      <t>，新建</t>
    </r>
    <r>
      <rPr>
        <sz val="9"/>
        <rFont val="Times New Roman"/>
        <charset val="134"/>
      </rPr>
      <t>DN400</t>
    </r>
    <r>
      <rPr>
        <sz val="9"/>
        <rFont val="宋体"/>
        <charset val="134"/>
      </rPr>
      <t>污水管网</t>
    </r>
    <r>
      <rPr>
        <sz val="9"/>
        <rFont val="Times New Roman"/>
        <charset val="134"/>
      </rPr>
      <t>531m</t>
    </r>
    <r>
      <rPr>
        <sz val="9"/>
        <rFont val="宋体"/>
        <charset val="134"/>
      </rPr>
      <t>，新建雨水沟</t>
    </r>
    <r>
      <rPr>
        <sz val="9"/>
        <rFont val="Times New Roman"/>
        <charset val="134"/>
      </rPr>
      <t>947m</t>
    </r>
    <r>
      <rPr>
        <sz val="9"/>
        <rFont val="宋体"/>
        <charset val="134"/>
      </rPr>
      <t>。受益低收入人群</t>
    </r>
    <r>
      <rPr>
        <sz val="9"/>
        <rFont val="Times New Roman"/>
        <charset val="134"/>
      </rPr>
      <t>≥30</t>
    </r>
    <r>
      <rPr>
        <sz val="9"/>
        <rFont val="宋体"/>
        <charset val="134"/>
      </rPr>
      <t>人。</t>
    </r>
  </si>
  <si>
    <r>
      <rPr>
        <sz val="9"/>
        <rFont val="宋体"/>
        <charset val="134"/>
      </rPr>
      <t>新建生化池</t>
    </r>
    <r>
      <rPr>
        <sz val="9"/>
        <rFont val="Times New Roman"/>
        <charset val="134"/>
      </rPr>
      <t>48m³</t>
    </r>
    <r>
      <rPr>
        <sz val="9"/>
        <rFont val="宋体"/>
        <charset val="134"/>
      </rPr>
      <t>，新建污水处理池</t>
    </r>
    <r>
      <rPr>
        <sz val="9"/>
        <rFont val="Times New Roman"/>
        <charset val="134"/>
      </rPr>
      <t>130m³</t>
    </r>
    <r>
      <rPr>
        <sz val="9"/>
        <rFont val="宋体"/>
        <charset val="134"/>
      </rPr>
      <t>，新建</t>
    </r>
    <r>
      <rPr>
        <sz val="9"/>
        <rFont val="Times New Roman"/>
        <charset val="134"/>
      </rPr>
      <t>DN200</t>
    </r>
    <r>
      <rPr>
        <sz val="9"/>
        <rFont val="宋体"/>
        <charset val="134"/>
      </rPr>
      <t>供水管网</t>
    </r>
    <r>
      <rPr>
        <sz val="9"/>
        <rFont val="Times New Roman"/>
        <charset val="134"/>
      </rPr>
      <t xml:space="preserve"> 1570m</t>
    </r>
    <r>
      <rPr>
        <sz val="9"/>
        <rFont val="宋体"/>
        <charset val="134"/>
      </rPr>
      <t>，新建</t>
    </r>
    <r>
      <rPr>
        <sz val="9"/>
        <rFont val="Times New Roman"/>
        <charset val="134"/>
      </rPr>
      <t>DN400</t>
    </r>
    <r>
      <rPr>
        <sz val="9"/>
        <rFont val="宋体"/>
        <charset val="134"/>
      </rPr>
      <t>污水管网</t>
    </r>
    <r>
      <rPr>
        <sz val="9"/>
        <rFont val="Times New Roman"/>
        <charset val="134"/>
      </rPr>
      <t>531m</t>
    </r>
  </si>
  <si>
    <r>
      <rPr>
        <sz val="9"/>
        <rFont val="宋体"/>
        <charset val="134"/>
      </rPr>
      <t>财政补助</t>
    </r>
    <r>
      <rPr>
        <sz val="9"/>
        <rFont val="Times New Roman"/>
        <charset val="134"/>
      </rPr>
      <t>610</t>
    </r>
    <r>
      <rPr>
        <sz val="9"/>
        <rFont val="宋体"/>
        <charset val="134"/>
      </rPr>
      <t>万元</t>
    </r>
  </si>
  <si>
    <r>
      <rPr>
        <sz val="9"/>
        <rFont val="宋体"/>
        <charset val="134"/>
      </rPr>
      <t>农民工工资发放</t>
    </r>
    <r>
      <rPr>
        <sz val="9"/>
        <rFont val="Times New Roman"/>
        <charset val="134"/>
      </rPr>
      <t>≥60</t>
    </r>
    <r>
      <rPr>
        <sz val="9"/>
        <rFont val="宋体"/>
        <charset val="134"/>
      </rPr>
      <t>万元</t>
    </r>
  </si>
  <si>
    <t>5100001099308453</t>
  </si>
  <si>
    <r>
      <rPr>
        <sz val="9"/>
        <rFont val="宋体"/>
        <charset val="134"/>
      </rPr>
      <t>丰都县</t>
    </r>
    <r>
      <rPr>
        <sz val="9"/>
        <rFont val="Times New Roman"/>
        <charset val="134"/>
      </rPr>
      <t>2022</t>
    </r>
    <r>
      <rPr>
        <sz val="9"/>
        <rFont val="宋体"/>
        <charset val="134"/>
      </rPr>
      <t>年以工代赈示范工程（仙女湖镇竹子社区人居环境改造及桃花源休闲产业园基础设施配套项目）</t>
    </r>
  </si>
  <si>
    <r>
      <rPr>
        <sz val="9"/>
        <rFont val="宋体"/>
        <charset val="134"/>
      </rPr>
      <t>道路改建</t>
    </r>
    <r>
      <rPr>
        <sz val="9"/>
        <rFont val="Times New Roman"/>
        <charset val="134"/>
      </rPr>
      <t>2800</t>
    </r>
    <r>
      <rPr>
        <sz val="9"/>
        <rFont val="宋体"/>
        <charset val="134"/>
      </rPr>
      <t>米，修建生态防护栏</t>
    </r>
    <r>
      <rPr>
        <sz val="9"/>
        <rFont val="Times New Roman"/>
        <charset val="134"/>
      </rPr>
      <t>1340</t>
    </r>
    <r>
      <rPr>
        <sz val="9"/>
        <rFont val="宋体"/>
        <charset val="134"/>
      </rPr>
      <t>米，生态停车场</t>
    </r>
    <r>
      <rPr>
        <sz val="9"/>
        <rFont val="Times New Roman"/>
        <charset val="134"/>
      </rPr>
      <t>6000</t>
    </r>
    <r>
      <rPr>
        <sz val="9"/>
        <rFont val="宋体"/>
        <charset val="134"/>
      </rPr>
      <t>平方米，蓄水池</t>
    </r>
    <r>
      <rPr>
        <sz val="9"/>
        <rFont val="Times New Roman"/>
        <charset val="134"/>
      </rPr>
      <t>1</t>
    </r>
    <r>
      <rPr>
        <sz val="9"/>
        <rFont val="宋体"/>
        <charset val="134"/>
      </rPr>
      <t>口，沉砂池</t>
    </r>
    <r>
      <rPr>
        <sz val="9"/>
        <rFont val="Times New Roman"/>
        <charset val="134"/>
      </rPr>
      <t>1</t>
    </r>
    <r>
      <rPr>
        <sz val="9"/>
        <rFont val="宋体"/>
        <charset val="134"/>
      </rPr>
      <t>口以及庭院整治等。</t>
    </r>
  </si>
  <si>
    <t>劳务报酬占中央投资比例≥16%，持续改善农村基础设施条件，充分带动农村劳动力参与工程建设，实现就地就近就业增收，参与工程建设的务工群众满意度≥90%。</t>
  </si>
  <si>
    <t>为本地劳务人员50余人发放仙女湖镇务工人员劳务报酬不低于83.2万元</t>
  </si>
  <si>
    <r>
      <rPr>
        <sz val="9"/>
        <rFont val="宋体"/>
        <charset val="134"/>
      </rPr>
      <t>拓宽道路</t>
    </r>
    <r>
      <rPr>
        <sz val="9"/>
        <rFont val="Times New Roman"/>
        <charset val="134"/>
      </rPr>
      <t xml:space="preserve"> 2704.165m</t>
    </r>
    <r>
      <rPr>
        <sz val="9"/>
        <rFont val="宋体"/>
        <charset val="134"/>
      </rPr>
      <t>（拓宽至</t>
    </r>
    <r>
      <rPr>
        <sz val="9"/>
        <rFont val="Times New Roman"/>
        <charset val="134"/>
      </rPr>
      <t xml:space="preserve"> 4.5m</t>
    </r>
    <r>
      <rPr>
        <sz val="9"/>
        <rFont val="宋体"/>
        <charset val="134"/>
      </rPr>
      <t>）；建设蓄水池</t>
    </r>
    <r>
      <rPr>
        <sz val="9"/>
        <rFont val="Times New Roman"/>
        <charset val="134"/>
      </rPr>
      <t xml:space="preserve">3 </t>
    </r>
    <r>
      <rPr>
        <sz val="9"/>
        <rFont val="宋体"/>
        <charset val="134"/>
      </rPr>
      <t>口（</t>
    </r>
    <r>
      <rPr>
        <sz val="9"/>
        <rFont val="Times New Roman"/>
        <charset val="134"/>
      </rPr>
      <t>500m³</t>
    </r>
    <r>
      <rPr>
        <sz val="9"/>
        <rFont val="宋体"/>
        <charset val="134"/>
      </rPr>
      <t>、</t>
    </r>
    <r>
      <rPr>
        <sz val="9"/>
        <rFont val="Times New Roman"/>
        <charset val="134"/>
      </rPr>
      <t>1000m³</t>
    </r>
    <r>
      <rPr>
        <sz val="9"/>
        <rFont val="宋体"/>
        <charset val="134"/>
      </rPr>
      <t>、</t>
    </r>
    <r>
      <rPr>
        <sz val="9"/>
        <rFont val="Times New Roman"/>
        <charset val="134"/>
      </rPr>
      <t>2000m³</t>
    </r>
    <r>
      <rPr>
        <sz val="9"/>
        <rFont val="宋体"/>
        <charset val="134"/>
      </rPr>
      <t>各</t>
    </r>
    <r>
      <rPr>
        <sz val="9"/>
        <rFont val="Times New Roman"/>
        <charset val="134"/>
      </rPr>
      <t>1</t>
    </r>
    <r>
      <rPr>
        <sz val="9"/>
        <rFont val="宋体"/>
        <charset val="134"/>
      </rPr>
      <t>个）、</t>
    </r>
    <r>
      <rPr>
        <sz val="9"/>
        <rFont val="Times New Roman"/>
        <charset val="134"/>
      </rPr>
      <t>1m³</t>
    </r>
    <r>
      <rPr>
        <sz val="9"/>
        <rFont val="宋体"/>
        <charset val="134"/>
      </rPr>
      <t>沉砂池</t>
    </r>
    <r>
      <rPr>
        <sz val="9"/>
        <rFont val="Times New Roman"/>
        <charset val="134"/>
      </rPr>
      <t>3</t>
    </r>
    <r>
      <rPr>
        <sz val="9"/>
        <rFont val="宋体"/>
        <charset val="134"/>
      </rPr>
      <t>口，铺设</t>
    </r>
    <r>
      <rPr>
        <sz val="9"/>
        <rFont val="Times New Roman"/>
        <charset val="134"/>
      </rPr>
      <t xml:space="preserve"> DN110</t>
    </r>
    <r>
      <rPr>
        <sz val="9"/>
        <rFont val="宋体"/>
        <charset val="134"/>
      </rPr>
      <t>给水管网</t>
    </r>
    <r>
      <rPr>
        <sz val="9"/>
        <rFont val="Times New Roman"/>
        <charset val="134"/>
      </rPr>
      <t>1146m</t>
    </r>
    <r>
      <rPr>
        <sz val="9"/>
        <rFont val="宋体"/>
        <charset val="134"/>
      </rPr>
      <t>。受益低收入人群≥30人</t>
    </r>
  </si>
  <si>
    <r>
      <rPr>
        <sz val="9"/>
        <rFont val="宋体"/>
        <charset val="134"/>
      </rPr>
      <t>拓宽道路</t>
    </r>
    <r>
      <rPr>
        <sz val="9"/>
        <rFont val="Times New Roman"/>
        <charset val="134"/>
      </rPr>
      <t xml:space="preserve"> 2704.165m</t>
    </r>
    <r>
      <rPr>
        <sz val="9"/>
        <rFont val="宋体"/>
        <charset val="134"/>
      </rPr>
      <t>（拓宽至</t>
    </r>
    <r>
      <rPr>
        <sz val="9"/>
        <rFont val="Times New Roman"/>
        <charset val="134"/>
      </rPr>
      <t xml:space="preserve"> 4.5m</t>
    </r>
    <r>
      <rPr>
        <sz val="9"/>
        <rFont val="宋体"/>
        <charset val="134"/>
      </rPr>
      <t>），建设蓄水池</t>
    </r>
    <r>
      <rPr>
        <sz val="9"/>
        <rFont val="Times New Roman"/>
        <charset val="134"/>
      </rPr>
      <t xml:space="preserve">3 </t>
    </r>
    <r>
      <rPr>
        <sz val="9"/>
        <rFont val="宋体"/>
        <charset val="134"/>
      </rPr>
      <t>口</t>
    </r>
  </si>
  <si>
    <r>
      <rPr>
        <sz val="9"/>
        <rFont val="宋体"/>
        <charset val="134"/>
      </rPr>
      <t>财政补助</t>
    </r>
    <r>
      <rPr>
        <sz val="9"/>
        <rFont val="Times New Roman"/>
        <charset val="134"/>
      </rPr>
      <t>520</t>
    </r>
    <r>
      <rPr>
        <sz val="9"/>
        <rFont val="宋体"/>
        <charset val="134"/>
      </rPr>
      <t>万元</t>
    </r>
  </si>
  <si>
    <r>
      <rPr>
        <sz val="9"/>
        <rFont val="宋体"/>
        <charset val="134"/>
      </rPr>
      <t>农民工工资发放</t>
    </r>
    <r>
      <rPr>
        <sz val="9"/>
        <rFont val="Times New Roman"/>
        <charset val="134"/>
      </rPr>
      <t>≥70</t>
    </r>
    <r>
      <rPr>
        <sz val="9"/>
        <rFont val="宋体"/>
        <charset val="134"/>
      </rPr>
      <t>万元</t>
    </r>
  </si>
  <si>
    <t>5100001099371248</t>
  </si>
  <si>
    <t>2022年三建乡鱼泉子桥加固整改项目</t>
  </si>
  <si>
    <r>
      <rPr>
        <sz val="9"/>
        <rFont val="宋体"/>
        <charset val="134"/>
      </rPr>
      <t>桥梁全长</t>
    </r>
    <r>
      <rPr>
        <sz val="9"/>
        <rFont val="Times New Roman"/>
        <charset val="134"/>
      </rPr>
      <t>121.56</t>
    </r>
    <r>
      <rPr>
        <sz val="9"/>
        <rFont val="宋体"/>
        <charset val="134"/>
      </rPr>
      <t>米</t>
    </r>
    <r>
      <rPr>
        <sz val="9"/>
        <rFont val="Times New Roman"/>
        <charset val="134"/>
      </rPr>
      <t xml:space="preserve"> </t>
    </r>
    <r>
      <rPr>
        <sz val="9"/>
        <rFont val="宋体"/>
        <charset val="134"/>
      </rPr>
      <t>，采用预应力混凝土箱梁，按公路二级标准设计，桥面宽</t>
    </r>
    <r>
      <rPr>
        <sz val="9"/>
        <rFont val="Times New Roman"/>
        <charset val="134"/>
      </rPr>
      <t>7.0m</t>
    </r>
    <r>
      <rPr>
        <sz val="9"/>
        <rFont val="宋体"/>
        <charset val="134"/>
      </rPr>
      <t>，防撞护栏</t>
    </r>
    <r>
      <rPr>
        <sz val="9"/>
        <rFont val="Times New Roman"/>
        <charset val="134"/>
      </rPr>
      <t>0.5m×2 +5.0m</t>
    </r>
    <r>
      <rPr>
        <sz val="9"/>
        <rFont val="宋体"/>
        <charset val="134"/>
      </rPr>
      <t>（车行道）</t>
    </r>
    <r>
      <rPr>
        <sz val="9"/>
        <rFont val="Times New Roman"/>
        <charset val="134"/>
      </rPr>
      <t>+1.0m</t>
    </r>
    <r>
      <rPr>
        <sz val="9"/>
        <rFont val="宋体"/>
        <charset val="134"/>
      </rPr>
      <t>（防撞护栏）。</t>
    </r>
  </si>
  <si>
    <t>三建乡鱼泉子村</t>
  </si>
  <si>
    <r>
      <rPr>
        <sz val="9"/>
        <rFont val="宋体"/>
        <charset val="134"/>
      </rPr>
      <t>项目的实施，可解决鱼泉子村</t>
    </r>
    <r>
      <rPr>
        <sz val="9"/>
        <rFont val="Times New Roman"/>
        <charset val="134"/>
      </rPr>
      <t>300</t>
    </r>
    <r>
      <rPr>
        <sz val="9"/>
        <rFont val="宋体"/>
        <charset val="134"/>
      </rPr>
      <t>名群众出入，其中脱贫户、监测户</t>
    </r>
    <r>
      <rPr>
        <sz val="9"/>
        <rFont val="Times New Roman"/>
        <charset val="134"/>
      </rPr>
      <t>60</t>
    </r>
    <r>
      <rPr>
        <sz val="9"/>
        <rFont val="宋体"/>
        <charset val="134"/>
      </rPr>
      <t>名。</t>
    </r>
  </si>
  <si>
    <r>
      <rPr>
        <sz val="9"/>
        <rFont val="宋体"/>
        <charset val="134"/>
      </rPr>
      <t>项目的实施可降低群众农产品运输成本，方便农产品出入，每户每年农产品销售金额增加</t>
    </r>
    <r>
      <rPr>
        <sz val="9"/>
        <rFont val="Times New Roman"/>
        <charset val="134"/>
      </rPr>
      <t>500</t>
    </r>
    <r>
      <rPr>
        <sz val="9"/>
        <rFont val="宋体"/>
        <charset val="134"/>
      </rPr>
      <t>元。</t>
    </r>
  </si>
  <si>
    <t>完成项目建设，减少农户出行成本、农作物运输成本≥100元/年</t>
  </si>
  <si>
    <r>
      <rPr>
        <sz val="9"/>
        <rFont val="宋体"/>
        <charset val="134"/>
      </rPr>
      <t>加固整改桥梁全长</t>
    </r>
    <r>
      <rPr>
        <sz val="9"/>
        <rFont val="Times New Roman"/>
        <charset val="134"/>
      </rPr>
      <t>121.56</t>
    </r>
    <r>
      <rPr>
        <sz val="9"/>
        <rFont val="宋体"/>
        <charset val="134"/>
      </rPr>
      <t>米</t>
    </r>
  </si>
  <si>
    <r>
      <rPr>
        <sz val="9"/>
        <rFont val="宋体"/>
        <charset val="134"/>
      </rPr>
      <t>财政补助</t>
    </r>
    <r>
      <rPr>
        <sz val="9"/>
        <rFont val="Times New Roman"/>
        <charset val="134"/>
      </rPr>
      <t>396</t>
    </r>
    <r>
      <rPr>
        <sz val="9"/>
        <rFont val="宋体"/>
        <charset val="134"/>
      </rPr>
      <t>万元</t>
    </r>
  </si>
  <si>
    <t>5100001157169361</t>
  </si>
  <si>
    <t>2022年兴龙镇黎明村入户道路建设</t>
  </si>
  <si>
    <t>新建宽3.5米入户道路0.36公里，宽2.5米入户道路1.64公里。</t>
  </si>
  <si>
    <t>兴龙镇黎明村</t>
  </si>
  <si>
    <t>完成入户道路建设0.36公里，标准3.5米宽，完成入户道路建设1.64公里，标准2.5米宽，降低运输成本，受益农户≥20户，受益群众满意度≥85%。</t>
  </si>
  <si>
    <t>10余人参与前期项目确定会议、决议；通过项目实施，受益农户人数≥20户。</t>
  </si>
  <si>
    <r>
      <rPr>
        <sz val="9"/>
        <rFont val="宋体"/>
        <charset val="134"/>
      </rPr>
      <t>新建宽3.5米入户道路0.36公里，宽2.5米入户道路1.64公里。受益农户人数</t>
    </r>
    <r>
      <rPr>
        <sz val="9"/>
        <rFont val="Times New Roman"/>
        <charset val="134"/>
      </rPr>
      <t>≥</t>
    </r>
    <r>
      <rPr>
        <sz val="9"/>
        <rFont val="宋体"/>
        <charset val="134"/>
      </rPr>
      <t>20户。</t>
    </r>
  </si>
  <si>
    <t>新建宽3.5米入户道路0.36公里，宽2.5米入户道路1.64公里</t>
  </si>
  <si>
    <t>财政补助85万元</t>
  </si>
  <si>
    <t>受益农户人数≥20户</t>
  </si>
  <si>
    <t>5100001137224727</t>
  </si>
  <si>
    <t>丰都县栗子乡四旁绿化项目</t>
  </si>
  <si>
    <t>栗子乡联合等村的乡村道路及农户房前屋后植树4400株。</t>
  </si>
  <si>
    <t>栗子乡村居委</t>
  </si>
  <si>
    <t>完成四旁植树株4400株，植株存活率90%，造林当期任务完成率≥90%，发挥森林生态系统效益。</t>
  </si>
  <si>
    <t>10余人参与前期项目确定会议、决议，10余人参与入库项目的选择，10余人参与项目实施过程中施工质量和资金使用的监督等。通过项目实施完成四旁植树株4400株，植株存活率，造林当期任务完成率≥，发挥森林生态系统效益。</t>
  </si>
  <si>
    <t>完成四旁植树株2500株， 植株存活率90%，造林当期任务完成率≥90%，发挥森林生态系统效益。</t>
  </si>
  <si>
    <r>
      <rPr>
        <sz val="9"/>
        <rFont val="宋体"/>
        <charset val="134"/>
      </rPr>
      <t>四旁绿化项目面积</t>
    </r>
    <r>
      <rPr>
        <sz val="9"/>
        <rFont val="Times New Roman"/>
        <charset val="134"/>
      </rPr>
      <t>200</t>
    </r>
    <r>
      <rPr>
        <sz val="9"/>
        <rFont val="宋体"/>
        <charset val="134"/>
      </rPr>
      <t>亩</t>
    </r>
  </si>
  <si>
    <t>5100001103707358</t>
  </si>
  <si>
    <r>
      <rPr>
        <sz val="9"/>
        <rFont val="Times New Roman"/>
        <charset val="134"/>
      </rPr>
      <t>2022</t>
    </r>
    <r>
      <rPr>
        <sz val="9"/>
        <rFont val="宋体"/>
        <charset val="134"/>
      </rPr>
      <t>年森林防火检查站建设及防火物资采购</t>
    </r>
  </si>
  <si>
    <t>其他</t>
  </si>
  <si>
    <t>新建森林防火检查站3个、采购防火物资一批。全年森林火灾受害率控制在0.3‰以内，维护森林资源和生态环境的安全。</t>
  </si>
  <si>
    <t>保护森林资源和生态环境。森林火灾当日扑灭≥95%，森林火灾受害率≤3‰。</t>
  </si>
  <si>
    <t>10余人参与前期项目确定会议、决议，10余人参与入库项目的选择，10余人参与项目实施过程中施工质量和资金使用的监督等。项目实施有利于保护森林资源和生态环境，森林火灾当日扑灭≥95%，森林火灾受害率≤3‰。</t>
  </si>
  <si>
    <t>建设森林防火检查站3个， 采购防火物资1批， 森林生态系统效益发挥， 维持森林资源和生态环境。</t>
  </si>
  <si>
    <r>
      <rPr>
        <sz val="9"/>
        <rFont val="宋体"/>
        <charset val="134"/>
      </rPr>
      <t>新建</t>
    </r>
    <r>
      <rPr>
        <sz val="9"/>
        <rFont val="Times New Roman"/>
        <charset val="134"/>
      </rPr>
      <t>3</t>
    </r>
    <r>
      <rPr>
        <sz val="9"/>
        <rFont val="宋体"/>
        <charset val="134"/>
      </rPr>
      <t>座森林防火标准检查站及防火物资</t>
    </r>
  </si>
  <si>
    <t>有效预防森林火灾，构建稳定森林生态系统，带动农户就业。</t>
  </si>
  <si>
    <t>5100001094884849</t>
  </si>
  <si>
    <t>丰都县2022年原建档立卡贫困大学生教育资助</t>
  </si>
  <si>
    <t>巩固三保障成果</t>
  </si>
  <si>
    <t>教育</t>
  </si>
  <si>
    <t>其他教育类项目</t>
  </si>
  <si>
    <r>
      <rPr>
        <sz val="9"/>
        <rFont val="Times New Roman"/>
        <charset val="134"/>
      </rPr>
      <t xml:space="preserve"> </t>
    </r>
    <r>
      <rPr>
        <sz val="9"/>
        <rFont val="宋体"/>
        <charset val="134"/>
      </rPr>
      <t>建档立卡贫困大学生免学费项目每年</t>
    </r>
    <r>
      <rPr>
        <sz val="9"/>
        <rFont val="Times New Roman"/>
        <charset val="134"/>
      </rPr>
      <t>9</t>
    </r>
    <r>
      <rPr>
        <sz val="9"/>
        <rFont val="宋体"/>
        <charset val="134"/>
      </rPr>
      <t>月申报、</t>
    </r>
    <r>
      <rPr>
        <sz val="9"/>
        <rFont val="Times New Roman"/>
        <charset val="134"/>
      </rPr>
      <t>10</t>
    </r>
    <r>
      <rPr>
        <sz val="9"/>
        <rFont val="宋体"/>
        <charset val="134"/>
      </rPr>
      <t>月市县审核、</t>
    </r>
    <r>
      <rPr>
        <sz val="9"/>
        <rFont val="Times New Roman"/>
        <charset val="134"/>
      </rPr>
      <t>11</t>
    </r>
    <r>
      <rPr>
        <sz val="9"/>
        <rFont val="宋体"/>
        <charset val="134"/>
      </rPr>
      <t>月发放兑现。</t>
    </r>
    <r>
      <rPr>
        <sz val="9"/>
        <rFont val="Times New Roman"/>
        <charset val="134"/>
      </rPr>
      <t>2022</t>
    </r>
    <r>
      <rPr>
        <sz val="9"/>
        <rFont val="宋体"/>
        <charset val="134"/>
      </rPr>
      <t>年预计有</t>
    </r>
    <r>
      <rPr>
        <sz val="9"/>
        <rFont val="Times New Roman"/>
        <charset val="134"/>
      </rPr>
      <t>2400</t>
    </r>
    <r>
      <rPr>
        <sz val="9"/>
        <rFont val="宋体"/>
        <charset val="134"/>
      </rPr>
      <t>名丰都籍建档立卡贫困大学生申请免学费资助、需资金</t>
    </r>
    <r>
      <rPr>
        <sz val="9"/>
        <rFont val="Times New Roman"/>
        <charset val="134"/>
      </rPr>
      <t>2094</t>
    </r>
    <r>
      <rPr>
        <sz val="9"/>
        <rFont val="宋体"/>
        <charset val="134"/>
      </rPr>
      <t>万元。其中县级承担</t>
    </r>
    <r>
      <rPr>
        <sz val="9"/>
        <rFont val="Times New Roman"/>
        <charset val="134"/>
      </rPr>
      <t>37.5%</t>
    </r>
    <r>
      <rPr>
        <sz val="9"/>
        <rFont val="宋体"/>
        <charset val="134"/>
      </rPr>
      <t>、市级资金承担</t>
    </r>
    <r>
      <rPr>
        <sz val="9"/>
        <rFont val="Times New Roman"/>
        <charset val="134"/>
      </rPr>
      <t>37.5%</t>
    </r>
    <r>
      <rPr>
        <sz val="9"/>
        <rFont val="宋体"/>
        <charset val="134"/>
      </rPr>
      <t>、市级</t>
    </r>
    <r>
      <rPr>
        <sz val="9"/>
        <rFont val="Times New Roman"/>
        <charset val="134"/>
      </rPr>
      <t>25%</t>
    </r>
    <r>
      <rPr>
        <sz val="9"/>
        <rFont val="宋体"/>
        <charset val="134"/>
      </rPr>
      <t>。</t>
    </r>
  </si>
  <si>
    <t>为原建档立卡贫困大学生补助学费1358万元，受益原建档立卡贫困大学生人群≥2400人。</t>
  </si>
  <si>
    <r>
      <rPr>
        <sz val="9"/>
        <rFont val="宋体"/>
        <charset val="134"/>
      </rPr>
      <t>减少原建档立卡贫困大学生学费支出</t>
    </r>
    <r>
      <rPr>
        <sz val="9"/>
        <rFont val="Times New Roman"/>
        <charset val="134"/>
      </rPr>
      <t>1358</t>
    </r>
    <r>
      <rPr>
        <sz val="9"/>
        <rFont val="宋体"/>
        <charset val="134"/>
      </rPr>
      <t>万元</t>
    </r>
  </si>
  <si>
    <r>
      <rPr>
        <sz val="9"/>
        <rFont val="宋体"/>
        <charset val="134"/>
      </rPr>
      <t>为原建档立卡贫困大学生补助学费</t>
    </r>
    <r>
      <rPr>
        <sz val="9"/>
        <rFont val="Times New Roman"/>
        <charset val="134"/>
      </rPr>
      <t>1358</t>
    </r>
    <r>
      <rPr>
        <sz val="9"/>
        <rFont val="宋体"/>
        <charset val="134"/>
      </rPr>
      <t>万元</t>
    </r>
  </si>
  <si>
    <r>
      <rPr>
        <sz val="9"/>
        <rFont val="宋体"/>
        <charset val="134"/>
      </rPr>
      <t>补助资金发放准确率</t>
    </r>
    <r>
      <rPr>
        <sz val="9"/>
        <rFont val="Times New Roman"/>
        <charset val="134"/>
      </rPr>
      <t>100%</t>
    </r>
  </si>
  <si>
    <r>
      <rPr>
        <sz val="9"/>
        <rFont val="宋体"/>
        <charset val="134"/>
      </rPr>
      <t>按时验收率</t>
    </r>
    <r>
      <rPr>
        <sz val="9"/>
        <rFont val="Times New Roman"/>
        <charset val="134"/>
      </rPr>
      <t>100%</t>
    </r>
  </si>
  <si>
    <r>
      <rPr>
        <sz val="9"/>
        <rFont val="宋体"/>
        <charset val="134"/>
      </rPr>
      <t>财政补助</t>
    </r>
    <r>
      <rPr>
        <sz val="9"/>
        <rFont val="Times New Roman"/>
        <charset val="134"/>
      </rPr>
      <t>758</t>
    </r>
    <r>
      <rPr>
        <sz val="9"/>
        <rFont val="宋体"/>
        <charset val="134"/>
      </rPr>
      <t>万元</t>
    </r>
  </si>
  <si>
    <r>
      <rPr>
        <sz val="9"/>
        <rFont val="宋体"/>
        <charset val="134"/>
      </rPr>
      <t>减少</t>
    </r>
    <r>
      <rPr>
        <sz val="9"/>
        <rFont val="Times New Roman"/>
        <charset val="134"/>
      </rPr>
      <t>2400</t>
    </r>
    <r>
      <rPr>
        <sz val="9"/>
        <rFont val="宋体"/>
        <charset val="134"/>
      </rPr>
      <t>名原建档立卡贫困大学生学费支出</t>
    </r>
    <r>
      <rPr>
        <sz val="9"/>
        <rFont val="Times New Roman"/>
        <charset val="134"/>
      </rPr>
      <t>1358</t>
    </r>
    <r>
      <rPr>
        <sz val="9"/>
        <rFont val="宋体"/>
        <charset val="134"/>
      </rPr>
      <t>万元</t>
    </r>
  </si>
  <si>
    <r>
      <rPr>
        <sz val="9"/>
        <rFont val="宋体"/>
        <charset val="134"/>
      </rPr>
      <t>受益原建档立卡贫困大学生人群</t>
    </r>
    <r>
      <rPr>
        <sz val="9"/>
        <rFont val="Times New Roman"/>
        <charset val="134"/>
      </rPr>
      <t>≥2400</t>
    </r>
    <r>
      <rPr>
        <sz val="9"/>
        <rFont val="宋体"/>
        <charset val="134"/>
      </rPr>
      <t>人</t>
    </r>
  </si>
  <si>
    <t>县教委</t>
  </si>
  <si>
    <t>张福华</t>
  </si>
  <si>
    <r>
      <rPr>
        <sz val="10"/>
        <rFont val="宋体"/>
        <charset val="134"/>
      </rPr>
      <t>调整财政补助资金规模</t>
    </r>
    <r>
      <rPr>
        <sz val="10"/>
        <rFont val="Times New Roman"/>
        <charset val="134"/>
      </rPr>
      <t>9</t>
    </r>
    <r>
      <rPr>
        <sz val="10"/>
        <rFont val="宋体"/>
        <charset val="134"/>
      </rPr>
      <t>月</t>
    </r>
  </si>
  <si>
    <t>5100001094885617</t>
  </si>
  <si>
    <r>
      <rPr>
        <sz val="9"/>
        <rFont val="宋体"/>
        <charset val="134"/>
      </rPr>
      <t>丰都县</t>
    </r>
    <r>
      <rPr>
        <sz val="9"/>
        <rFont val="Times New Roman"/>
        <charset val="134"/>
      </rPr>
      <t>2022</t>
    </r>
    <r>
      <rPr>
        <sz val="9"/>
        <rFont val="宋体"/>
        <charset val="134"/>
      </rPr>
      <t>年中小学生教育资助</t>
    </r>
  </si>
  <si>
    <r>
      <rPr>
        <sz val="9"/>
        <rFont val="Times New Roman"/>
        <charset val="134"/>
      </rPr>
      <t>2022</t>
    </r>
    <r>
      <rPr>
        <sz val="9"/>
        <rFont val="宋体"/>
        <charset val="134"/>
      </rPr>
      <t>年全年，全县各学段资助贫困学生</t>
    </r>
    <r>
      <rPr>
        <sz val="9"/>
        <rFont val="Times New Roman"/>
        <charset val="134"/>
      </rPr>
      <t>30000</t>
    </r>
    <r>
      <rPr>
        <sz val="9"/>
        <rFont val="宋体"/>
        <charset val="134"/>
      </rPr>
      <t>人，需资助资金</t>
    </r>
    <r>
      <rPr>
        <sz val="9"/>
        <rFont val="Times New Roman"/>
        <charset val="134"/>
      </rPr>
      <t>4700</t>
    </r>
    <r>
      <rPr>
        <sz val="9"/>
        <rFont val="宋体"/>
        <charset val="134"/>
      </rPr>
      <t>万元，其中县级配套</t>
    </r>
    <r>
      <rPr>
        <sz val="9"/>
        <rFont val="Times New Roman"/>
        <charset val="134"/>
      </rPr>
      <t>429</t>
    </r>
    <r>
      <rPr>
        <sz val="9"/>
        <rFont val="宋体"/>
        <charset val="134"/>
      </rPr>
      <t>万元。学前教育资助贫困幼儿</t>
    </r>
    <r>
      <rPr>
        <sz val="9"/>
        <rFont val="Times New Roman"/>
        <charset val="134"/>
      </rPr>
      <t>1400</t>
    </r>
    <r>
      <rPr>
        <sz val="9"/>
        <rFont val="宋体"/>
        <charset val="134"/>
      </rPr>
      <t>人需资助资金</t>
    </r>
    <r>
      <rPr>
        <sz val="9"/>
        <rFont val="Times New Roman"/>
        <charset val="134"/>
      </rPr>
      <t>400</t>
    </r>
    <r>
      <rPr>
        <sz val="9"/>
        <rFont val="宋体"/>
        <charset val="134"/>
      </rPr>
      <t>万元，其中县级配套</t>
    </r>
    <r>
      <rPr>
        <sz val="9"/>
        <rFont val="Times New Roman"/>
        <charset val="134"/>
      </rPr>
      <t>80</t>
    </r>
    <r>
      <rPr>
        <sz val="9"/>
        <rFont val="宋体"/>
        <charset val="134"/>
      </rPr>
      <t>万元；义务教育资助贫困幼儿</t>
    </r>
    <r>
      <rPr>
        <sz val="9"/>
        <rFont val="Times New Roman"/>
        <charset val="134"/>
      </rPr>
      <t>19600</t>
    </r>
    <r>
      <rPr>
        <sz val="9"/>
        <rFont val="宋体"/>
        <charset val="134"/>
      </rPr>
      <t>人需资助资金</t>
    </r>
    <r>
      <rPr>
        <sz val="9"/>
        <rFont val="Times New Roman"/>
        <charset val="134"/>
      </rPr>
      <t>1500</t>
    </r>
    <r>
      <rPr>
        <sz val="9"/>
        <rFont val="宋体"/>
        <charset val="134"/>
      </rPr>
      <t>万元，其中县级配套</t>
    </r>
    <r>
      <rPr>
        <sz val="9"/>
        <rFont val="Times New Roman"/>
        <charset val="134"/>
      </rPr>
      <t>235</t>
    </r>
    <r>
      <rPr>
        <sz val="9"/>
        <rFont val="宋体"/>
        <charset val="134"/>
      </rPr>
      <t>万元；普通高中资助贫困幼儿</t>
    </r>
    <r>
      <rPr>
        <sz val="9"/>
        <rFont val="Times New Roman"/>
        <charset val="134"/>
      </rPr>
      <t>5500</t>
    </r>
    <r>
      <rPr>
        <sz val="9"/>
        <rFont val="宋体"/>
        <charset val="134"/>
      </rPr>
      <t>人需资助资金</t>
    </r>
    <r>
      <rPr>
        <sz val="9"/>
        <rFont val="Times New Roman"/>
        <charset val="134"/>
      </rPr>
      <t>1500</t>
    </r>
    <r>
      <rPr>
        <sz val="9"/>
        <rFont val="宋体"/>
        <charset val="134"/>
      </rPr>
      <t>万元，其中县级配套</t>
    </r>
    <r>
      <rPr>
        <sz val="9"/>
        <rFont val="Times New Roman"/>
        <charset val="134"/>
      </rPr>
      <t>49</t>
    </r>
    <r>
      <rPr>
        <sz val="9"/>
        <rFont val="宋体"/>
        <charset val="134"/>
      </rPr>
      <t>万元；中职教育资助贫困幼儿</t>
    </r>
    <r>
      <rPr>
        <sz val="9"/>
        <rFont val="Times New Roman"/>
        <charset val="134"/>
      </rPr>
      <t>3500</t>
    </r>
    <r>
      <rPr>
        <sz val="9"/>
        <rFont val="宋体"/>
        <charset val="134"/>
      </rPr>
      <t>人需资助资金</t>
    </r>
    <r>
      <rPr>
        <sz val="9"/>
        <rFont val="Times New Roman"/>
        <charset val="134"/>
      </rPr>
      <t>1300</t>
    </r>
    <r>
      <rPr>
        <sz val="9"/>
        <rFont val="宋体"/>
        <charset val="134"/>
      </rPr>
      <t>万元，其中县级配套</t>
    </r>
    <r>
      <rPr>
        <sz val="9"/>
        <rFont val="Times New Roman"/>
        <charset val="134"/>
      </rPr>
      <t>65</t>
    </r>
    <r>
      <rPr>
        <sz val="9"/>
        <rFont val="宋体"/>
        <charset val="134"/>
      </rPr>
      <t>万元。</t>
    </r>
  </si>
  <si>
    <r>
      <rPr>
        <sz val="9"/>
        <rFont val="宋体"/>
        <charset val="134"/>
      </rPr>
      <t>资助全县各学段原建档立卡贫困学生</t>
    </r>
    <r>
      <rPr>
        <sz val="9"/>
        <rFont val="Times New Roman"/>
        <charset val="134"/>
      </rPr>
      <t>30000</t>
    </r>
    <r>
      <rPr>
        <sz val="9"/>
        <rFont val="宋体"/>
        <charset val="134"/>
      </rPr>
      <t>人，减少30000名建档立卡贫困非大学生教育支出429万元。</t>
    </r>
  </si>
  <si>
    <t>为全县中小学生提供教育资助，减轻学生负担。</t>
  </si>
  <si>
    <r>
      <rPr>
        <sz val="9"/>
        <rFont val="宋体"/>
        <charset val="134"/>
      </rPr>
      <t>资助全县各学段原建档立卡贫困学生</t>
    </r>
    <r>
      <rPr>
        <sz val="9"/>
        <rFont val="Times New Roman"/>
        <charset val="134"/>
      </rPr>
      <t>30000</t>
    </r>
    <r>
      <rPr>
        <sz val="9"/>
        <rFont val="宋体"/>
        <charset val="134"/>
      </rPr>
      <t>人</t>
    </r>
  </si>
  <si>
    <r>
      <rPr>
        <sz val="9"/>
        <rFont val="宋体"/>
        <charset val="134"/>
      </rPr>
      <t>财政补助</t>
    </r>
    <r>
      <rPr>
        <sz val="9"/>
        <rFont val="Times New Roman"/>
        <charset val="134"/>
      </rPr>
      <t>429</t>
    </r>
    <r>
      <rPr>
        <sz val="9"/>
        <rFont val="宋体"/>
        <charset val="134"/>
      </rPr>
      <t>万元</t>
    </r>
  </si>
  <si>
    <r>
      <rPr>
        <sz val="9"/>
        <rFont val="宋体"/>
        <charset val="134"/>
      </rPr>
      <t>减少</t>
    </r>
    <r>
      <rPr>
        <sz val="9"/>
        <rFont val="Times New Roman"/>
        <charset val="134"/>
      </rPr>
      <t>30000</t>
    </r>
    <r>
      <rPr>
        <sz val="9"/>
        <rFont val="宋体"/>
        <charset val="134"/>
      </rPr>
      <t>名建档立卡贫困非大学生教育支出</t>
    </r>
    <r>
      <rPr>
        <sz val="9"/>
        <rFont val="Times New Roman"/>
        <charset val="134"/>
      </rPr>
      <t>429</t>
    </r>
    <r>
      <rPr>
        <sz val="9"/>
        <rFont val="宋体"/>
        <charset val="134"/>
      </rPr>
      <t>万元</t>
    </r>
  </si>
  <si>
    <r>
      <rPr>
        <sz val="9"/>
        <rFont val="宋体"/>
        <charset val="134"/>
      </rPr>
      <t>受益建档立卡贫困非大学生人群</t>
    </r>
    <r>
      <rPr>
        <sz val="9"/>
        <rFont val="Times New Roman"/>
        <charset val="134"/>
      </rPr>
      <t>≥30000</t>
    </r>
    <r>
      <rPr>
        <sz val="9"/>
        <rFont val="宋体"/>
        <charset val="134"/>
      </rPr>
      <t>人</t>
    </r>
  </si>
  <si>
    <t>5100001099580324</t>
  </si>
  <si>
    <r>
      <rPr>
        <sz val="9"/>
        <rFont val="Times New Roman"/>
        <charset val="134"/>
      </rPr>
      <t>2022</t>
    </r>
    <r>
      <rPr>
        <sz val="9"/>
        <rFont val="宋体"/>
        <charset val="134"/>
      </rPr>
      <t>年都督乡人居环境整治项目</t>
    </r>
  </si>
  <si>
    <t>整治都督乡塔水湖及高干燕人居环境，污水处理设施整治20处，房屋环境整治100户。</t>
  </si>
  <si>
    <t>都督乡塔水村、都督社区</t>
  </si>
  <si>
    <t>完成都督乡污水处理设施整治20处，房屋环境整治100户，提升污水收集处置， 改善人居环境，项目直接间接受益人数≥2000人，受益群众满意≥95%。</t>
  </si>
  <si>
    <r>
      <rPr>
        <sz val="9"/>
        <rFont val="宋体"/>
        <charset val="134"/>
      </rPr>
      <t>人参与前期项目确定会议、决议，</t>
    </r>
    <r>
      <rPr>
        <sz val="9"/>
        <rFont val="Times New Roman"/>
        <charset val="134"/>
      </rPr>
      <t>35</t>
    </r>
    <r>
      <rPr>
        <sz val="9"/>
        <rFont val="宋体"/>
        <charset val="134"/>
      </rPr>
      <t>人参与入库项目的选择，</t>
    </r>
    <r>
      <rPr>
        <sz val="9"/>
        <rFont val="Times New Roman"/>
        <charset val="134"/>
      </rPr>
      <t>5</t>
    </r>
    <r>
      <rPr>
        <sz val="9"/>
        <rFont val="宋体"/>
        <charset val="134"/>
      </rPr>
      <t>人参与项目实施过程中施工质量和资金使用的监督等。脱贫人口和当地群众参加项目实施人数</t>
    </r>
    <r>
      <rPr>
        <sz val="9"/>
        <rFont val="Times New Roman"/>
        <charset val="134"/>
      </rPr>
      <t>30</t>
    </r>
    <r>
      <rPr>
        <sz val="9"/>
        <rFont val="宋体"/>
        <charset val="134"/>
      </rPr>
      <t>人以上，增加转移性收入</t>
    </r>
    <r>
      <rPr>
        <sz val="9"/>
        <rFont val="Times New Roman"/>
        <charset val="134"/>
      </rPr>
      <t>20</t>
    </r>
    <r>
      <rPr>
        <sz val="9"/>
        <rFont val="宋体"/>
        <charset val="134"/>
      </rPr>
      <t>万元以上。</t>
    </r>
  </si>
  <si>
    <t>塔水湖及高干燕人居环境整治，受益人口≥300人。</t>
  </si>
  <si>
    <t>塔水湖及高干燕人居环境整治</t>
  </si>
  <si>
    <t>5100001099462782</t>
  </si>
  <si>
    <r>
      <rPr>
        <sz val="9"/>
        <rFont val="Times New Roman"/>
        <charset val="134"/>
      </rPr>
      <t>2022</t>
    </r>
    <r>
      <rPr>
        <sz val="9"/>
        <rFont val="宋体"/>
        <charset val="134"/>
      </rPr>
      <t>年三建乡改厨改卫项目</t>
    </r>
  </si>
  <si>
    <t>农村卫生厕所改造</t>
  </si>
  <si>
    <t>全乡实施四改、拆危、垃圾台建设、人行便道、五清等。</t>
  </si>
  <si>
    <t>完成农村厕所100户，完成危房拆除274户，提升居民住房安全，改善人居环境，项目直接间接受益人口数量≥500人，受益群众满意≥95%。</t>
  </si>
  <si>
    <r>
      <rPr>
        <sz val="9"/>
        <rFont val="宋体"/>
        <charset val="134"/>
      </rPr>
      <t>全乡</t>
    </r>
    <r>
      <rPr>
        <sz val="9"/>
        <rFont val="Times New Roman"/>
        <charset val="134"/>
      </rPr>
      <t>8</t>
    </r>
    <r>
      <rPr>
        <sz val="9"/>
        <rFont val="宋体"/>
        <charset val="134"/>
      </rPr>
      <t>个村</t>
    </r>
    <r>
      <rPr>
        <sz val="9"/>
        <rFont val="Times New Roman"/>
        <charset val="134"/>
      </rPr>
      <t>80</t>
    </r>
    <r>
      <rPr>
        <sz val="9"/>
        <rFont val="宋体"/>
        <charset val="134"/>
      </rPr>
      <t>名群众代表参与了项目决策决议，组建了</t>
    </r>
    <r>
      <rPr>
        <sz val="9"/>
        <rFont val="Times New Roman"/>
        <charset val="134"/>
      </rPr>
      <t>8</t>
    </r>
    <r>
      <rPr>
        <sz val="9"/>
        <rFont val="宋体"/>
        <charset val="134"/>
      </rPr>
      <t>个项目监督小组，通过实施改造补贴，至少降低家庭基础设施建设户均</t>
    </r>
    <r>
      <rPr>
        <sz val="9"/>
        <rFont val="Times New Roman"/>
        <charset val="134"/>
      </rPr>
      <t>3000</t>
    </r>
    <r>
      <rPr>
        <sz val="9"/>
        <rFont val="宋体"/>
        <charset val="134"/>
      </rPr>
      <t>元，能有效起到减贫效益。</t>
    </r>
  </si>
  <si>
    <t>全乡实施四改、拆危、垃圾台建设、人行便道、五清等。受益人口≥1000人。</t>
  </si>
  <si>
    <r>
      <rPr>
        <sz val="9"/>
        <rFont val="宋体"/>
        <charset val="134"/>
      </rPr>
      <t>财政补助</t>
    </r>
    <r>
      <rPr>
        <sz val="9"/>
        <rFont val="Times New Roman"/>
        <charset val="134"/>
      </rPr>
      <t>105</t>
    </r>
    <r>
      <rPr>
        <sz val="9"/>
        <rFont val="宋体"/>
        <charset val="134"/>
      </rPr>
      <t>万元</t>
    </r>
  </si>
  <si>
    <t>5100001099444916</t>
  </si>
  <si>
    <r>
      <rPr>
        <sz val="9"/>
        <rFont val="Times New Roman"/>
        <charset val="134"/>
      </rPr>
      <t>2022</t>
    </r>
    <r>
      <rPr>
        <sz val="9"/>
        <rFont val="宋体"/>
        <charset val="134"/>
      </rPr>
      <t>年三建乡红旗寨村人居环境整治项目</t>
    </r>
  </si>
  <si>
    <t>对凉水井区、黄连木古树周边人居环境实施综合整治，包括挡墙、人行道建设等。</t>
  </si>
  <si>
    <t>完成人居环境整治2000米，提升居民住房安全，改善人居环境，项目直接间接受益人口数量≥500人，受益群众满意≥95%。</t>
  </si>
  <si>
    <r>
      <rPr>
        <sz val="9"/>
        <rFont val="宋体"/>
        <charset val="134"/>
      </rPr>
      <t>红旗寨村</t>
    </r>
    <r>
      <rPr>
        <sz val="9"/>
        <rFont val="Times New Roman"/>
        <charset val="134"/>
      </rPr>
      <t>20</t>
    </r>
    <r>
      <rPr>
        <sz val="9"/>
        <rFont val="宋体"/>
        <charset val="134"/>
      </rPr>
      <t>位村民代表参与项目决策决议，为当地群众日工临时性务工就业岗位为至少</t>
    </r>
    <r>
      <rPr>
        <sz val="9"/>
        <rFont val="Times New Roman"/>
        <charset val="134"/>
      </rPr>
      <t>10</t>
    </r>
    <r>
      <rPr>
        <sz val="9"/>
        <rFont val="宋体"/>
        <charset val="134"/>
      </rPr>
      <t>个，实现务工就业经济收入均</t>
    </r>
    <r>
      <rPr>
        <sz val="9"/>
        <rFont val="Times New Roman"/>
        <charset val="134"/>
      </rPr>
      <t>6000</t>
    </r>
    <r>
      <rPr>
        <sz val="9"/>
        <rFont val="宋体"/>
        <charset val="134"/>
      </rPr>
      <t>元。</t>
    </r>
  </si>
  <si>
    <t>对凉水井片区、黄连木古树周边人居环境实施综合整治，包括挡墙、绿化、人行道建设等。受益人口≥220人。</t>
  </si>
  <si>
    <t>对凉水井片区、黄连木古树周边人居环境实施综合整治，包括挡墙、绿化、人行道建设等。</t>
  </si>
  <si>
    <t>5100001098745654</t>
  </si>
  <si>
    <r>
      <rPr>
        <sz val="9"/>
        <rFont val="宋体"/>
        <charset val="134"/>
      </rPr>
      <t>丰都县</t>
    </r>
    <r>
      <rPr>
        <sz val="9"/>
        <rFont val="Times New Roman"/>
        <charset val="134"/>
      </rPr>
      <t>16</t>
    </r>
    <r>
      <rPr>
        <sz val="9"/>
        <rFont val="宋体"/>
        <charset val="134"/>
      </rPr>
      <t>个集中式饮用水水源地隔离防护设施建设</t>
    </r>
  </si>
  <si>
    <r>
      <rPr>
        <sz val="9"/>
        <rFont val="宋体"/>
        <charset val="134"/>
      </rPr>
      <t>界桩</t>
    </r>
    <r>
      <rPr>
        <sz val="9"/>
        <rFont val="Times New Roman"/>
        <charset val="134"/>
      </rPr>
      <t>65</t>
    </r>
    <r>
      <rPr>
        <sz val="9"/>
        <rFont val="宋体"/>
        <charset val="134"/>
      </rPr>
      <t>个、界标</t>
    </r>
    <r>
      <rPr>
        <sz val="9"/>
        <rFont val="Times New Roman"/>
        <charset val="134"/>
      </rPr>
      <t>87</t>
    </r>
    <r>
      <rPr>
        <sz val="9"/>
        <rFont val="宋体"/>
        <charset val="134"/>
      </rPr>
      <t>个、交通警示牌</t>
    </r>
    <r>
      <rPr>
        <sz val="9"/>
        <rFont val="Times New Roman"/>
        <charset val="134"/>
      </rPr>
      <t>26</t>
    </r>
    <r>
      <rPr>
        <sz val="9"/>
        <rFont val="宋体"/>
        <charset val="134"/>
      </rPr>
      <t>块、宣传牌</t>
    </r>
    <r>
      <rPr>
        <sz val="9"/>
        <rFont val="Times New Roman"/>
        <charset val="134"/>
      </rPr>
      <t>102</t>
    </r>
    <r>
      <rPr>
        <sz val="9"/>
        <rFont val="宋体"/>
        <charset val="134"/>
      </rPr>
      <t>块、隔离防护网</t>
    </r>
    <r>
      <rPr>
        <sz val="9"/>
        <rFont val="Times New Roman"/>
        <charset val="134"/>
      </rPr>
      <t>8648</t>
    </r>
    <r>
      <rPr>
        <sz val="9"/>
        <rFont val="宋体"/>
        <charset val="134"/>
      </rPr>
      <t>米、防撞护栏</t>
    </r>
    <r>
      <rPr>
        <sz val="9"/>
        <rFont val="Times New Roman"/>
        <charset val="134"/>
      </rPr>
      <t>4025</t>
    </r>
    <r>
      <rPr>
        <sz val="9"/>
        <rFont val="宋体"/>
        <charset val="134"/>
      </rPr>
      <t>米。</t>
    </r>
  </si>
  <si>
    <t>十直镇、南天湖镇、龙河镇、江池镇、双路镇、兴义镇、高家镇、太平坝乡、三合街道、社坛镇相关村居</t>
  </si>
  <si>
    <t>建设水源地界桩界标数量152个，建设水源地交通警示牌数量26块，建设水源地隔离网长度8648米，建设水源地防撞护栏长度4025米， 保障当地居民饮水安全，项目受益人口数量≧300人，群众满意度≥95%。</t>
  </si>
  <si>
    <t>群众参与实施，增加务工收入，提高群众生产积极性。</t>
  </si>
  <si>
    <t>完善隔离网、标识标牌等规范化建设措施。受益群众满意度≥90%。</t>
  </si>
  <si>
    <r>
      <rPr>
        <sz val="9"/>
        <rFont val="宋体"/>
        <charset val="134"/>
      </rPr>
      <t>界桩</t>
    </r>
    <r>
      <rPr>
        <sz val="9"/>
        <rFont val="Times New Roman"/>
        <charset val="134"/>
      </rPr>
      <t>≥65</t>
    </r>
    <r>
      <rPr>
        <sz val="9"/>
        <rFont val="宋体"/>
        <charset val="134"/>
      </rPr>
      <t>个、界标</t>
    </r>
    <r>
      <rPr>
        <sz val="9"/>
        <rFont val="Times New Roman"/>
        <charset val="134"/>
      </rPr>
      <t>≥87</t>
    </r>
    <r>
      <rPr>
        <sz val="9"/>
        <rFont val="宋体"/>
        <charset val="134"/>
      </rPr>
      <t>个、交通警示牌</t>
    </r>
    <r>
      <rPr>
        <sz val="9"/>
        <rFont val="Times New Roman"/>
        <charset val="134"/>
      </rPr>
      <t>≥26</t>
    </r>
    <r>
      <rPr>
        <sz val="9"/>
        <rFont val="宋体"/>
        <charset val="134"/>
      </rPr>
      <t>块、宣传牌</t>
    </r>
    <r>
      <rPr>
        <sz val="9"/>
        <rFont val="Times New Roman"/>
        <charset val="134"/>
      </rPr>
      <t>≥102</t>
    </r>
    <r>
      <rPr>
        <sz val="9"/>
        <rFont val="宋体"/>
        <charset val="134"/>
      </rPr>
      <t>块、隔离防护网</t>
    </r>
    <r>
      <rPr>
        <sz val="9"/>
        <rFont val="Times New Roman"/>
        <charset val="134"/>
      </rPr>
      <t>≥8648</t>
    </r>
    <r>
      <rPr>
        <sz val="9"/>
        <rFont val="宋体"/>
        <charset val="134"/>
      </rPr>
      <t>米、防撞护栏</t>
    </r>
    <r>
      <rPr>
        <sz val="9"/>
        <rFont val="Times New Roman"/>
        <charset val="134"/>
      </rPr>
      <t>≥4025</t>
    </r>
    <r>
      <rPr>
        <sz val="9"/>
        <rFont val="宋体"/>
        <charset val="134"/>
      </rPr>
      <t>米。</t>
    </r>
  </si>
  <si>
    <r>
      <rPr>
        <sz val="9"/>
        <rFont val="宋体"/>
        <charset val="134"/>
      </rPr>
      <t>减少农户用水成本</t>
    </r>
    <r>
      <rPr>
        <sz val="9"/>
        <rFont val="Times New Roman"/>
        <charset val="134"/>
      </rPr>
      <t>≤200</t>
    </r>
    <r>
      <rPr>
        <sz val="9"/>
        <rFont val="宋体"/>
        <charset val="134"/>
      </rPr>
      <t>元</t>
    </r>
  </si>
  <si>
    <r>
      <rPr>
        <sz val="9"/>
        <rFont val="宋体"/>
        <charset val="134"/>
      </rPr>
      <t>受益群众</t>
    </r>
    <r>
      <rPr>
        <sz val="9"/>
        <rFont val="Times New Roman"/>
        <charset val="134"/>
      </rPr>
      <t>≥3</t>
    </r>
    <r>
      <rPr>
        <sz val="9"/>
        <rFont val="宋体"/>
        <charset val="134"/>
      </rPr>
      <t>万人</t>
    </r>
  </si>
  <si>
    <t>县生态环境局</t>
  </si>
  <si>
    <t>向渝</t>
  </si>
  <si>
    <t>5100001099460219</t>
  </si>
  <si>
    <t>2022年三建乡乡村治理建设项目</t>
  </si>
  <si>
    <t>整治全乡人居环境、深化“三治”融合，包括长五间和铁路桥下居民点、绿春坝安置点环境整治等。</t>
  </si>
  <si>
    <t>整治三建乡8个村人居环境、深化“三治”融合，包括长五间和铁路桥下居民点、绿春坝安置点环境整治等。受益低收入人群≥200人，受益群众满意度≥90%。</t>
  </si>
  <si>
    <r>
      <rPr>
        <sz val="9"/>
        <rFont val="Times New Roman"/>
        <charset val="134"/>
      </rPr>
      <t>10</t>
    </r>
    <r>
      <rPr>
        <sz val="9"/>
        <rFont val="宋体"/>
        <charset val="134"/>
      </rPr>
      <t>名村民代表参与项目决策评议，并组建</t>
    </r>
    <r>
      <rPr>
        <sz val="9"/>
        <rFont val="Times New Roman"/>
        <charset val="134"/>
      </rPr>
      <t>1</t>
    </r>
    <r>
      <rPr>
        <sz val="9"/>
        <rFont val="宋体"/>
        <charset val="134"/>
      </rPr>
      <t>个项目监督小组，项目的实施可明显的改善当地人居环境质量，对促进当地的旅游发展具有明显积极作用，能为脱贫对象、监测对象提供劳动就业岗位。</t>
    </r>
  </si>
  <si>
    <r>
      <rPr>
        <sz val="9"/>
        <rFont val="宋体"/>
        <charset val="134"/>
      </rPr>
      <t>整治全乡人居环境、深化</t>
    </r>
    <r>
      <rPr>
        <sz val="9"/>
        <rFont val="Times New Roman"/>
        <charset val="134"/>
      </rPr>
      <t>“</t>
    </r>
    <r>
      <rPr>
        <sz val="9"/>
        <rFont val="宋体"/>
        <charset val="134"/>
      </rPr>
      <t>三治</t>
    </r>
    <r>
      <rPr>
        <sz val="9"/>
        <rFont val="Times New Roman"/>
        <charset val="134"/>
      </rPr>
      <t>”</t>
    </r>
    <r>
      <rPr>
        <sz val="9"/>
        <rFont val="宋体"/>
        <charset val="134"/>
      </rPr>
      <t>融合，包括长五间和铁路桥下居民点、绿春坝安置点环境整治等。受益人口</t>
    </r>
    <r>
      <rPr>
        <sz val="9"/>
        <rFont val="Times New Roman"/>
        <charset val="134"/>
      </rPr>
      <t>≥3000</t>
    </r>
    <r>
      <rPr>
        <sz val="9"/>
        <rFont val="宋体"/>
        <charset val="134"/>
      </rPr>
      <t>人。</t>
    </r>
  </si>
  <si>
    <r>
      <rPr>
        <sz val="9"/>
        <rFont val="宋体"/>
        <charset val="134"/>
      </rPr>
      <t>涉及村</t>
    </r>
    <r>
      <rPr>
        <sz val="9"/>
        <rFont val="Times New Roman"/>
        <charset val="134"/>
      </rPr>
      <t>9</t>
    </r>
    <r>
      <rPr>
        <sz val="9"/>
        <rFont val="宋体"/>
        <charset val="134"/>
      </rPr>
      <t>个</t>
    </r>
  </si>
  <si>
    <r>
      <rPr>
        <sz val="9"/>
        <rFont val="宋体"/>
        <charset val="134"/>
      </rPr>
      <t>受益人口</t>
    </r>
    <r>
      <rPr>
        <sz val="9"/>
        <rFont val="Times New Roman"/>
        <charset val="134"/>
      </rPr>
      <t>≥3000</t>
    </r>
    <r>
      <rPr>
        <sz val="9"/>
        <rFont val="宋体"/>
        <charset val="134"/>
      </rPr>
      <t>人</t>
    </r>
  </si>
  <si>
    <t>5100001093817907</t>
  </si>
  <si>
    <t>丰都县2022年基地校培训</t>
  </si>
  <si>
    <t>技能培训</t>
  </si>
  <si>
    <t>开展基地校培训</t>
  </si>
  <si>
    <t>全县脱贫户、边缘易致贫户、突发严重困难户、农村低保户、农村特困人员、低保边缘家庭根据技能培训专业要求、本人身体状况，按照本人意愿参加技能培训，切实提高技能水平。</t>
  </si>
  <si>
    <t>7人参与前期项目确定会议、决议，7人参与入库项目的选择，7人参与项目实施过程中施工质量和资金使用的监督等。培训脱贫户、监测对象户等≤310人，提高技能水平。</t>
  </si>
  <si>
    <r>
      <rPr>
        <sz val="9"/>
        <rFont val="宋体"/>
        <charset val="134"/>
      </rPr>
      <t>脱贫户、边缘易致贫户、突发严重困难户、农村低保户、农村特困人员、低保边缘家庭参训人数</t>
    </r>
    <r>
      <rPr>
        <sz val="9"/>
        <rFont val="Times New Roman"/>
        <charset val="134"/>
      </rPr>
      <t>≤310</t>
    </r>
    <r>
      <rPr>
        <sz val="9"/>
        <rFont val="宋体"/>
        <charset val="134"/>
      </rPr>
      <t>人</t>
    </r>
  </si>
  <si>
    <r>
      <rPr>
        <sz val="9"/>
        <rFont val="宋体"/>
        <charset val="134"/>
      </rPr>
      <t>雨露技工培训专业补助发放准确率</t>
    </r>
    <r>
      <rPr>
        <sz val="9"/>
        <rFont val="Times New Roman"/>
        <charset val="134"/>
      </rPr>
      <t>100%</t>
    </r>
  </si>
  <si>
    <r>
      <rPr>
        <sz val="9"/>
        <rFont val="宋体"/>
        <charset val="134"/>
      </rPr>
      <t>补助资金在规定时间内支付到位率</t>
    </r>
    <r>
      <rPr>
        <sz val="9"/>
        <rFont val="Times New Roman"/>
        <charset val="134"/>
      </rPr>
      <t>100%</t>
    </r>
  </si>
  <si>
    <r>
      <rPr>
        <sz val="9"/>
        <rFont val="宋体"/>
        <charset val="134"/>
      </rPr>
      <t>基地校培训专业补助</t>
    </r>
    <r>
      <rPr>
        <sz val="9"/>
        <rFont val="Times New Roman"/>
        <charset val="134"/>
      </rPr>
      <t>1600</t>
    </r>
    <r>
      <rPr>
        <sz val="9"/>
        <rFont val="宋体"/>
        <charset val="134"/>
      </rPr>
      <t>元</t>
    </r>
    <r>
      <rPr>
        <sz val="9"/>
        <rFont val="Times New Roman"/>
        <charset val="134"/>
      </rPr>
      <t>/</t>
    </r>
    <r>
      <rPr>
        <sz val="9"/>
        <rFont val="宋体"/>
        <charset val="134"/>
      </rPr>
      <t>人</t>
    </r>
  </si>
  <si>
    <r>
      <rPr>
        <sz val="9"/>
        <rFont val="宋体"/>
        <charset val="134"/>
      </rPr>
      <t>稳定就业，脱贫人口年收入增长</t>
    </r>
    <r>
      <rPr>
        <sz val="9"/>
        <rFont val="Times New Roman"/>
        <charset val="134"/>
      </rPr>
      <t>≥3000</t>
    </r>
    <r>
      <rPr>
        <sz val="9"/>
        <rFont val="宋体"/>
        <charset val="134"/>
      </rPr>
      <t>元</t>
    </r>
  </si>
  <si>
    <t>脱贫人口、边缘易致贫人口的技能水平得到提升</t>
  </si>
  <si>
    <r>
      <rPr>
        <sz val="9"/>
        <rFont val="宋体"/>
        <charset val="134"/>
      </rPr>
      <t>项目受益年限</t>
    </r>
    <r>
      <rPr>
        <sz val="9"/>
        <rFont val="Times New Roman"/>
        <charset val="134"/>
      </rPr>
      <t>≤1</t>
    </r>
    <r>
      <rPr>
        <sz val="9"/>
        <rFont val="宋体"/>
        <charset val="134"/>
      </rPr>
      <t>年</t>
    </r>
  </si>
  <si>
    <t>冉莉</t>
  </si>
  <si>
    <t>5100001093821083</t>
  </si>
  <si>
    <t>丰都县2022年技能培训项目</t>
  </si>
  <si>
    <t>用于技能培训误工补贴</t>
  </si>
  <si>
    <t>全县脱贫户、边缘易致贫户、突发严重困难户、农村低保户、农村特困人员、低保边缘家庭参加就业技能培训后根据培训基地校提供的结业名单发放误工补贴。</t>
  </si>
  <si>
    <r>
      <rPr>
        <sz val="9"/>
        <rFont val="宋体"/>
        <charset val="134"/>
      </rPr>
      <t>全县脱贫户、边缘易致贫户、突发严重困难户、农村低保户、农村特困人员、低保边缘家庭参加培训人数</t>
    </r>
    <r>
      <rPr>
        <sz val="9"/>
        <rFont val="Times New Roman"/>
        <charset val="134"/>
      </rPr>
      <t>≥310</t>
    </r>
    <r>
      <rPr>
        <sz val="9"/>
        <rFont val="宋体"/>
        <charset val="134"/>
      </rPr>
      <t>人</t>
    </r>
  </si>
  <si>
    <r>
      <rPr>
        <sz val="9"/>
        <rFont val="宋体"/>
        <charset val="134"/>
      </rPr>
      <t>技能培训训后误工补贴发放准确率</t>
    </r>
    <r>
      <rPr>
        <sz val="9"/>
        <rFont val="Times New Roman"/>
        <charset val="134"/>
      </rPr>
      <t>100%</t>
    </r>
  </si>
  <si>
    <r>
      <rPr>
        <sz val="9"/>
        <rFont val="宋体"/>
        <charset val="134"/>
      </rPr>
      <t>已结业培训对象每人每天</t>
    </r>
    <r>
      <rPr>
        <sz val="9"/>
        <rFont val="Times New Roman"/>
        <charset val="134"/>
      </rPr>
      <t>40</t>
    </r>
    <r>
      <rPr>
        <sz val="9"/>
        <rFont val="宋体"/>
        <charset val="134"/>
      </rPr>
      <t>元</t>
    </r>
  </si>
  <si>
    <r>
      <rPr>
        <sz val="9"/>
        <rFont val="宋体"/>
        <charset val="134"/>
      </rPr>
      <t>让学员学到一门就业和创业技能，脱贫人口年收入增长</t>
    </r>
    <r>
      <rPr>
        <sz val="9"/>
        <rFont val="Times New Roman"/>
        <charset val="134"/>
      </rPr>
      <t>≥3000</t>
    </r>
    <r>
      <rPr>
        <sz val="9"/>
        <rFont val="宋体"/>
        <charset val="134"/>
      </rPr>
      <t>元</t>
    </r>
  </si>
  <si>
    <t>脱贫户、监测对象户技能水平得到提升</t>
  </si>
  <si>
    <t>5100001093821830</t>
  </si>
  <si>
    <r>
      <rPr>
        <sz val="9"/>
        <rFont val="宋体"/>
        <charset val="134"/>
      </rPr>
      <t>丰都县</t>
    </r>
    <r>
      <rPr>
        <sz val="9"/>
        <rFont val="Times New Roman"/>
        <charset val="134"/>
      </rPr>
      <t>2022</t>
    </r>
    <r>
      <rPr>
        <sz val="9"/>
        <rFont val="宋体"/>
        <charset val="134"/>
      </rPr>
      <t>年雨露计划中高职教育补助</t>
    </r>
  </si>
  <si>
    <r>
      <rPr>
        <sz val="9"/>
        <rFont val="宋体"/>
        <charset val="134"/>
      </rPr>
      <t>享受</t>
    </r>
    <r>
      <rPr>
        <sz val="9"/>
        <rFont val="Times New Roman"/>
        <charset val="134"/>
      </rPr>
      <t>“</t>
    </r>
    <r>
      <rPr>
        <sz val="9"/>
        <rFont val="宋体"/>
        <charset val="134"/>
      </rPr>
      <t>雨露计划</t>
    </r>
    <r>
      <rPr>
        <sz val="9"/>
        <rFont val="Times New Roman"/>
        <charset val="134"/>
      </rPr>
      <t>”</t>
    </r>
    <r>
      <rPr>
        <sz val="9"/>
        <rFont val="宋体"/>
        <charset val="134"/>
      </rPr>
      <t>职业教育补助</t>
    </r>
  </si>
  <si>
    <t>用于雨露计划中高职教育补助</t>
  </si>
  <si>
    <r>
      <rPr>
        <sz val="9"/>
        <rFont val="宋体"/>
        <charset val="134"/>
      </rPr>
      <t>全县农村建档立卡脱贫户（以下简称脱贫户）、监测对象户（含脱贫不稳定户、边缘易致贫户、突发严重困难户）家庭中符合</t>
    </r>
    <r>
      <rPr>
        <sz val="9"/>
        <rFont val="Times New Roman"/>
        <charset val="134"/>
      </rPr>
      <t>“</t>
    </r>
    <r>
      <rPr>
        <sz val="9"/>
        <rFont val="宋体"/>
        <charset val="134"/>
      </rPr>
      <t>雨露计划</t>
    </r>
    <r>
      <rPr>
        <sz val="9"/>
        <rFont val="Times New Roman"/>
        <charset val="134"/>
      </rPr>
      <t>”</t>
    </r>
    <r>
      <rPr>
        <sz val="9"/>
        <rFont val="宋体"/>
        <charset val="134"/>
      </rPr>
      <t>职业教育补助条件的子女，要做到</t>
    </r>
    <r>
      <rPr>
        <sz val="9"/>
        <rFont val="Times New Roman"/>
        <charset val="134"/>
      </rPr>
      <t>“</t>
    </r>
    <r>
      <rPr>
        <sz val="9"/>
        <rFont val="宋体"/>
        <charset val="134"/>
      </rPr>
      <t>应补尽补</t>
    </r>
    <r>
      <rPr>
        <sz val="9"/>
        <rFont val="Times New Roman"/>
        <charset val="134"/>
      </rPr>
      <t>”</t>
    </r>
    <r>
      <rPr>
        <sz val="9"/>
        <rFont val="宋体"/>
        <charset val="134"/>
      </rPr>
      <t>。</t>
    </r>
  </si>
  <si>
    <t>7人参与前期项目确定会议、决议，7人参与入库项目的选择，7人参与项目实施过程和资金使用的监督等。群众参与项目实施，资助脱贫户、监测对象≥1000人，减轻入学经济负担。</t>
  </si>
  <si>
    <r>
      <rPr>
        <sz val="9"/>
        <rFont val="宋体"/>
        <charset val="134"/>
      </rPr>
      <t>全县中、高职雨露计划职业教育补助人数</t>
    </r>
    <r>
      <rPr>
        <sz val="9"/>
        <rFont val="Times New Roman"/>
        <charset val="134"/>
      </rPr>
      <t>≥1000</t>
    </r>
    <r>
      <rPr>
        <sz val="9"/>
        <rFont val="宋体"/>
        <charset val="134"/>
      </rPr>
      <t>人</t>
    </r>
  </si>
  <si>
    <r>
      <rPr>
        <sz val="9"/>
        <rFont val="宋体"/>
        <charset val="134"/>
      </rPr>
      <t>雨露计划职业教育补助发放准确率</t>
    </r>
    <r>
      <rPr>
        <sz val="9"/>
        <rFont val="Times New Roman"/>
        <charset val="134"/>
      </rPr>
      <t>100%</t>
    </r>
  </si>
  <si>
    <r>
      <rPr>
        <sz val="9"/>
        <rFont val="宋体"/>
        <charset val="134"/>
      </rPr>
      <t>中职学生每生每年</t>
    </r>
    <r>
      <rPr>
        <sz val="9"/>
        <rFont val="Times New Roman"/>
        <charset val="134"/>
      </rPr>
      <t>3000</t>
    </r>
    <r>
      <rPr>
        <sz val="9"/>
        <rFont val="宋体"/>
        <charset val="134"/>
      </rPr>
      <t>元（分春季、秋季发放，每季</t>
    </r>
    <r>
      <rPr>
        <sz val="9"/>
        <rFont val="Times New Roman"/>
        <charset val="134"/>
      </rPr>
      <t>1500</t>
    </r>
    <r>
      <rPr>
        <sz val="9"/>
        <rFont val="宋体"/>
        <charset val="134"/>
      </rPr>
      <t>元）；高职学生每生每年</t>
    </r>
    <r>
      <rPr>
        <sz val="9"/>
        <rFont val="Times New Roman"/>
        <charset val="134"/>
      </rPr>
      <t>5000</t>
    </r>
    <r>
      <rPr>
        <sz val="9"/>
        <rFont val="宋体"/>
        <charset val="134"/>
      </rPr>
      <t>元（分春季、秋季发放，每季</t>
    </r>
    <r>
      <rPr>
        <sz val="9"/>
        <rFont val="Times New Roman"/>
        <charset val="134"/>
      </rPr>
      <t>2500</t>
    </r>
    <r>
      <rPr>
        <sz val="9"/>
        <rFont val="宋体"/>
        <charset val="134"/>
      </rPr>
      <t>元）</t>
    </r>
  </si>
  <si>
    <t>农村建档立卡脱贫家庭新成长劳动力创业就业能力得到提升</t>
  </si>
  <si>
    <r>
      <rPr>
        <sz val="9"/>
        <rFont val="宋体"/>
        <charset val="134"/>
      </rPr>
      <t>政策持续受益</t>
    </r>
    <r>
      <rPr>
        <sz val="9"/>
        <rFont val="Times New Roman"/>
        <charset val="134"/>
      </rPr>
      <t>1</t>
    </r>
    <r>
      <rPr>
        <sz val="9"/>
        <rFont val="宋体"/>
        <charset val="134"/>
      </rPr>
      <t>年</t>
    </r>
  </si>
  <si>
    <t>5100001142727853</t>
  </si>
  <si>
    <t>丰都县2022年双龙至灯塔公路改建工程</t>
  </si>
  <si>
    <t>双龙至灯塔路面改造，全长6.21公里，路基扩宽至6.5米，路面宽6米，沥青砼路面。</t>
  </si>
  <si>
    <t>双龙镇屋边村、灯塔村</t>
  </si>
  <si>
    <t>双龙至灯塔路面改造6.21公里，方便群众出行，助力乡村振兴。</t>
  </si>
  <si>
    <r>
      <rPr>
        <sz val="9"/>
        <rFont val="Times New Roman"/>
        <charset val="134"/>
      </rPr>
      <t>10</t>
    </r>
    <r>
      <rPr>
        <sz val="9"/>
        <rFont val="宋体"/>
        <charset val="134"/>
      </rPr>
      <t>余人参与前期项目确定会议、决议；通过改善交通等基础设施条件，方便群众</t>
    </r>
    <r>
      <rPr>
        <sz val="9"/>
        <rFont val="Times New Roman"/>
        <charset val="134"/>
      </rPr>
      <t>3000</t>
    </r>
    <r>
      <rPr>
        <sz val="9"/>
        <rFont val="宋体"/>
        <charset val="134"/>
      </rPr>
      <t>人生活出行并降低农产品运输成本。</t>
    </r>
  </si>
  <si>
    <t>双龙至灯塔，全长6.32公里，总投资1050万元，项目建成后降低当地产业运输成本、带动产业发展。</t>
  </si>
  <si>
    <t>改扩建道路里程6.32公里</t>
  </si>
  <si>
    <t>当年项目完成及时率≥98%</t>
  </si>
  <si>
    <r>
      <rPr>
        <sz val="9"/>
        <rFont val="宋体"/>
        <charset val="134"/>
      </rPr>
      <t>道路改建补助标准</t>
    </r>
    <r>
      <rPr>
        <sz val="9"/>
        <rFont val="Times New Roman"/>
        <charset val="134"/>
      </rPr>
      <t>166</t>
    </r>
    <r>
      <rPr>
        <sz val="9"/>
        <rFont val="宋体"/>
        <charset val="134"/>
      </rPr>
      <t>万元</t>
    </r>
    <r>
      <rPr>
        <sz val="9"/>
        <rFont val="Times New Roman"/>
        <charset val="134"/>
      </rPr>
      <t>/</t>
    </r>
    <r>
      <rPr>
        <sz val="9"/>
        <rFont val="宋体"/>
        <charset val="134"/>
      </rPr>
      <t>公里</t>
    </r>
  </si>
  <si>
    <t>改善居民通行条件，促进经济交往。</t>
  </si>
  <si>
    <t>受益人口≥3000人</t>
  </si>
  <si>
    <t>项目后期公路列养率≧70%</t>
  </si>
  <si>
    <t>丰都县公路事务中心</t>
  </si>
  <si>
    <t>高祥国</t>
  </si>
  <si>
    <t>5100001142732928</t>
  </si>
  <si>
    <t>社坛至大堡路面改造工程</t>
  </si>
  <si>
    <t>社坛至大堡路面改造，全长6.4公里，其中6.04米社大路基6米，路面宽5米，场镇路段宽度为3.5-6米，沥青砼路面。</t>
  </si>
  <si>
    <t>社坛至大堡路面改造6.4公里，方便群众出行，助力乡村振兴。</t>
  </si>
  <si>
    <t>社坛至大堡路面改造工程，全长6.4公里，项目建成后降低当地产业运输成本、带动产业发展。</t>
  </si>
  <si>
    <t>改扩建道路里程6.41公里</t>
  </si>
  <si>
    <r>
      <rPr>
        <sz val="9"/>
        <rFont val="宋体"/>
        <charset val="134"/>
      </rPr>
      <t>道路改建补助标准</t>
    </r>
    <r>
      <rPr>
        <sz val="9"/>
        <rFont val="Times New Roman"/>
        <charset val="134"/>
      </rPr>
      <t>167</t>
    </r>
    <r>
      <rPr>
        <sz val="9"/>
        <rFont val="宋体"/>
        <charset val="134"/>
      </rPr>
      <t>万元</t>
    </r>
    <r>
      <rPr>
        <sz val="9"/>
        <rFont val="Times New Roman"/>
        <charset val="134"/>
      </rPr>
      <t>/</t>
    </r>
    <r>
      <rPr>
        <sz val="9"/>
        <rFont val="宋体"/>
        <charset val="134"/>
      </rPr>
      <t>公里</t>
    </r>
  </si>
  <si>
    <t>带动当地产业增收≧98%</t>
  </si>
  <si>
    <t>5100001142736641</t>
  </si>
  <si>
    <t>2022年为农服务中心建设</t>
  </si>
  <si>
    <t>用于三元镇、兴龙镇、保合镇、许明寺镇供销社为农服务中心建设购买农业机械设备（收割机、微耕机、农用无人机、割草机等）。</t>
  </si>
  <si>
    <t>三元镇、兴龙镇、保合镇、许明寺镇</t>
  </si>
  <si>
    <t>完成为农服务中心建设4个，采购农用机械≤200万元，设备使用年限≥5年，受益农户≥200户，农户满意度≥92%。</t>
  </si>
  <si>
    <r>
      <rPr>
        <sz val="9"/>
        <rFont val="Times New Roman"/>
        <charset val="134"/>
      </rPr>
      <t>10</t>
    </r>
    <r>
      <rPr>
        <sz val="9"/>
        <rFont val="宋体"/>
        <charset val="134"/>
      </rPr>
      <t>余人参与前期项目确定会议、决议；受益农户人数</t>
    </r>
    <r>
      <rPr>
        <sz val="9"/>
        <rFont val="Times New Roman"/>
        <charset val="134"/>
      </rPr>
      <t>≥50</t>
    </r>
    <r>
      <rPr>
        <sz val="9"/>
        <rFont val="宋体"/>
        <charset val="134"/>
      </rPr>
      <t>人。</t>
    </r>
  </si>
  <si>
    <t>在三元镇、兴龙镇、保合镇、许明寺镇供销社各建设1个为农服务中心。受益农户≥200户。</t>
  </si>
  <si>
    <r>
      <rPr>
        <sz val="9"/>
        <rFont val="宋体"/>
        <charset val="134"/>
      </rPr>
      <t>建设为农服务中心</t>
    </r>
    <r>
      <rPr>
        <sz val="9"/>
        <rFont val="Times New Roman"/>
        <charset val="134"/>
      </rPr>
      <t>≥4</t>
    </r>
    <r>
      <rPr>
        <sz val="9"/>
        <rFont val="宋体"/>
        <charset val="134"/>
      </rPr>
      <t>个</t>
    </r>
  </si>
  <si>
    <r>
      <rPr>
        <sz val="9"/>
        <rFont val="宋体"/>
        <charset val="134"/>
      </rPr>
      <t>项目完工及时率</t>
    </r>
    <r>
      <rPr>
        <sz val="9"/>
        <rFont val="Times New Roman"/>
        <charset val="134"/>
      </rPr>
      <t>≥95%</t>
    </r>
  </si>
  <si>
    <r>
      <rPr>
        <sz val="9"/>
        <rFont val="宋体"/>
        <charset val="134"/>
      </rPr>
      <t>财政投入资金</t>
    </r>
    <r>
      <rPr>
        <sz val="9"/>
        <rFont val="Times New Roman"/>
        <charset val="134"/>
      </rPr>
      <t>≤200</t>
    </r>
    <r>
      <rPr>
        <sz val="9"/>
        <rFont val="宋体"/>
        <charset val="134"/>
      </rPr>
      <t>万元</t>
    </r>
  </si>
  <si>
    <t>受益农户≥200户</t>
  </si>
  <si>
    <r>
      <rPr>
        <sz val="9"/>
        <rFont val="宋体"/>
        <charset val="134"/>
      </rPr>
      <t>设备使用年限</t>
    </r>
    <r>
      <rPr>
        <sz val="9"/>
        <rFont val="Times New Roman"/>
        <charset val="134"/>
      </rPr>
      <t>≥5</t>
    </r>
    <r>
      <rPr>
        <sz val="9"/>
        <rFont val="宋体"/>
        <charset val="134"/>
      </rPr>
      <t>年</t>
    </r>
  </si>
  <si>
    <r>
      <rPr>
        <sz val="9"/>
        <rFont val="宋体"/>
        <charset val="134"/>
      </rPr>
      <t>农户满意度</t>
    </r>
    <r>
      <rPr>
        <sz val="9"/>
        <rFont val="Times New Roman"/>
        <charset val="134"/>
      </rPr>
      <t>≥92%</t>
    </r>
  </si>
  <si>
    <t>邱兴洪</t>
  </si>
  <si>
    <t>5100001142765793</t>
  </si>
  <si>
    <t>龙河流域村庄规划编制</t>
  </si>
  <si>
    <t>编制龙河流域村庄连片规划。</t>
  </si>
  <si>
    <t>三建乡、双路镇、仙女湖镇</t>
  </si>
  <si>
    <t>完成编制龙河流域村庄连片规划，促进龙河流域农村人居环境示范片建设，改善区域内人居环境。</t>
  </si>
  <si>
    <r>
      <rPr>
        <sz val="9"/>
        <rFont val="Times New Roman"/>
        <charset val="134"/>
      </rPr>
      <t>8</t>
    </r>
    <r>
      <rPr>
        <sz val="9"/>
        <rFont val="宋体"/>
        <charset val="134"/>
      </rPr>
      <t>人参与前期项目确定会议、决议，</t>
    </r>
    <r>
      <rPr>
        <sz val="9"/>
        <rFont val="Times New Roman"/>
        <charset val="134"/>
      </rPr>
      <t>8</t>
    </r>
    <r>
      <rPr>
        <sz val="9"/>
        <rFont val="宋体"/>
        <charset val="134"/>
      </rPr>
      <t>余人参与入库项目的选择。群众参与项目实施，有效衔接规划提高项目编制科学性，受益于群众。</t>
    </r>
  </si>
  <si>
    <r>
      <rPr>
        <sz val="9"/>
        <rFont val="宋体"/>
        <charset val="134"/>
      </rPr>
      <t>涉及乡镇</t>
    </r>
    <r>
      <rPr>
        <sz val="9"/>
        <rFont val="Times New Roman"/>
        <charset val="134"/>
      </rPr>
      <t>≥3</t>
    </r>
    <r>
      <rPr>
        <sz val="9"/>
        <rFont val="宋体"/>
        <charset val="134"/>
      </rPr>
      <t>个</t>
    </r>
  </si>
  <si>
    <r>
      <rPr>
        <sz val="9"/>
        <rFont val="宋体"/>
        <charset val="134"/>
      </rPr>
      <t>验收合格率</t>
    </r>
    <r>
      <rPr>
        <sz val="9"/>
        <rFont val="Times New Roman"/>
        <charset val="134"/>
      </rPr>
      <t>100%</t>
    </r>
  </si>
  <si>
    <t>编制规划成本≤28.8万元</t>
  </si>
  <si>
    <t>促进龙河流域农村人居环境示范片建设，改善区域内人居环境。</t>
  </si>
  <si>
    <r>
      <rPr>
        <sz val="9"/>
        <rFont val="宋体"/>
        <charset val="134"/>
      </rPr>
      <t>规划使用年限</t>
    </r>
    <r>
      <rPr>
        <sz val="9"/>
        <rFont val="Times New Roman"/>
        <charset val="134"/>
      </rPr>
      <t>≥1</t>
    </r>
    <r>
      <rPr>
        <sz val="9"/>
        <rFont val="宋体"/>
        <charset val="134"/>
      </rPr>
      <t>年</t>
    </r>
  </si>
  <si>
    <t>江科</t>
  </si>
  <si>
    <t>5100001093824075</t>
  </si>
  <si>
    <r>
      <rPr>
        <sz val="9"/>
        <rFont val="宋体"/>
        <charset val="134"/>
      </rPr>
      <t>丰都县</t>
    </r>
    <r>
      <rPr>
        <sz val="9"/>
        <rFont val="Times New Roman"/>
        <charset val="134"/>
      </rPr>
      <t>2022</t>
    </r>
    <r>
      <rPr>
        <sz val="9"/>
        <rFont val="宋体"/>
        <charset val="134"/>
      </rPr>
      <t>年稳定脱贫人口医疗补助</t>
    </r>
  </si>
  <si>
    <t>健康</t>
  </si>
  <si>
    <t>参加城乡居民基本医疗保险</t>
  </si>
  <si>
    <r>
      <rPr>
        <sz val="9"/>
        <rFont val="宋体"/>
        <charset val="134"/>
      </rPr>
      <t>为</t>
    </r>
    <r>
      <rPr>
        <sz val="9"/>
        <rFont val="Times New Roman"/>
        <charset val="134"/>
      </rPr>
      <t>2022</t>
    </r>
    <r>
      <rPr>
        <sz val="9"/>
        <rFont val="宋体"/>
        <charset val="134"/>
      </rPr>
      <t>年稳定脱贫人口（四类人员除外）医疗保险补助</t>
    </r>
  </si>
  <si>
    <r>
      <rPr>
        <sz val="9"/>
        <rFont val="宋体"/>
        <charset val="134"/>
      </rPr>
      <t>对参加</t>
    </r>
    <r>
      <rPr>
        <sz val="9"/>
        <rFont val="Times New Roman"/>
        <charset val="134"/>
      </rPr>
      <t>2022</t>
    </r>
    <r>
      <rPr>
        <sz val="9"/>
        <rFont val="宋体"/>
        <charset val="134"/>
      </rPr>
      <t>年城乡居民医保的、未纳入低收入人口监测范围的稳定脱贫人口，按照</t>
    </r>
    <r>
      <rPr>
        <sz val="9"/>
        <rFont val="Times New Roman"/>
        <charset val="134"/>
      </rPr>
      <t>100</t>
    </r>
    <r>
      <rPr>
        <sz val="9"/>
        <rFont val="宋体"/>
        <charset val="134"/>
      </rPr>
      <t>元</t>
    </r>
    <r>
      <rPr>
        <sz val="9"/>
        <rFont val="Times New Roman"/>
        <charset val="134"/>
      </rPr>
      <t>/</t>
    </r>
    <r>
      <rPr>
        <sz val="9"/>
        <rFont val="宋体"/>
        <charset val="134"/>
      </rPr>
      <t>人的标准给予定额资助。</t>
    </r>
  </si>
  <si>
    <t>8人参与前期项目确定会议、决议，8余人参与入库项目的选择。群众参与项目实施，减少参保支出。</t>
  </si>
  <si>
    <r>
      <rPr>
        <sz val="9"/>
        <rFont val="宋体"/>
        <charset val="134"/>
      </rPr>
      <t>全县稳定脱贫人口数</t>
    </r>
    <r>
      <rPr>
        <sz val="9"/>
        <rFont val="Times New Roman"/>
        <charset val="134"/>
      </rPr>
      <t>≤65000</t>
    </r>
    <r>
      <rPr>
        <sz val="9"/>
        <rFont val="宋体"/>
        <charset val="134"/>
      </rPr>
      <t>人</t>
    </r>
  </si>
  <si>
    <r>
      <rPr>
        <sz val="9"/>
        <rFont val="宋体"/>
        <charset val="134"/>
      </rPr>
      <t>城乡居民医保资助准确率</t>
    </r>
    <r>
      <rPr>
        <sz val="9"/>
        <rFont val="Times New Roman"/>
        <charset val="134"/>
      </rPr>
      <t>100%</t>
    </r>
  </si>
  <si>
    <r>
      <rPr>
        <sz val="9"/>
        <rFont val="宋体"/>
        <charset val="134"/>
      </rPr>
      <t>资助资金在规定时间内支付到位率</t>
    </r>
    <r>
      <rPr>
        <sz val="9"/>
        <rFont val="Times New Roman"/>
        <charset val="134"/>
      </rPr>
      <t>100%</t>
    </r>
  </si>
  <si>
    <r>
      <rPr>
        <sz val="9"/>
        <rFont val="宋体"/>
        <charset val="134"/>
      </rPr>
      <t>城乡居民医保资助标准</t>
    </r>
    <r>
      <rPr>
        <sz val="9"/>
        <rFont val="Times New Roman"/>
        <charset val="134"/>
      </rPr>
      <t>100</t>
    </r>
    <r>
      <rPr>
        <sz val="9"/>
        <rFont val="宋体"/>
        <charset val="134"/>
      </rPr>
      <t>元</t>
    </r>
    <r>
      <rPr>
        <sz val="9"/>
        <rFont val="Times New Roman"/>
        <charset val="134"/>
      </rPr>
      <t>/</t>
    </r>
    <r>
      <rPr>
        <sz val="9"/>
        <rFont val="宋体"/>
        <charset val="134"/>
      </rPr>
      <t>人</t>
    </r>
  </si>
  <si>
    <r>
      <rPr>
        <sz val="9"/>
        <rFont val="宋体"/>
        <charset val="134"/>
      </rPr>
      <t>降低稳定脱贫人口生活成本</t>
    </r>
    <r>
      <rPr>
        <sz val="9"/>
        <rFont val="Times New Roman"/>
        <charset val="134"/>
      </rPr>
      <t>100</t>
    </r>
    <r>
      <rPr>
        <sz val="9"/>
        <rFont val="宋体"/>
        <charset val="134"/>
      </rPr>
      <t>元</t>
    </r>
    <r>
      <rPr>
        <sz val="9"/>
        <rFont val="Times New Roman"/>
        <charset val="134"/>
      </rPr>
      <t>/</t>
    </r>
    <r>
      <rPr>
        <sz val="9"/>
        <rFont val="宋体"/>
        <charset val="134"/>
      </rPr>
      <t>人</t>
    </r>
  </si>
  <si>
    <r>
      <rPr>
        <sz val="9"/>
        <rFont val="宋体"/>
        <charset val="134"/>
      </rPr>
      <t>受益稳定脱贫人口</t>
    </r>
    <r>
      <rPr>
        <sz val="9"/>
        <rFont val="Times New Roman"/>
        <charset val="134"/>
      </rPr>
      <t>≥50000</t>
    </r>
    <r>
      <rPr>
        <sz val="9"/>
        <rFont val="宋体"/>
        <charset val="134"/>
      </rPr>
      <t>人</t>
    </r>
  </si>
  <si>
    <t>向世敏</t>
  </si>
  <si>
    <t>5100001093817054</t>
  </si>
  <si>
    <t>丰都县2022年项目管理费</t>
  </si>
  <si>
    <t>项目管理费</t>
  </si>
  <si>
    <t>用于相关部门、乡镇编制规划、项目实施方案，项目评估，项目管理和资金检查，档案管理等。</t>
  </si>
  <si>
    <t>通过解决项目管理、检查验收等，保障项目建设，为脱贫人口和监测对象快速有效的解决问题。</t>
  </si>
  <si>
    <r>
      <rPr>
        <sz val="9"/>
        <rFont val="宋体"/>
        <charset val="134"/>
      </rPr>
      <t>项目管理费涉及部门、乡镇数量</t>
    </r>
    <r>
      <rPr>
        <sz val="9"/>
        <rFont val="Times New Roman"/>
        <charset val="134"/>
      </rPr>
      <t>≥30</t>
    </r>
  </si>
  <si>
    <r>
      <rPr>
        <sz val="9"/>
        <rFont val="宋体"/>
        <charset val="134"/>
      </rPr>
      <t>完成项目均达到质量目标，按质按量实施合格率</t>
    </r>
    <r>
      <rPr>
        <sz val="9"/>
        <rFont val="Times New Roman"/>
        <charset val="134"/>
      </rPr>
      <t>≥95%</t>
    </r>
  </si>
  <si>
    <r>
      <rPr>
        <sz val="9"/>
        <rFont val="宋体"/>
        <charset val="134"/>
      </rPr>
      <t>资金使用拨付率</t>
    </r>
    <r>
      <rPr>
        <sz val="9"/>
        <rFont val="Times New Roman"/>
        <charset val="134"/>
      </rPr>
      <t>≥95%</t>
    </r>
  </si>
  <si>
    <r>
      <rPr>
        <sz val="9"/>
        <rFont val="宋体"/>
        <charset val="134"/>
      </rPr>
      <t>项目前期规划、评估和实施监管、资金管理相关经费支出</t>
    </r>
    <r>
      <rPr>
        <sz val="9"/>
        <rFont val="Times New Roman"/>
        <charset val="134"/>
      </rPr>
      <t>≤132.12</t>
    </r>
    <r>
      <rPr>
        <sz val="9"/>
        <rFont val="宋体"/>
        <charset val="134"/>
      </rPr>
      <t>万元</t>
    </r>
  </si>
  <si>
    <t>无</t>
  </si>
  <si>
    <t>通过安排项目管理费用，极大提高了项目单位工作效率，加快项目的实施，有力促进了工作开展进度</t>
  </si>
  <si>
    <t>项目管理费支出推动项目实施，带动贫困户脱贫减贫有效率</t>
  </si>
  <si>
    <t>5100001093458789</t>
  </si>
  <si>
    <r>
      <rPr>
        <sz val="9"/>
        <rFont val="宋体"/>
        <charset val="134"/>
      </rPr>
      <t>丰都县</t>
    </r>
    <r>
      <rPr>
        <sz val="9"/>
        <rFont val="Times New Roman"/>
        <charset val="134"/>
      </rPr>
      <t>2022</t>
    </r>
    <r>
      <rPr>
        <sz val="9"/>
        <rFont val="宋体"/>
        <charset val="134"/>
      </rPr>
      <t>年脱贫人口跨省就业去程交通补助</t>
    </r>
  </si>
  <si>
    <t>务工补助</t>
  </si>
  <si>
    <t>交通费补助</t>
  </si>
  <si>
    <t>为跨省外出务工脱贫人员落实去程交通补助</t>
  </si>
  <si>
    <t>全县各村（居）</t>
  </si>
  <si>
    <t>为进一步促进脱贫人口外出务工稳岗就业，持续巩固拓展脱贫攻坚成果，2022年将为16000名以上脱贫劳动力提供跨区域往返城市间交通补助。受益脱贫人口≥1.6万人。</t>
  </si>
  <si>
    <t>10人参与前期项目确定会议、决议，10人参与入库项目的选择，10人参与项目实施过程中施工质量和资金使用的监督等。为16000名以上脱贫劳动力提供跨区域往返城市间交通补助。</t>
  </si>
  <si>
    <r>
      <rPr>
        <sz val="9"/>
        <rFont val="宋体"/>
        <charset val="134"/>
      </rPr>
      <t>市外跨区域往返城市间交通补助人数</t>
    </r>
    <r>
      <rPr>
        <sz val="9"/>
        <rFont val="Times New Roman"/>
        <charset val="134"/>
      </rPr>
      <t>≥16000</t>
    </r>
    <r>
      <rPr>
        <sz val="9"/>
        <rFont val="宋体"/>
        <charset val="134"/>
      </rPr>
      <t>人</t>
    </r>
  </si>
  <si>
    <r>
      <rPr>
        <sz val="9"/>
        <rFont val="宋体"/>
        <charset val="134"/>
      </rPr>
      <t>补助对象认定准确率</t>
    </r>
    <r>
      <rPr>
        <sz val="9"/>
        <rFont val="Times New Roman"/>
        <charset val="134"/>
      </rPr>
      <t>100%</t>
    </r>
  </si>
  <si>
    <r>
      <rPr>
        <sz val="9"/>
        <rFont val="宋体"/>
        <charset val="134"/>
      </rPr>
      <t>补助及时发放率</t>
    </r>
    <r>
      <rPr>
        <sz val="9"/>
        <rFont val="Times New Roman"/>
        <charset val="134"/>
      </rPr>
      <t>100%</t>
    </r>
  </si>
  <si>
    <r>
      <rPr>
        <sz val="9"/>
        <rFont val="宋体"/>
        <charset val="134"/>
      </rPr>
      <t>带动脱贫人口增收</t>
    </r>
    <r>
      <rPr>
        <sz val="9"/>
        <rFont val="Times New Roman"/>
        <charset val="134"/>
      </rPr>
      <t>≥100</t>
    </r>
    <r>
      <rPr>
        <sz val="9"/>
        <rFont val="宋体"/>
        <charset val="134"/>
      </rPr>
      <t>元</t>
    </r>
  </si>
  <si>
    <r>
      <rPr>
        <sz val="9"/>
        <rFont val="宋体"/>
        <charset val="134"/>
      </rPr>
      <t>受益脱贫人口</t>
    </r>
    <r>
      <rPr>
        <sz val="9"/>
        <rFont val="Times New Roman"/>
        <charset val="134"/>
      </rPr>
      <t>≥1.6</t>
    </r>
    <r>
      <rPr>
        <sz val="9"/>
        <rFont val="宋体"/>
        <charset val="134"/>
      </rPr>
      <t>万人</t>
    </r>
  </si>
  <si>
    <t>王小平</t>
  </si>
  <si>
    <t>5100001092713457</t>
  </si>
  <si>
    <r>
      <rPr>
        <sz val="9"/>
        <rFont val="Times New Roman"/>
        <charset val="134"/>
      </rPr>
      <t>2022</t>
    </r>
    <r>
      <rPr>
        <sz val="9"/>
        <rFont val="宋体"/>
        <charset val="134"/>
      </rPr>
      <t>年太平坝乡乡村振兴规划编制项目</t>
    </r>
  </si>
  <si>
    <t>编制太平坝乡乡村振兴规划</t>
  </si>
  <si>
    <t>太平坝乡</t>
  </si>
  <si>
    <r>
      <rPr>
        <sz val="9"/>
        <rFont val="宋体"/>
        <charset val="134"/>
      </rPr>
      <t>项目实施可满足茅林沟村、下坝村、凤凰居委、中坝村、双流坝村</t>
    </r>
    <r>
      <rPr>
        <sz val="9"/>
        <rFont val="Times New Roman"/>
        <charset val="134"/>
      </rPr>
      <t>4759</t>
    </r>
    <r>
      <rPr>
        <sz val="9"/>
        <rFont val="宋体"/>
        <charset val="134"/>
      </rPr>
      <t>人（其中脱贫人口和监测对象</t>
    </r>
    <r>
      <rPr>
        <sz val="9"/>
        <rFont val="Times New Roman"/>
        <charset val="134"/>
      </rPr>
      <t>1166</t>
    </r>
    <r>
      <rPr>
        <sz val="9"/>
        <rFont val="宋体"/>
        <charset val="134"/>
      </rPr>
      <t>人）乡村建设方面公共服务需求，编制完成太平坝乡乡村振兴规划，为全面推进乡村振兴提供遵循。</t>
    </r>
  </si>
  <si>
    <r>
      <rPr>
        <sz val="9"/>
        <rFont val="Times New Roman"/>
        <charset val="134"/>
      </rPr>
      <t>300</t>
    </r>
    <r>
      <rPr>
        <sz val="9"/>
        <rFont val="宋体"/>
        <charset val="134"/>
      </rPr>
      <t>余人参与前期项目确定会议、决议，</t>
    </r>
    <r>
      <rPr>
        <sz val="9"/>
        <rFont val="Times New Roman"/>
        <charset val="134"/>
      </rPr>
      <t>100</t>
    </r>
    <r>
      <rPr>
        <sz val="9"/>
        <rFont val="宋体"/>
        <charset val="134"/>
      </rPr>
      <t>余人参与入库项目的选择，</t>
    </r>
    <r>
      <rPr>
        <sz val="9"/>
        <rFont val="Times New Roman"/>
        <charset val="134"/>
      </rPr>
      <t>10</t>
    </r>
    <r>
      <rPr>
        <sz val="9"/>
        <rFont val="宋体"/>
        <charset val="134"/>
      </rPr>
      <t>人参与项目实施过程中施工质量和资金使用的监督。群众参与项目实施，有效衔接规划提高项目编制科学性，受益于群众。</t>
    </r>
  </si>
  <si>
    <t>编制完成太平坝乡乡村振兴规划，为全面推进乡村振兴提供遵循。</t>
  </si>
  <si>
    <r>
      <rPr>
        <sz val="9"/>
        <rFont val="宋体"/>
        <charset val="134"/>
      </rPr>
      <t>编制乡村振兴规划数量</t>
    </r>
    <r>
      <rPr>
        <sz val="9"/>
        <rFont val="Times New Roman"/>
        <charset val="134"/>
      </rPr>
      <t>1</t>
    </r>
    <r>
      <rPr>
        <sz val="9"/>
        <rFont val="宋体"/>
        <charset val="134"/>
      </rPr>
      <t>个</t>
    </r>
  </si>
  <si>
    <t>通过项目编制实施带动农户增收</t>
  </si>
  <si>
    <r>
      <rPr>
        <sz val="9"/>
        <rFont val="宋体"/>
        <charset val="134"/>
      </rPr>
      <t>完成编制时间</t>
    </r>
    <r>
      <rPr>
        <sz val="9"/>
        <rFont val="Times New Roman"/>
        <charset val="134"/>
      </rPr>
      <t>2022</t>
    </r>
    <r>
      <rPr>
        <sz val="9"/>
        <rFont val="宋体"/>
        <charset val="134"/>
      </rPr>
      <t>年</t>
    </r>
    <r>
      <rPr>
        <sz val="9"/>
        <rFont val="Times New Roman"/>
        <charset val="134"/>
      </rPr>
      <t>12</t>
    </r>
    <r>
      <rPr>
        <sz val="9"/>
        <rFont val="宋体"/>
        <charset val="134"/>
      </rPr>
      <t>月底前</t>
    </r>
  </si>
  <si>
    <r>
      <rPr>
        <sz val="9"/>
        <rFont val="宋体"/>
        <charset val="134"/>
      </rPr>
      <t>规划使用年限</t>
    </r>
    <r>
      <rPr>
        <sz val="9"/>
        <rFont val="Times New Roman"/>
        <charset val="134"/>
      </rPr>
      <t>4</t>
    </r>
    <r>
      <rPr>
        <sz val="9"/>
        <rFont val="宋体"/>
        <charset val="134"/>
      </rPr>
      <t>年</t>
    </r>
  </si>
  <si>
    <t>5100001074177601</t>
  </si>
  <si>
    <t>丰都县栗子乡笋竹基地管护项目</t>
  </si>
  <si>
    <t>对栗子乡笋竹基地管护1600亩。</t>
  </si>
  <si>
    <t>栗子乡南江村、联合村、金龙寨</t>
  </si>
  <si>
    <t>对1600亩笋竹基地进行管护，开展补植补造、管护，提升森林质量。</t>
  </si>
  <si>
    <t>10余人参与前期项目确定会议、决议，10余人参与入库项目的选择，10余人参与项目实施过程中施工质量和资金使用的监督等。通过对1600亩笋竹基地进行管护，开展补植补造、管护，提升森林质量。</t>
  </si>
  <si>
    <r>
      <rPr>
        <sz val="9"/>
        <rFont val="宋体"/>
        <charset val="134"/>
      </rPr>
      <t>对全乡</t>
    </r>
    <r>
      <rPr>
        <sz val="9"/>
        <rFont val="Times New Roman"/>
        <charset val="134"/>
      </rPr>
      <t>3100</t>
    </r>
    <r>
      <rPr>
        <sz val="9"/>
        <rFont val="宋体"/>
        <charset val="134"/>
      </rPr>
      <t>亩笋竹基地进行管护，开展补植补造、管护。</t>
    </r>
  </si>
  <si>
    <t>5100001074180779</t>
  </si>
  <si>
    <t>丰都县栗子乡黄栀子基地管护项目</t>
  </si>
  <si>
    <t>对3700亩黄栀子基地进行管护，开展补植、管护。</t>
  </si>
  <si>
    <r>
      <rPr>
        <sz val="9"/>
        <rFont val="宋体"/>
        <charset val="134"/>
      </rPr>
      <t>对</t>
    </r>
    <r>
      <rPr>
        <sz val="9"/>
        <rFont val="Times New Roman"/>
        <charset val="134"/>
      </rPr>
      <t>3700</t>
    </r>
    <r>
      <rPr>
        <sz val="9"/>
        <rFont val="宋体"/>
        <charset val="134"/>
      </rPr>
      <t>亩黄栀子基地进行管护，开展补植、管护，提升森林质量。</t>
    </r>
  </si>
  <si>
    <t>10余人参与前期项目确定会议、决议，10余人参与入库项目的选择，10余人参与项目实施过程中施工质量和资金使用的监督等。通过对3700亩黄栀子基地进行管护，开展补植、管护，提升森林质量。</t>
  </si>
  <si>
    <r>
      <rPr>
        <sz val="9"/>
        <rFont val="宋体"/>
        <charset val="134"/>
      </rPr>
      <t>对</t>
    </r>
    <r>
      <rPr>
        <sz val="9"/>
        <rFont val="Times New Roman"/>
        <charset val="134"/>
      </rPr>
      <t>3700</t>
    </r>
    <r>
      <rPr>
        <sz val="9"/>
        <rFont val="宋体"/>
        <charset val="134"/>
      </rPr>
      <t>亩黄栀子基地进行管护，开展补植、管护；受益群众满意度≥90%。</t>
    </r>
  </si>
  <si>
    <r>
      <rPr>
        <sz val="9"/>
        <rFont val="宋体"/>
        <charset val="134"/>
      </rPr>
      <t>对</t>
    </r>
    <r>
      <rPr>
        <sz val="9"/>
        <rFont val="Times New Roman"/>
        <charset val="134"/>
      </rPr>
      <t>3700</t>
    </r>
    <r>
      <rPr>
        <sz val="9"/>
        <rFont val="宋体"/>
        <charset val="134"/>
      </rPr>
      <t>亩黄栀子基地进行管护，开展补植、管护。</t>
    </r>
  </si>
  <si>
    <t>5100001074378933</t>
  </si>
  <si>
    <r>
      <rPr>
        <sz val="9"/>
        <rFont val="宋体"/>
        <charset val="134"/>
      </rPr>
      <t>丰都县</t>
    </r>
    <r>
      <rPr>
        <sz val="9"/>
        <rFont val="Times New Roman"/>
        <charset val="134"/>
      </rPr>
      <t>2022</t>
    </r>
    <r>
      <rPr>
        <sz val="9"/>
        <rFont val="宋体"/>
        <charset val="134"/>
      </rPr>
      <t>年栗子乡宣传阵地建设项目</t>
    </r>
  </si>
  <si>
    <t>规范全乡宣传栏、橱窗、宣传墙的设置。</t>
  </si>
  <si>
    <r>
      <rPr>
        <sz val="9"/>
        <rFont val="宋体"/>
        <charset val="134"/>
      </rPr>
      <t>项目实施可满足</t>
    </r>
    <r>
      <rPr>
        <sz val="9"/>
        <rFont val="Times New Roman"/>
        <charset val="134"/>
      </rPr>
      <t>5</t>
    </r>
    <r>
      <rPr>
        <sz val="9"/>
        <rFont val="宋体"/>
        <charset val="134"/>
      </rPr>
      <t>个村</t>
    </r>
    <r>
      <rPr>
        <sz val="9"/>
        <rFont val="Times New Roman"/>
        <charset val="134"/>
      </rPr>
      <t>1</t>
    </r>
    <r>
      <rPr>
        <sz val="9"/>
        <rFont val="宋体"/>
        <charset val="134"/>
      </rPr>
      <t>个居委</t>
    </r>
    <r>
      <rPr>
        <sz val="9"/>
        <rFont val="Times New Roman"/>
        <charset val="134"/>
      </rPr>
      <t>4000</t>
    </r>
    <r>
      <rPr>
        <sz val="9"/>
        <rFont val="宋体"/>
        <charset val="134"/>
      </rPr>
      <t>人文化方面公共服务需求，可增加</t>
    </r>
    <r>
      <rPr>
        <sz val="9"/>
        <rFont val="Times New Roman"/>
        <charset val="134"/>
      </rPr>
      <t>5</t>
    </r>
    <r>
      <rPr>
        <sz val="9"/>
        <rFont val="宋体"/>
        <charset val="134"/>
      </rPr>
      <t>个村级</t>
    </r>
    <r>
      <rPr>
        <sz val="9"/>
        <rFont val="Times New Roman"/>
        <charset val="134"/>
      </rPr>
      <t>LED</t>
    </r>
    <r>
      <rPr>
        <sz val="9"/>
        <rFont val="宋体"/>
        <charset val="134"/>
      </rPr>
      <t>屏灯方面的设施，使文化宣传方面公共服务达到新水平。</t>
    </r>
  </si>
  <si>
    <r>
      <rPr>
        <sz val="9"/>
        <rFont val="Times New Roman"/>
        <charset val="134"/>
      </rPr>
      <t>25</t>
    </r>
    <r>
      <rPr>
        <sz val="9"/>
        <rFont val="宋体"/>
        <charset val="134"/>
      </rPr>
      <t>人参与前期项目确定会议、决议，</t>
    </r>
    <r>
      <rPr>
        <sz val="9"/>
        <rFont val="Times New Roman"/>
        <charset val="134"/>
      </rPr>
      <t>10</t>
    </r>
    <r>
      <rPr>
        <sz val="9"/>
        <rFont val="宋体"/>
        <charset val="134"/>
      </rPr>
      <t>人参与入库项目的选择，</t>
    </r>
    <r>
      <rPr>
        <sz val="9"/>
        <rFont val="Times New Roman"/>
        <charset val="134"/>
      </rPr>
      <t>13</t>
    </r>
    <r>
      <rPr>
        <sz val="9"/>
        <rFont val="宋体"/>
        <charset val="134"/>
      </rPr>
      <t>人参与项目实施过程中施工质量和资金使用的监督等。通过宣传乡村振兴相关政策和文化，加强群众助力乡村振兴的热情和动力。</t>
    </r>
  </si>
  <si>
    <t>规范和完善全乡宣传栏、橱窗、宣传墙、电子显示屏等宣传阵地建设，提升群众政策知晓率、政策响应和参与率。</t>
  </si>
  <si>
    <r>
      <rPr>
        <sz val="9"/>
        <rFont val="宋体"/>
        <charset val="134"/>
      </rPr>
      <t>在群众广场设置电子显示屏</t>
    </r>
    <r>
      <rPr>
        <sz val="9"/>
        <rFont val="Times New Roman"/>
        <charset val="134"/>
      </rPr>
      <t>≥20</t>
    </r>
    <r>
      <rPr>
        <sz val="9"/>
        <rFont val="宋体"/>
        <charset val="134"/>
      </rPr>
      <t>块</t>
    </r>
  </si>
  <si>
    <t>提高群众政策知晓率</t>
  </si>
  <si>
    <t>县委宣传部</t>
  </si>
  <si>
    <t>陈良柱</t>
  </si>
  <si>
    <t>5100001121529585</t>
  </si>
  <si>
    <r>
      <rPr>
        <sz val="9"/>
        <rFont val="Times New Roman"/>
        <charset val="134"/>
      </rPr>
      <t>2022</t>
    </r>
    <r>
      <rPr>
        <sz val="9"/>
        <rFont val="宋体"/>
        <charset val="134"/>
      </rPr>
      <t>年栗子乡人居环境综合整治</t>
    </r>
  </si>
  <si>
    <t>整治栗子乡人居环境，实施旧房整治提升486户、美丽庭院建设等。</t>
  </si>
  <si>
    <t>完成旧房整治486户，保障居民住房安全， 改善人居环境，项目直接间接受益人口数量≥1000人，受益群众满意≥95%。</t>
  </si>
  <si>
    <r>
      <rPr>
        <sz val="9"/>
        <rFont val="Times New Roman"/>
        <charset val="134"/>
      </rPr>
      <t>24</t>
    </r>
    <r>
      <rPr>
        <sz val="9"/>
        <rFont val="宋体"/>
        <charset val="134"/>
      </rPr>
      <t>人参与前期项目确定会议、决议，</t>
    </r>
    <r>
      <rPr>
        <sz val="9"/>
        <rFont val="Times New Roman"/>
        <charset val="134"/>
      </rPr>
      <t>7</t>
    </r>
    <r>
      <rPr>
        <sz val="9"/>
        <rFont val="宋体"/>
        <charset val="134"/>
      </rPr>
      <t>人参与入库项目的选择，</t>
    </r>
    <r>
      <rPr>
        <sz val="9"/>
        <rFont val="Times New Roman"/>
        <charset val="134"/>
      </rPr>
      <t>12</t>
    </r>
    <r>
      <rPr>
        <sz val="9"/>
        <rFont val="宋体"/>
        <charset val="134"/>
      </rPr>
      <t>人参与项目实施过程中施工质量和资金使用的监督等。要求录用当地贫困劳动力参与建设，帮助贫困户增收</t>
    </r>
    <r>
      <rPr>
        <sz val="9"/>
        <rFont val="Times New Roman"/>
        <charset val="134"/>
      </rPr>
      <t>0.5</t>
    </r>
    <r>
      <rPr>
        <sz val="9"/>
        <rFont val="宋体"/>
        <charset val="134"/>
      </rPr>
      <t>万元。</t>
    </r>
  </si>
  <si>
    <t>整治栗子乡人居环境，实施旧房整治提升、美丽庭院建设等。受益人口≥2000人。</t>
  </si>
  <si>
    <t>对全乡房屋进行全面整治</t>
  </si>
  <si>
    <t>5100001121537313</t>
  </si>
  <si>
    <r>
      <rPr>
        <sz val="9"/>
        <rFont val="Times New Roman"/>
        <charset val="134"/>
      </rPr>
      <t>2022</t>
    </r>
    <r>
      <rPr>
        <sz val="9"/>
        <rFont val="宋体"/>
        <charset val="134"/>
      </rPr>
      <t>年栗子乡建龙村廖叶坝人居环境综合整治（二期）</t>
    </r>
  </si>
  <si>
    <t>整治提升栗子乡建龙村廖叶坝人居环境，旧房整治提升、美丽庭院建设、村庄照明路灯等，涉及农户52户房屋57栋。</t>
  </si>
  <si>
    <t>完成旧房整治57栋，涉及旧房整治户数52户， 提升居民住房安全， 改善人居环境，项目直接间接受益人数≥150人，受益群众满意≥95%。</t>
  </si>
  <si>
    <r>
      <rPr>
        <sz val="9"/>
        <rFont val="Times New Roman"/>
        <charset val="134"/>
      </rPr>
      <t>15</t>
    </r>
    <r>
      <rPr>
        <sz val="9"/>
        <rFont val="宋体"/>
        <charset val="134"/>
      </rPr>
      <t>人参与前期项目确定会议、决议，</t>
    </r>
    <r>
      <rPr>
        <sz val="9"/>
        <rFont val="Times New Roman"/>
        <charset val="134"/>
      </rPr>
      <t>6</t>
    </r>
    <r>
      <rPr>
        <sz val="9"/>
        <rFont val="宋体"/>
        <charset val="134"/>
      </rPr>
      <t>人参与入库项目的选择，</t>
    </r>
    <r>
      <rPr>
        <sz val="9"/>
        <rFont val="Times New Roman"/>
        <charset val="134"/>
      </rPr>
      <t>6</t>
    </r>
    <r>
      <rPr>
        <sz val="9"/>
        <rFont val="宋体"/>
        <charset val="134"/>
      </rPr>
      <t>人参与项目实施过程中施工质量和资金使用的监督等。要求录用当地贫困劳动力参与建设，帮助贫困户增收</t>
    </r>
    <r>
      <rPr>
        <sz val="9"/>
        <rFont val="Times New Roman"/>
        <charset val="134"/>
      </rPr>
      <t>0.7</t>
    </r>
    <r>
      <rPr>
        <sz val="9"/>
        <rFont val="宋体"/>
        <charset val="134"/>
      </rPr>
      <t>万元。</t>
    </r>
  </si>
  <si>
    <r>
      <rPr>
        <sz val="9"/>
        <rFont val="宋体"/>
        <charset val="134"/>
      </rPr>
      <t>整治提升栗子乡建龙村廖叶坝人居环境，旧房整治提升等，涉及农户</t>
    </r>
    <r>
      <rPr>
        <sz val="9"/>
        <rFont val="Times New Roman"/>
        <charset val="134"/>
      </rPr>
      <t>62</t>
    </r>
    <r>
      <rPr>
        <sz val="9"/>
        <rFont val="宋体"/>
        <charset val="134"/>
      </rPr>
      <t>户。</t>
    </r>
  </si>
  <si>
    <r>
      <rPr>
        <sz val="9"/>
        <rFont val="宋体"/>
        <charset val="134"/>
      </rPr>
      <t>整治面积</t>
    </r>
    <r>
      <rPr>
        <sz val="9"/>
        <rFont val="Times New Roman"/>
        <charset val="134"/>
      </rPr>
      <t>13586</t>
    </r>
    <r>
      <rPr>
        <sz val="9"/>
        <rFont val="宋体"/>
        <charset val="134"/>
      </rPr>
      <t>平方</t>
    </r>
  </si>
  <si>
    <r>
      <rPr>
        <sz val="9"/>
        <rFont val="宋体"/>
        <charset val="134"/>
      </rPr>
      <t>受益人群</t>
    </r>
    <r>
      <rPr>
        <sz val="9"/>
        <rFont val="Times New Roman"/>
        <charset val="134"/>
      </rPr>
      <t>≥220</t>
    </r>
    <r>
      <rPr>
        <sz val="9"/>
        <rFont val="宋体"/>
        <charset val="134"/>
      </rPr>
      <t>人</t>
    </r>
  </si>
  <si>
    <t>5100001131526149</t>
  </si>
  <si>
    <t>2022年包鸾镇农村人居环境整治项目</t>
  </si>
  <si>
    <t>开展农村人居环境连片整治，改造微菜园350户。</t>
  </si>
  <si>
    <t>包鸾镇</t>
  </si>
  <si>
    <t>完成人居环境整治村≥3个，改造微菜园350户，增加农户增收≥20万元，提供零时用工人数≥20人，带动脱贫人口≥5人，群众满意度≥90%。</t>
  </si>
  <si>
    <r>
      <rPr>
        <sz val="9"/>
        <rFont val="Times New Roman"/>
        <charset val="134"/>
      </rPr>
      <t>10</t>
    </r>
    <r>
      <rPr>
        <sz val="9"/>
        <rFont val="宋体"/>
        <charset val="134"/>
      </rPr>
      <t>余人参与前期项目确定会议、决议；通过项目的实施，提供零时用工人数≥20人。</t>
    </r>
  </si>
  <si>
    <t>完成包鸾村、飞仙洞村、花地堡村等周边人居环境整治。提供零时用工人数≥20人，带动脱贫人口≥5人。</t>
  </si>
  <si>
    <r>
      <rPr>
        <sz val="9"/>
        <rFont val="宋体"/>
        <charset val="134"/>
      </rPr>
      <t>开展人居环境整治村</t>
    </r>
    <r>
      <rPr>
        <sz val="9"/>
        <rFont val="Times New Roman"/>
        <charset val="134"/>
      </rPr>
      <t>≥3</t>
    </r>
    <r>
      <rPr>
        <sz val="9"/>
        <rFont val="宋体"/>
        <charset val="134"/>
      </rPr>
      <t>个</t>
    </r>
  </si>
  <si>
    <r>
      <rPr>
        <sz val="9"/>
        <rFont val="宋体"/>
        <charset val="134"/>
      </rPr>
      <t>项目完工时间</t>
    </r>
    <r>
      <rPr>
        <sz val="9"/>
        <rFont val="Times New Roman"/>
        <charset val="134"/>
      </rPr>
      <t>2022</t>
    </r>
    <r>
      <rPr>
        <sz val="9"/>
        <rFont val="宋体"/>
        <charset val="134"/>
      </rPr>
      <t>年10月</t>
    </r>
  </si>
  <si>
    <r>
      <rPr>
        <sz val="9"/>
        <rFont val="宋体"/>
        <charset val="134"/>
      </rPr>
      <t>财政补助资金</t>
    </r>
    <r>
      <rPr>
        <sz val="9"/>
        <rFont val="Times New Roman"/>
        <charset val="134"/>
      </rPr>
      <t>≤</t>
    </r>
    <r>
      <rPr>
        <sz val="9"/>
        <rFont val="宋体"/>
        <charset val="134"/>
      </rPr>
      <t>100万元</t>
    </r>
  </si>
  <si>
    <r>
      <rPr>
        <sz val="9"/>
        <rFont val="宋体"/>
        <charset val="134"/>
      </rPr>
      <t>增加农户增收</t>
    </r>
    <r>
      <rPr>
        <sz val="9"/>
        <rFont val="Times New Roman"/>
        <charset val="134"/>
      </rPr>
      <t>≥20</t>
    </r>
    <r>
      <rPr>
        <sz val="9"/>
        <rFont val="宋体"/>
        <charset val="134"/>
      </rPr>
      <t>万元</t>
    </r>
  </si>
  <si>
    <r>
      <rPr>
        <sz val="9"/>
        <rFont val="宋体"/>
        <charset val="134"/>
      </rPr>
      <t>提供零时用工人数</t>
    </r>
    <r>
      <rPr>
        <sz val="9"/>
        <rFont val="Times New Roman"/>
        <charset val="134"/>
      </rPr>
      <t>≥20</t>
    </r>
    <r>
      <rPr>
        <sz val="9"/>
        <rFont val="宋体"/>
        <charset val="134"/>
      </rPr>
      <t>人，带动脱贫人口</t>
    </r>
    <r>
      <rPr>
        <sz val="9"/>
        <rFont val="Times New Roman"/>
        <charset val="134"/>
      </rPr>
      <t>≥5</t>
    </r>
    <r>
      <rPr>
        <sz val="9"/>
        <rFont val="宋体"/>
        <charset val="134"/>
      </rPr>
      <t>人</t>
    </r>
  </si>
  <si>
    <r>
      <rPr>
        <sz val="9"/>
        <rFont val="宋体"/>
        <charset val="134"/>
      </rPr>
      <t>工程设计使用年限</t>
    </r>
    <r>
      <rPr>
        <sz val="9"/>
        <rFont val="Times New Roman"/>
        <charset val="134"/>
      </rPr>
      <t>≥</t>
    </r>
    <r>
      <rPr>
        <sz val="9"/>
        <rFont val="宋体"/>
        <charset val="134"/>
      </rPr>
      <t>10年</t>
    </r>
  </si>
  <si>
    <r>
      <rPr>
        <sz val="9"/>
        <rFont val="宋体"/>
        <charset val="134"/>
      </rPr>
      <t>群众满意度</t>
    </r>
    <r>
      <rPr>
        <sz val="9"/>
        <rFont val="Times New Roman"/>
        <charset val="134"/>
      </rPr>
      <t>≥90%</t>
    </r>
  </si>
  <si>
    <t>湛敏</t>
  </si>
  <si>
    <t>133*******67</t>
  </si>
  <si>
    <t>5100001133470088</t>
  </si>
  <si>
    <r>
      <rPr>
        <sz val="9"/>
        <rFont val="Times New Roman"/>
        <charset val="134"/>
      </rPr>
      <t>2022</t>
    </r>
    <r>
      <rPr>
        <sz val="9"/>
        <rFont val="宋体"/>
        <charset val="134"/>
      </rPr>
      <t>年包鸾镇花地堡村人行步道建设项目</t>
    </r>
  </si>
  <si>
    <r>
      <rPr>
        <sz val="9"/>
        <rFont val="宋体"/>
        <charset val="134"/>
      </rPr>
      <t>整治花地堡村人行步道</t>
    </r>
    <r>
      <rPr>
        <sz val="9"/>
        <rFont val="Times New Roman"/>
        <charset val="134"/>
      </rPr>
      <t>1200</t>
    </r>
    <r>
      <rPr>
        <sz val="9"/>
        <rFont val="宋体"/>
        <charset val="134"/>
      </rPr>
      <t>米，宽</t>
    </r>
    <r>
      <rPr>
        <sz val="9"/>
        <rFont val="Times New Roman"/>
        <charset val="134"/>
      </rPr>
      <t>1.5</t>
    </r>
    <r>
      <rPr>
        <sz val="9"/>
        <rFont val="宋体"/>
        <charset val="134"/>
      </rPr>
      <t>米。</t>
    </r>
  </si>
  <si>
    <t>包鸾镇花地堡村</t>
  </si>
  <si>
    <t>完成人行步道整治≥1200米，增加农户增收≥3万元，提供零时用工人数≥15人，带动脱贫人口≥5人，群众满意度≥90%。</t>
  </si>
  <si>
    <r>
      <rPr>
        <sz val="9"/>
        <rFont val="Times New Roman"/>
        <charset val="134"/>
      </rPr>
      <t>10</t>
    </r>
    <r>
      <rPr>
        <sz val="9"/>
        <rFont val="宋体"/>
        <charset val="134"/>
      </rPr>
      <t>余人参与前期项目确定会议、决议；通过项目的实施，提供零时用工人数≥</t>
    </r>
    <r>
      <rPr>
        <sz val="9"/>
        <rFont val="Times New Roman"/>
        <charset val="134"/>
      </rPr>
      <t>15</t>
    </r>
    <r>
      <rPr>
        <sz val="9"/>
        <rFont val="宋体"/>
        <charset val="134"/>
      </rPr>
      <t>人。</t>
    </r>
  </si>
  <si>
    <r>
      <rPr>
        <sz val="9"/>
        <rFont val="宋体"/>
        <charset val="134"/>
      </rPr>
      <t>整治花地堡村人行步道</t>
    </r>
    <r>
      <rPr>
        <sz val="9"/>
        <rFont val="Times New Roman"/>
        <charset val="134"/>
      </rPr>
      <t>1200</t>
    </r>
    <r>
      <rPr>
        <sz val="9"/>
        <rFont val="宋体"/>
        <charset val="134"/>
      </rPr>
      <t>米，宽</t>
    </r>
    <r>
      <rPr>
        <sz val="9"/>
        <rFont val="Times New Roman"/>
        <charset val="134"/>
      </rPr>
      <t>1.5</t>
    </r>
    <r>
      <rPr>
        <sz val="9"/>
        <rFont val="宋体"/>
        <charset val="134"/>
      </rPr>
      <t>米。提供零时用工人数≥15人，带动脱贫人口≥5人。</t>
    </r>
  </si>
  <si>
    <r>
      <rPr>
        <sz val="9"/>
        <rFont val="宋体"/>
        <charset val="134"/>
      </rPr>
      <t>整治人行步道</t>
    </r>
    <r>
      <rPr>
        <sz val="9"/>
        <rFont val="Times New Roman"/>
        <charset val="134"/>
      </rPr>
      <t>≥1200</t>
    </r>
    <r>
      <rPr>
        <sz val="9"/>
        <rFont val="宋体"/>
        <charset val="134"/>
      </rPr>
      <t>米</t>
    </r>
  </si>
  <si>
    <r>
      <rPr>
        <sz val="9"/>
        <rFont val="宋体"/>
        <charset val="134"/>
      </rPr>
      <t>财政补助资金</t>
    </r>
    <r>
      <rPr>
        <sz val="9"/>
        <rFont val="Times New Roman"/>
        <charset val="134"/>
      </rPr>
      <t>≤</t>
    </r>
    <r>
      <rPr>
        <sz val="9"/>
        <rFont val="宋体"/>
        <charset val="134"/>
      </rPr>
      <t>25万元</t>
    </r>
  </si>
  <si>
    <r>
      <rPr>
        <sz val="9"/>
        <rFont val="宋体"/>
        <charset val="134"/>
      </rPr>
      <t>增加农户增收</t>
    </r>
    <r>
      <rPr>
        <sz val="9"/>
        <rFont val="Times New Roman"/>
        <charset val="134"/>
      </rPr>
      <t>≥</t>
    </r>
    <r>
      <rPr>
        <sz val="9"/>
        <rFont val="宋体"/>
        <charset val="134"/>
      </rPr>
      <t>3万元</t>
    </r>
  </si>
  <si>
    <r>
      <rPr>
        <sz val="9"/>
        <rFont val="宋体"/>
        <charset val="134"/>
      </rPr>
      <t>提供零时用工人数</t>
    </r>
    <r>
      <rPr>
        <sz val="9"/>
        <rFont val="Times New Roman"/>
        <charset val="134"/>
      </rPr>
      <t>≥</t>
    </r>
    <r>
      <rPr>
        <sz val="9"/>
        <rFont val="宋体"/>
        <charset val="134"/>
      </rPr>
      <t>15人，带动脱贫人口</t>
    </r>
    <r>
      <rPr>
        <sz val="9"/>
        <rFont val="Times New Roman"/>
        <charset val="134"/>
      </rPr>
      <t>≥5</t>
    </r>
    <r>
      <rPr>
        <sz val="9"/>
        <rFont val="宋体"/>
        <charset val="134"/>
      </rPr>
      <t>人</t>
    </r>
  </si>
  <si>
    <t>5100001133463257</t>
  </si>
  <si>
    <r>
      <rPr>
        <sz val="9"/>
        <rFont val="Times New Roman"/>
        <charset val="134"/>
      </rPr>
      <t>2022</t>
    </r>
    <r>
      <rPr>
        <sz val="9"/>
        <rFont val="宋体"/>
        <charset val="134"/>
      </rPr>
      <t>年栗子乡金龙寨村山羊养殖场饲料加工厂建设项目</t>
    </r>
  </si>
  <si>
    <t>新建饲料加工厂厂房1200平方米，厂房内配备饲料快速烘干房100平方米，饲料防霉仓10个；购置颗粒饲料机、粗饲料粉碎机、混合饲料提升机、输送机、全自动饲料包装机等；配套电力等设施设备。</t>
  </si>
  <si>
    <t>完成饲料加工厂厂房≥1200平方米，增加农户收入≥5万元，受益农户人数≥20人，群众满意度≥85%。</t>
  </si>
  <si>
    <r>
      <rPr>
        <sz val="9"/>
        <rFont val="宋体"/>
        <charset val="134"/>
      </rPr>
      <t>群众通过土地入股每亩每年增加收入</t>
    </r>
    <r>
      <rPr>
        <sz val="9"/>
        <rFont val="Times New Roman"/>
        <charset val="134"/>
      </rPr>
      <t>240</t>
    </r>
    <r>
      <rPr>
        <sz val="9"/>
        <rFont val="宋体"/>
        <charset val="134"/>
      </rPr>
      <t>元，周边群众通过参与务工每年增加收入</t>
    </r>
    <r>
      <rPr>
        <sz val="9"/>
        <rFont val="Times New Roman"/>
        <charset val="134"/>
      </rPr>
      <t>24</t>
    </r>
    <r>
      <rPr>
        <sz val="9"/>
        <rFont val="宋体"/>
        <charset val="134"/>
      </rPr>
      <t>万元。</t>
    </r>
  </si>
  <si>
    <r>
      <rPr>
        <sz val="9"/>
        <rFont val="宋体"/>
        <charset val="134"/>
      </rPr>
      <t>新建饲料加工厂厂房</t>
    </r>
    <r>
      <rPr>
        <sz val="9"/>
        <rFont val="Times New Roman"/>
        <charset val="134"/>
      </rPr>
      <t>1200</t>
    </r>
    <r>
      <rPr>
        <sz val="9"/>
        <rFont val="宋体"/>
        <charset val="134"/>
      </rPr>
      <t>平方米，厂房内配备饲料快速烘干房</t>
    </r>
    <r>
      <rPr>
        <sz val="9"/>
        <rFont val="Times New Roman"/>
        <charset val="134"/>
      </rPr>
      <t>100</t>
    </r>
    <r>
      <rPr>
        <sz val="9"/>
        <rFont val="宋体"/>
        <charset val="134"/>
      </rPr>
      <t>平方米，饲料防霉仓</t>
    </r>
    <r>
      <rPr>
        <sz val="9"/>
        <rFont val="Times New Roman"/>
        <charset val="134"/>
      </rPr>
      <t>10</t>
    </r>
    <r>
      <rPr>
        <sz val="9"/>
        <rFont val="宋体"/>
        <charset val="134"/>
      </rPr>
      <t>个；购置颗粒饲料机、粗饲料粉碎机、混合饲料提升机、输送机、全自动饲料包装机等；配套电力等设施设备。受益农户人数≥20人。</t>
    </r>
  </si>
  <si>
    <r>
      <rPr>
        <sz val="9"/>
        <rFont val="宋体"/>
        <charset val="134"/>
      </rPr>
      <t>新建饲料加工厂厂房</t>
    </r>
    <r>
      <rPr>
        <sz val="9"/>
        <rFont val="Times New Roman"/>
        <charset val="134"/>
      </rPr>
      <t>≥1200</t>
    </r>
    <r>
      <rPr>
        <sz val="9"/>
        <rFont val="宋体"/>
        <charset val="134"/>
      </rPr>
      <t>㎡</t>
    </r>
  </si>
  <si>
    <r>
      <rPr>
        <sz val="9"/>
        <rFont val="宋体"/>
        <charset val="134"/>
      </rPr>
      <t>项目建设工期</t>
    </r>
    <r>
      <rPr>
        <sz val="9"/>
        <rFont val="Times New Roman"/>
        <charset val="134"/>
      </rPr>
      <t>≤1</t>
    </r>
    <r>
      <rPr>
        <sz val="9"/>
        <rFont val="宋体"/>
        <charset val="134"/>
      </rPr>
      <t>年</t>
    </r>
  </si>
  <si>
    <r>
      <rPr>
        <sz val="9"/>
        <rFont val="宋体"/>
        <charset val="134"/>
      </rPr>
      <t>财政补助资金</t>
    </r>
    <r>
      <rPr>
        <sz val="9"/>
        <rFont val="Times New Roman"/>
        <charset val="134"/>
      </rPr>
      <t>≤229.8</t>
    </r>
    <r>
      <rPr>
        <sz val="9"/>
        <rFont val="宋体"/>
        <charset val="134"/>
      </rPr>
      <t>万元</t>
    </r>
  </si>
  <si>
    <r>
      <rPr>
        <sz val="9"/>
        <rFont val="宋体"/>
        <charset val="134"/>
      </rPr>
      <t>受益农户人数</t>
    </r>
    <r>
      <rPr>
        <sz val="9"/>
        <rFont val="Times New Roman"/>
        <charset val="134"/>
      </rPr>
      <t>≥20</t>
    </r>
    <r>
      <rPr>
        <sz val="9"/>
        <rFont val="宋体"/>
        <charset val="134"/>
      </rPr>
      <t>人</t>
    </r>
  </si>
  <si>
    <r>
      <rPr>
        <sz val="9"/>
        <rFont val="宋体"/>
        <charset val="134"/>
      </rPr>
      <t>设计使用年限</t>
    </r>
    <r>
      <rPr>
        <sz val="9"/>
        <rFont val="Times New Roman"/>
        <charset val="134"/>
      </rPr>
      <t>≥5</t>
    </r>
    <r>
      <rPr>
        <sz val="9"/>
        <rFont val="宋体"/>
        <charset val="134"/>
      </rPr>
      <t>年</t>
    </r>
  </si>
  <si>
    <t>177*******46</t>
  </si>
  <si>
    <t>5100001092705923</t>
  </si>
  <si>
    <r>
      <rPr>
        <sz val="10"/>
        <rFont val="Times New Roman"/>
        <charset val="0"/>
      </rPr>
      <t>2022</t>
    </r>
    <r>
      <rPr>
        <sz val="10"/>
        <rFont val="宋体"/>
        <charset val="134"/>
      </rPr>
      <t>年龙河镇洞庄坪村乡村振兴规划方案编制项目</t>
    </r>
  </si>
  <si>
    <t>编制洞庄坪村乡村振兴规划</t>
  </si>
  <si>
    <r>
      <rPr>
        <sz val="9"/>
        <rFont val="宋体"/>
        <charset val="134"/>
      </rPr>
      <t>项目实施可使洞庄坪村农户</t>
    </r>
    <r>
      <rPr>
        <sz val="9"/>
        <rFont val="Times New Roman"/>
        <charset val="134"/>
      </rPr>
      <t>320</t>
    </r>
    <r>
      <rPr>
        <sz val="9"/>
        <rFont val="宋体"/>
        <charset val="134"/>
      </rPr>
      <t>人，人人增加收入</t>
    </r>
    <r>
      <rPr>
        <sz val="9"/>
        <rFont val="Times New Roman"/>
        <charset val="134"/>
      </rPr>
      <t>500</t>
    </r>
    <r>
      <rPr>
        <sz val="9"/>
        <rFont val="宋体"/>
        <charset val="134"/>
      </rPr>
      <t>元左右，其中脱贫和监测对象</t>
    </r>
    <r>
      <rPr>
        <sz val="9"/>
        <rFont val="Times New Roman"/>
        <charset val="134"/>
      </rPr>
      <t>6</t>
    </r>
    <r>
      <rPr>
        <sz val="9"/>
        <rFont val="宋体"/>
        <charset val="134"/>
      </rPr>
      <t>人，促进当地各种产业可持续发展。</t>
    </r>
  </si>
  <si>
    <r>
      <rPr>
        <sz val="9"/>
        <rFont val="宋体"/>
        <charset val="134"/>
      </rPr>
      <t>项目建设过程中，包括</t>
    </r>
    <r>
      <rPr>
        <sz val="9"/>
        <rFont val="Times New Roman"/>
        <charset val="134"/>
      </rPr>
      <t>10</t>
    </r>
    <r>
      <rPr>
        <sz val="9"/>
        <rFont val="宋体"/>
        <charset val="134"/>
      </rPr>
      <t>人参与前期项目确定会议、决议，</t>
    </r>
    <r>
      <rPr>
        <sz val="9"/>
        <rFont val="Times New Roman"/>
        <charset val="134"/>
      </rPr>
      <t>12</t>
    </r>
    <r>
      <rPr>
        <sz val="9"/>
        <rFont val="宋体"/>
        <charset val="134"/>
      </rPr>
      <t>人参与入库项目的选择，</t>
    </r>
    <r>
      <rPr>
        <sz val="9"/>
        <rFont val="Times New Roman"/>
        <charset val="134"/>
      </rPr>
      <t>16</t>
    </r>
    <r>
      <rPr>
        <sz val="9"/>
        <rFont val="宋体"/>
        <charset val="134"/>
      </rPr>
      <t>人参与项目实施过程中施工质量和资金使用的监督等。增加每名村民经营性收入</t>
    </r>
    <r>
      <rPr>
        <sz val="9"/>
        <rFont val="Times New Roman"/>
        <charset val="134"/>
      </rPr>
      <t>600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减少当地脱贫人口，减少脱贫人口对象教育、医疗、贷款成本的年支出。</t>
    </r>
  </si>
  <si>
    <t>编制完成龙河镇洞庄坪村乡村振兴规划，为全面推进乡村振兴提供遵循。</t>
  </si>
  <si>
    <t>139*******96</t>
  </si>
  <si>
    <t>5100001092742981</t>
  </si>
  <si>
    <t>2022年保合镇马家场村乡村振兴规划编制</t>
  </si>
  <si>
    <t>编制马家场村乡村振兴规划</t>
  </si>
  <si>
    <r>
      <rPr>
        <sz val="9"/>
        <rFont val="宋体"/>
        <charset val="134"/>
      </rPr>
      <t>公共服务项目可参考</t>
    </r>
    <r>
      <rPr>
        <sz val="9"/>
        <rFont val="Times New Roman"/>
        <charset val="134"/>
      </rPr>
      <t>“</t>
    </r>
    <r>
      <rPr>
        <sz val="9"/>
        <rFont val="宋体"/>
        <charset val="134"/>
      </rPr>
      <t>项目实施可满足马家场村</t>
    </r>
    <r>
      <rPr>
        <sz val="9"/>
        <rFont val="Times New Roman"/>
        <charset val="134"/>
      </rPr>
      <t>2179</t>
    </r>
    <r>
      <rPr>
        <sz val="9"/>
        <rFont val="宋体"/>
        <charset val="134"/>
      </rPr>
      <t>人（其中脱贫人口和监测对象</t>
    </r>
    <r>
      <rPr>
        <sz val="9"/>
        <rFont val="Times New Roman"/>
        <charset val="134"/>
      </rPr>
      <t>265</t>
    </r>
    <r>
      <rPr>
        <sz val="9"/>
        <rFont val="宋体"/>
        <charset val="134"/>
      </rPr>
      <t>人）编制完成保合镇马家场村乡村振兴规划，为全面推进乡村振兴提供遵循。</t>
    </r>
  </si>
  <si>
    <r>
      <rPr>
        <sz val="9"/>
        <rFont val="Times New Roman"/>
        <charset val="134"/>
      </rPr>
      <t>20</t>
    </r>
    <r>
      <rPr>
        <sz val="9"/>
        <rFont val="宋体"/>
        <charset val="134"/>
      </rPr>
      <t>人参与前期项目确定会议、决议，</t>
    </r>
    <r>
      <rPr>
        <sz val="9"/>
        <rFont val="Times New Roman"/>
        <charset val="134"/>
      </rPr>
      <t>5</t>
    </r>
    <r>
      <rPr>
        <sz val="9"/>
        <rFont val="宋体"/>
        <charset val="134"/>
      </rPr>
      <t>人参与入库项目的选择，</t>
    </r>
    <r>
      <rPr>
        <sz val="9"/>
        <rFont val="Times New Roman"/>
        <charset val="134"/>
      </rPr>
      <t>7</t>
    </r>
    <r>
      <rPr>
        <sz val="9"/>
        <rFont val="宋体"/>
        <charset val="134"/>
      </rPr>
      <t>人参与项目实施过程中施工质量和资金使用的监督等。</t>
    </r>
    <r>
      <rPr>
        <sz val="9"/>
        <rFont val="Times New Roman"/>
        <charset val="134"/>
      </rPr>
      <t>30</t>
    </r>
    <r>
      <rPr>
        <sz val="9"/>
        <rFont val="宋体"/>
        <charset val="134"/>
      </rPr>
      <t>名群众参与项目实施，有效衔接规划提高项目编制科学性，</t>
    </r>
    <r>
      <rPr>
        <sz val="9"/>
        <rFont val="Times New Roman"/>
        <charset val="134"/>
      </rPr>
      <t>1000</t>
    </r>
    <r>
      <rPr>
        <sz val="9"/>
        <rFont val="宋体"/>
        <charset val="134"/>
      </rPr>
      <t>名群众受益。</t>
    </r>
  </si>
  <si>
    <t>编制完成保合镇马家场村乡村振兴规划，为全面推进乡村振兴提供遵循。</t>
  </si>
  <si>
    <t>151*******69</t>
  </si>
  <si>
    <t>5100001104297231</t>
  </si>
  <si>
    <t>丰都县2022年农村户厕和农村公厕改造项目</t>
  </si>
  <si>
    <r>
      <rPr>
        <sz val="9"/>
        <rFont val="宋体"/>
        <charset val="134"/>
      </rPr>
      <t>改造农村户厕</t>
    </r>
    <r>
      <rPr>
        <sz val="9"/>
        <rFont val="Times New Roman"/>
        <charset val="134"/>
      </rPr>
      <t>1000</t>
    </r>
    <r>
      <rPr>
        <sz val="9"/>
        <rFont val="宋体"/>
        <charset val="134"/>
      </rPr>
      <t>个，新建农村公厕</t>
    </r>
    <r>
      <rPr>
        <sz val="9"/>
        <rFont val="Times New Roman"/>
        <charset val="134"/>
      </rPr>
      <t>10</t>
    </r>
    <r>
      <rPr>
        <sz val="9"/>
        <rFont val="宋体"/>
        <charset val="134"/>
      </rPr>
      <t>个。</t>
    </r>
  </si>
  <si>
    <t>完成农村户厕改造1000个，户厕改造技术指导2次，户厕改造宣传动员1次，完成农村公厕建设10个，完成改造的户厕的厕所粪污无害化处理，建立当年完成改造的户厕的长效管护机制，农民满意度≥90%。</t>
  </si>
  <si>
    <t>群众参与项目实施，卫生厕所普及率逐年提高。</t>
  </si>
  <si>
    <r>
      <rPr>
        <sz val="9"/>
        <rFont val="宋体"/>
        <charset val="134"/>
      </rPr>
      <t>新建农村户厕</t>
    </r>
    <r>
      <rPr>
        <sz val="9"/>
        <rFont val="Times New Roman"/>
        <charset val="134"/>
      </rPr>
      <t>1000</t>
    </r>
    <r>
      <rPr>
        <sz val="9"/>
        <rFont val="宋体"/>
        <charset val="134"/>
      </rPr>
      <t>个，农村公厕</t>
    </r>
    <r>
      <rPr>
        <sz val="9"/>
        <rFont val="Times New Roman"/>
        <charset val="134"/>
      </rPr>
      <t>8</t>
    </r>
    <r>
      <rPr>
        <sz val="9"/>
        <rFont val="宋体"/>
        <charset val="134"/>
      </rPr>
      <t>个。减少农户改厕成本。</t>
    </r>
  </si>
  <si>
    <r>
      <rPr>
        <sz val="9"/>
        <rFont val="宋体"/>
        <charset val="134"/>
      </rPr>
      <t>新建农村户厕</t>
    </r>
    <r>
      <rPr>
        <sz val="9"/>
        <rFont val="Times New Roman"/>
        <charset val="134"/>
      </rPr>
      <t>1000</t>
    </r>
    <r>
      <rPr>
        <sz val="9"/>
        <rFont val="宋体"/>
        <charset val="134"/>
      </rPr>
      <t>个，农村公厕</t>
    </r>
    <r>
      <rPr>
        <sz val="9"/>
        <rFont val="Times New Roman"/>
        <charset val="134"/>
      </rPr>
      <t>8</t>
    </r>
    <r>
      <rPr>
        <sz val="9"/>
        <rFont val="宋体"/>
        <charset val="134"/>
      </rPr>
      <t>个。</t>
    </r>
  </si>
  <si>
    <r>
      <rPr>
        <sz val="9"/>
        <rFont val="宋体"/>
        <charset val="134"/>
      </rPr>
      <t>财政补助</t>
    </r>
    <r>
      <rPr>
        <sz val="9"/>
        <rFont val="Times New Roman"/>
        <charset val="134"/>
      </rPr>
      <t>630</t>
    </r>
    <r>
      <rPr>
        <sz val="9"/>
        <rFont val="宋体"/>
        <charset val="134"/>
      </rPr>
      <t>万元</t>
    </r>
  </si>
  <si>
    <t>减少农户改厕成本</t>
  </si>
  <si>
    <r>
      <rPr>
        <sz val="9"/>
        <rFont val="宋体"/>
        <charset val="134"/>
      </rPr>
      <t>卫生厕所普及率</t>
    </r>
    <r>
      <rPr>
        <sz val="9"/>
        <rFont val="Times New Roman"/>
        <charset val="134"/>
      </rPr>
      <t>≥64.5%</t>
    </r>
  </si>
  <si>
    <t>70*******38</t>
  </si>
  <si>
    <t>5100001098938889</t>
  </si>
  <si>
    <r>
      <rPr>
        <sz val="9"/>
        <rFont val="Times New Roman"/>
        <charset val="134"/>
      </rPr>
      <t>2022</t>
    </r>
    <r>
      <rPr>
        <sz val="9"/>
        <rFont val="宋体"/>
        <charset val="134"/>
      </rPr>
      <t>年龙河镇洞庄坪村农耕展示暨春耕大典基础设施建设项目</t>
    </r>
  </si>
  <si>
    <r>
      <rPr>
        <sz val="9"/>
        <rFont val="宋体"/>
        <charset val="134"/>
      </rPr>
      <t>修建堡坎长</t>
    </r>
    <r>
      <rPr>
        <sz val="9"/>
        <rFont val="Times New Roman"/>
        <charset val="134"/>
      </rPr>
      <t>100</t>
    </r>
    <r>
      <rPr>
        <sz val="9"/>
        <rFont val="宋体"/>
        <charset val="134"/>
      </rPr>
      <t>米、高</t>
    </r>
    <r>
      <rPr>
        <sz val="9"/>
        <rFont val="Times New Roman"/>
        <charset val="134"/>
      </rPr>
      <t>3</t>
    </r>
    <r>
      <rPr>
        <sz val="9"/>
        <rFont val="宋体"/>
        <charset val="134"/>
      </rPr>
      <t>米；梯田示范区整治</t>
    </r>
    <r>
      <rPr>
        <sz val="9"/>
        <rFont val="Times New Roman"/>
        <charset val="134"/>
      </rPr>
      <t>50</t>
    </r>
    <r>
      <rPr>
        <sz val="9"/>
        <rFont val="宋体"/>
        <charset val="134"/>
      </rPr>
      <t>亩</t>
    </r>
  </si>
  <si>
    <r>
      <rPr>
        <sz val="9"/>
        <rFont val="宋体"/>
        <charset val="134"/>
      </rPr>
      <t>修建堡坎长</t>
    </r>
    <r>
      <rPr>
        <sz val="9"/>
        <rFont val="Times New Roman"/>
        <charset val="134"/>
      </rPr>
      <t>100</t>
    </r>
    <r>
      <rPr>
        <sz val="9"/>
        <rFont val="宋体"/>
        <charset val="134"/>
      </rPr>
      <t>米、高</t>
    </r>
    <r>
      <rPr>
        <sz val="9"/>
        <rFont val="Times New Roman"/>
        <charset val="134"/>
      </rPr>
      <t>3</t>
    </r>
    <r>
      <rPr>
        <sz val="9"/>
        <rFont val="宋体"/>
        <charset val="134"/>
      </rPr>
      <t>米；梯田示范区整治</t>
    </r>
    <r>
      <rPr>
        <sz val="9"/>
        <rFont val="Times New Roman"/>
        <charset val="134"/>
      </rPr>
      <t>50</t>
    </r>
    <r>
      <rPr>
        <sz val="9"/>
        <rFont val="宋体"/>
        <charset val="134"/>
      </rPr>
      <t>亩；受益人口≥150人。</t>
    </r>
  </si>
  <si>
    <t>项目建设过程中，包括15人参与前期项目确定会议、决议，16人参与入库项目的选择，20人参与项目实施过程中施工质量和资金使用的监督等。增加每名村民经营性收入1200元/人.</t>
  </si>
  <si>
    <r>
      <rPr>
        <sz val="9"/>
        <rFont val="宋体"/>
        <charset val="134"/>
      </rPr>
      <t>受益人口</t>
    </r>
    <r>
      <rPr>
        <sz val="9"/>
        <rFont val="Times New Roman"/>
        <charset val="134"/>
      </rPr>
      <t>≥150</t>
    </r>
    <r>
      <rPr>
        <sz val="9"/>
        <rFont val="宋体"/>
        <charset val="134"/>
      </rPr>
      <t>人</t>
    </r>
  </si>
  <si>
    <t>5100001121663901</t>
  </si>
  <si>
    <r>
      <rPr>
        <sz val="9"/>
        <rFont val="Times New Roman"/>
        <charset val="134"/>
      </rPr>
      <t>2022</t>
    </r>
    <r>
      <rPr>
        <sz val="9"/>
        <rFont val="宋体"/>
        <charset val="134"/>
      </rPr>
      <t>年危房改造项目（双龙镇）</t>
    </r>
  </si>
  <si>
    <t>住房</t>
  </si>
  <si>
    <t>农村危房改造</t>
  </si>
  <si>
    <r>
      <rPr>
        <sz val="9"/>
        <rFont val="宋体"/>
        <charset val="134"/>
      </rPr>
      <t>消除农村低收入群体动态新增危房</t>
    </r>
    <r>
      <rPr>
        <sz val="9"/>
        <rFont val="Times New Roman"/>
        <charset val="134"/>
      </rPr>
      <t>6</t>
    </r>
    <r>
      <rPr>
        <sz val="9"/>
        <rFont val="宋体"/>
        <charset val="134"/>
      </rPr>
      <t>户（</t>
    </r>
    <r>
      <rPr>
        <sz val="9"/>
        <rFont val="Times New Roman"/>
        <charset val="134"/>
      </rPr>
      <t>C</t>
    </r>
    <r>
      <rPr>
        <sz val="9"/>
        <rFont val="宋体"/>
        <charset val="134"/>
      </rPr>
      <t>级</t>
    </r>
    <r>
      <rPr>
        <sz val="9"/>
        <rFont val="Times New Roman"/>
        <charset val="134"/>
      </rPr>
      <t>3</t>
    </r>
    <r>
      <rPr>
        <sz val="9"/>
        <rFont val="宋体"/>
        <charset val="134"/>
      </rPr>
      <t>户、无房户</t>
    </r>
    <r>
      <rPr>
        <sz val="9"/>
        <rFont val="Times New Roman"/>
        <charset val="134"/>
      </rPr>
      <t>3</t>
    </r>
    <r>
      <rPr>
        <sz val="9"/>
        <rFont val="宋体"/>
        <charset val="134"/>
      </rPr>
      <t>户）</t>
    </r>
  </si>
  <si>
    <t>完成C级危房改造3户， 完成D级危房改造3户， 提升居民住房安全， 改善人居环境，项目直接间接受益人数≥10人，受益群众满意≥95%。</t>
  </si>
  <si>
    <t>10人参与前期项目确定会议、决议，10人参与入库项目的选择，10人参与项目实施过程中施工质量和资金使用的监督等。提升居民住房安全， 改善人居环境，减少脱贫户住房支出，保障脱贫人口住房安全。</t>
  </si>
  <si>
    <t>消除农村低收入群体动态新增危房6户（C级3户、D级3户），保障群众住房安全。</t>
  </si>
  <si>
    <t>完成C级危房改造数量3户，完成D级危房改造数量3户</t>
  </si>
  <si>
    <r>
      <rPr>
        <sz val="9"/>
        <rFont val="宋体"/>
        <charset val="134"/>
      </rPr>
      <t>改造后验收合格率</t>
    </r>
    <r>
      <rPr>
        <sz val="9"/>
        <rFont val="Times New Roman"/>
        <charset val="134"/>
      </rPr>
      <t>100%</t>
    </r>
  </si>
  <si>
    <t>农村危房改造C级0.75万元/户，农村危房改造D级2.1万元/户</t>
  </si>
  <si>
    <t>减少低收入家庭住房支出</t>
  </si>
  <si>
    <r>
      <rPr>
        <sz val="9"/>
        <rFont val="宋体"/>
        <charset val="134"/>
      </rPr>
      <t>受益人群</t>
    </r>
    <r>
      <rPr>
        <sz val="9"/>
        <rFont val="Times New Roman"/>
        <charset val="134"/>
      </rPr>
      <t>≥</t>
    </r>
    <r>
      <rPr>
        <sz val="9"/>
        <rFont val="宋体"/>
        <charset val="134"/>
      </rPr>
      <t>10人</t>
    </r>
  </si>
  <si>
    <r>
      <rPr>
        <sz val="9"/>
        <rFont val="宋体"/>
        <charset val="134"/>
      </rPr>
      <t>改造后房屋保证安全期限</t>
    </r>
    <r>
      <rPr>
        <sz val="9"/>
        <rFont val="Times New Roman"/>
        <charset val="134"/>
      </rPr>
      <t>≥15</t>
    </r>
    <r>
      <rPr>
        <sz val="9"/>
        <rFont val="宋体"/>
        <charset val="134"/>
      </rPr>
      <t>年</t>
    </r>
  </si>
  <si>
    <t>蓝光明</t>
  </si>
  <si>
    <t>153*******89</t>
  </si>
  <si>
    <t>5100001121569162</t>
  </si>
  <si>
    <r>
      <rPr>
        <sz val="9"/>
        <rFont val="Times New Roman"/>
        <charset val="134"/>
      </rPr>
      <t>2021</t>
    </r>
    <r>
      <rPr>
        <sz val="9"/>
        <rFont val="宋体"/>
        <charset val="134"/>
      </rPr>
      <t>年农村厕所革命项目</t>
    </r>
  </si>
  <si>
    <r>
      <rPr>
        <sz val="9"/>
        <rFont val="宋体"/>
        <charset val="134"/>
      </rPr>
      <t>完成栗子乡农村户厕改造</t>
    </r>
    <r>
      <rPr>
        <sz val="9"/>
        <rFont val="Times New Roman"/>
        <charset val="134"/>
      </rPr>
      <t>300</t>
    </r>
    <r>
      <rPr>
        <sz val="9"/>
        <rFont val="宋体"/>
        <charset val="134"/>
      </rPr>
      <t>户。</t>
    </r>
  </si>
  <si>
    <t>栗子乡户厕改造≥300户，完成改造的户厕的厕所粪污无害化处理，提升农村居民生活质量，群众满意度≥90%。</t>
  </si>
  <si>
    <t>10余人参与前期项目确定会议、决议，10余人参与入库项目的选择，10余人参与项目实施过程中施工质量和资金使用的监督等。群众参与项目实施，卫生厕所普及率逐年提高，完成栗子乡户厕改造≥300户，提升农村居民生活质量。</t>
  </si>
  <si>
    <t>栗子乡农村户厕改造300户。</t>
  </si>
  <si>
    <t>栗子乡户厕改造≥300户</t>
  </si>
  <si>
    <r>
      <rPr>
        <sz val="9"/>
        <rFont val="宋体"/>
        <charset val="134"/>
      </rPr>
      <t>财政补助资金</t>
    </r>
    <r>
      <rPr>
        <sz val="9"/>
        <rFont val="Times New Roman"/>
        <charset val="134"/>
      </rPr>
      <t>≤9.1</t>
    </r>
    <r>
      <rPr>
        <sz val="9"/>
        <rFont val="宋体"/>
        <charset val="134"/>
      </rPr>
      <t>万元</t>
    </r>
  </si>
  <si>
    <t>受益农户数≥300户</t>
  </si>
  <si>
    <t>5100001105486501</t>
  </si>
  <si>
    <r>
      <rPr>
        <sz val="9"/>
        <rFont val="Times New Roman"/>
        <charset val="134"/>
      </rPr>
      <t>2022</t>
    </r>
    <r>
      <rPr>
        <sz val="9"/>
        <rFont val="宋体"/>
        <charset val="134"/>
      </rPr>
      <t>年名山街道两汇口村人居环境改善工程</t>
    </r>
  </si>
  <si>
    <r>
      <rPr>
        <sz val="10"/>
        <rFont val="宋体"/>
        <charset val="134"/>
      </rPr>
      <t>栽植紫叶李</t>
    </r>
    <r>
      <rPr>
        <sz val="10"/>
        <rFont val="Times New Roman"/>
        <charset val="134"/>
      </rPr>
      <t>830</t>
    </r>
    <r>
      <rPr>
        <sz val="10"/>
        <rFont val="宋体"/>
        <charset val="134"/>
      </rPr>
      <t>株；实施商品林低效林改造</t>
    </r>
    <r>
      <rPr>
        <sz val="10"/>
        <rFont val="Times New Roman"/>
        <charset val="134"/>
      </rPr>
      <t>200</t>
    </r>
    <r>
      <rPr>
        <sz val="10"/>
        <rFont val="宋体"/>
        <charset val="134"/>
      </rPr>
      <t>亩，将杂灌林改造后种植经济树种桃树。新建</t>
    </r>
    <r>
      <rPr>
        <sz val="10"/>
        <rFont val="Times New Roman"/>
        <charset val="134"/>
      </rPr>
      <t>“</t>
    </r>
    <r>
      <rPr>
        <sz val="10"/>
        <rFont val="宋体"/>
        <charset val="134"/>
      </rPr>
      <t>微花园</t>
    </r>
    <r>
      <rPr>
        <sz val="10"/>
        <rFont val="Times New Roman"/>
        <charset val="134"/>
      </rPr>
      <t>”</t>
    </r>
    <r>
      <rPr>
        <sz val="10"/>
        <rFont val="宋体"/>
        <charset val="134"/>
      </rPr>
      <t>、</t>
    </r>
    <r>
      <rPr>
        <sz val="10"/>
        <rFont val="Times New Roman"/>
        <charset val="134"/>
      </rPr>
      <t>“</t>
    </r>
    <r>
      <rPr>
        <sz val="10"/>
        <rFont val="宋体"/>
        <charset val="134"/>
      </rPr>
      <t>微菜园</t>
    </r>
    <r>
      <rPr>
        <sz val="10"/>
        <rFont val="Times New Roman"/>
        <charset val="134"/>
      </rPr>
      <t>”10000m2</t>
    </r>
    <r>
      <rPr>
        <sz val="10"/>
        <rFont val="宋体"/>
        <charset val="134"/>
      </rPr>
      <t>，改造</t>
    </r>
    <r>
      <rPr>
        <sz val="10"/>
        <rFont val="Times New Roman"/>
        <charset val="134"/>
      </rPr>
      <t>5000m2</t>
    </r>
    <r>
      <rPr>
        <sz val="10"/>
        <rFont val="宋体"/>
        <charset val="134"/>
      </rPr>
      <t>渣场。安装村庄照明路灯</t>
    </r>
    <r>
      <rPr>
        <sz val="10"/>
        <rFont val="Times New Roman"/>
        <charset val="134"/>
      </rPr>
      <t>100</t>
    </r>
    <r>
      <rPr>
        <sz val="10"/>
        <rFont val="宋体"/>
        <charset val="134"/>
      </rPr>
      <t>盏。</t>
    </r>
  </si>
  <si>
    <t>名山街道两汇口村</t>
  </si>
  <si>
    <t>安装道路照明路灯100盏，改造瓜果蔬菜园10000平方米，商品低效林改造面积200亩，种植紫叶李数量830株，改善人居环境， 改善道路基础设施， 受益群众满意度≥90%。</t>
  </si>
  <si>
    <r>
      <rPr>
        <sz val="9"/>
        <rFont val="宋体"/>
        <charset val="134"/>
      </rPr>
      <t>群众参加项目实施，增加转移性收入。</t>
    </r>
    <r>
      <rPr>
        <sz val="9"/>
        <rFont val="Times New Roman"/>
        <charset val="134"/>
      </rPr>
      <t>27</t>
    </r>
    <r>
      <rPr>
        <sz val="9"/>
        <rFont val="宋体"/>
        <charset val="134"/>
      </rPr>
      <t>人参与前期项目确定会议、决议，</t>
    </r>
    <r>
      <rPr>
        <sz val="9"/>
        <rFont val="Times New Roman"/>
        <charset val="134"/>
      </rPr>
      <t>27</t>
    </r>
    <r>
      <rPr>
        <sz val="9"/>
        <rFont val="宋体"/>
        <charset val="134"/>
      </rPr>
      <t>人参与入库项目的选择，</t>
    </r>
    <r>
      <rPr>
        <sz val="9"/>
        <rFont val="Times New Roman"/>
        <charset val="134"/>
      </rPr>
      <t>3</t>
    </r>
    <r>
      <rPr>
        <sz val="9"/>
        <rFont val="宋体"/>
        <charset val="134"/>
      </rPr>
      <t>人参与项目实施过程中施工质量和资金使用的监督等。请说明具体的带贫减贫方式及减贫效益。</t>
    </r>
  </si>
  <si>
    <r>
      <rPr>
        <sz val="9"/>
        <rFont val="宋体"/>
        <charset val="134"/>
      </rPr>
      <t>栽植紫叶李</t>
    </r>
    <r>
      <rPr>
        <sz val="9"/>
        <rFont val="Times New Roman"/>
        <charset val="134"/>
      </rPr>
      <t>830</t>
    </r>
    <r>
      <rPr>
        <sz val="9"/>
        <rFont val="宋体"/>
        <charset val="134"/>
      </rPr>
      <t>株；实施商品林低效林改造</t>
    </r>
    <r>
      <rPr>
        <sz val="9"/>
        <rFont val="Times New Roman"/>
        <charset val="134"/>
      </rPr>
      <t>200</t>
    </r>
    <r>
      <rPr>
        <sz val="9"/>
        <rFont val="宋体"/>
        <charset val="134"/>
      </rPr>
      <t>亩，将杂灌林改造后种植经济树种桃树。新建</t>
    </r>
    <r>
      <rPr>
        <sz val="9"/>
        <rFont val="Times New Roman"/>
        <charset val="134"/>
      </rPr>
      <t>“</t>
    </r>
    <r>
      <rPr>
        <sz val="9"/>
        <rFont val="宋体"/>
        <charset val="134"/>
      </rPr>
      <t>微花园</t>
    </r>
    <r>
      <rPr>
        <sz val="9"/>
        <rFont val="Times New Roman"/>
        <charset val="134"/>
      </rPr>
      <t>”</t>
    </r>
    <r>
      <rPr>
        <sz val="9"/>
        <rFont val="宋体"/>
        <charset val="134"/>
      </rPr>
      <t>、</t>
    </r>
    <r>
      <rPr>
        <sz val="9"/>
        <rFont val="Times New Roman"/>
        <charset val="134"/>
      </rPr>
      <t>“</t>
    </r>
    <r>
      <rPr>
        <sz val="9"/>
        <rFont val="宋体"/>
        <charset val="134"/>
      </rPr>
      <t>微菜园</t>
    </r>
    <r>
      <rPr>
        <sz val="9"/>
        <rFont val="Times New Roman"/>
        <charset val="134"/>
      </rPr>
      <t>”10000m2</t>
    </r>
    <r>
      <rPr>
        <sz val="9"/>
        <rFont val="宋体"/>
        <charset val="134"/>
      </rPr>
      <t>，改造</t>
    </r>
    <r>
      <rPr>
        <sz val="9"/>
        <rFont val="Times New Roman"/>
        <charset val="134"/>
      </rPr>
      <t>5000m2</t>
    </r>
    <r>
      <rPr>
        <sz val="9"/>
        <rFont val="宋体"/>
        <charset val="134"/>
      </rPr>
      <t>渣场。安装太阳能路灯</t>
    </r>
    <r>
      <rPr>
        <sz val="9"/>
        <rFont val="Times New Roman"/>
        <charset val="134"/>
      </rPr>
      <t>100</t>
    </r>
    <r>
      <rPr>
        <sz val="9"/>
        <rFont val="宋体"/>
        <charset val="134"/>
      </rPr>
      <t>盏。受益人口≥90人。</t>
    </r>
  </si>
  <si>
    <r>
      <rPr>
        <sz val="9"/>
        <rFont val="宋体"/>
        <charset val="134"/>
      </rPr>
      <t>栽植紫叶李</t>
    </r>
    <r>
      <rPr>
        <sz val="9"/>
        <rFont val="Times New Roman"/>
        <charset val="134"/>
      </rPr>
      <t>830</t>
    </r>
    <r>
      <rPr>
        <sz val="9"/>
        <rFont val="宋体"/>
        <charset val="134"/>
      </rPr>
      <t>株；实施商品林低效林改造</t>
    </r>
    <r>
      <rPr>
        <sz val="9"/>
        <rFont val="Times New Roman"/>
        <charset val="134"/>
      </rPr>
      <t>200</t>
    </r>
    <r>
      <rPr>
        <sz val="9"/>
        <rFont val="宋体"/>
        <charset val="134"/>
      </rPr>
      <t>亩，新建</t>
    </r>
    <r>
      <rPr>
        <sz val="9"/>
        <rFont val="Times New Roman"/>
        <charset val="134"/>
      </rPr>
      <t>“</t>
    </r>
    <r>
      <rPr>
        <sz val="9"/>
        <rFont val="宋体"/>
        <charset val="134"/>
      </rPr>
      <t>微花园</t>
    </r>
    <r>
      <rPr>
        <sz val="9"/>
        <rFont val="Times New Roman"/>
        <charset val="134"/>
      </rPr>
      <t>”</t>
    </r>
    <r>
      <rPr>
        <sz val="9"/>
        <rFont val="宋体"/>
        <charset val="134"/>
      </rPr>
      <t>、</t>
    </r>
    <r>
      <rPr>
        <sz val="9"/>
        <rFont val="Times New Roman"/>
        <charset val="134"/>
      </rPr>
      <t>“</t>
    </r>
    <r>
      <rPr>
        <sz val="9"/>
        <rFont val="宋体"/>
        <charset val="134"/>
      </rPr>
      <t>微菜园</t>
    </r>
    <r>
      <rPr>
        <sz val="9"/>
        <rFont val="Times New Roman"/>
        <charset val="134"/>
      </rPr>
      <t>”10000m2</t>
    </r>
    <r>
      <rPr>
        <sz val="9"/>
        <rFont val="宋体"/>
        <charset val="134"/>
      </rPr>
      <t>。</t>
    </r>
  </si>
  <si>
    <r>
      <rPr>
        <sz val="9"/>
        <rFont val="宋体"/>
        <charset val="134"/>
      </rPr>
      <t>受益人口</t>
    </r>
    <r>
      <rPr>
        <sz val="9"/>
        <rFont val="Times New Roman"/>
        <charset val="134"/>
      </rPr>
      <t>≥90</t>
    </r>
    <r>
      <rPr>
        <sz val="9"/>
        <rFont val="宋体"/>
        <charset val="134"/>
      </rPr>
      <t>人</t>
    </r>
  </si>
  <si>
    <t>189*******76</t>
  </si>
  <si>
    <t>5100001094879517</t>
  </si>
  <si>
    <r>
      <rPr>
        <sz val="9"/>
        <rFont val="宋体"/>
        <charset val="134"/>
      </rPr>
      <t>丰都县</t>
    </r>
    <r>
      <rPr>
        <sz val="9"/>
        <rFont val="Times New Roman"/>
        <charset val="134"/>
      </rPr>
      <t>2022</t>
    </r>
    <r>
      <rPr>
        <sz val="9"/>
        <rFont val="宋体"/>
        <charset val="134"/>
      </rPr>
      <t>年健康扶贫医疗基金</t>
    </r>
  </si>
  <si>
    <t>接受医疗救助</t>
  </si>
  <si>
    <t>健康扶贫医疗基金</t>
  </si>
  <si>
    <t>符合救助条件的原建卡脱贫户应助尽助</t>
  </si>
  <si>
    <t>10人参与前期项目确定会议、决议，10人参与入库项目的选择，10人参与项目实施过程中施工质量和资金使用的监督等。符合救助条件的原建卡脱贫户应助尽助，减少脱贫户医疗支出190万元。</t>
  </si>
  <si>
    <t>持续健康扶贫医疗基金，统筹救助原建卡脱贫户患者。减少脱贫户医疗支出190万元。</t>
  </si>
  <si>
    <r>
      <rPr>
        <sz val="9"/>
        <rFont val="宋体"/>
        <charset val="134"/>
      </rPr>
      <t>资助原建档立卡贫困人口医支出人数</t>
    </r>
    <r>
      <rPr>
        <sz val="9"/>
        <rFont val="Times New Roman"/>
        <charset val="134"/>
      </rPr>
      <t>≥500</t>
    </r>
    <r>
      <rPr>
        <sz val="9"/>
        <rFont val="宋体"/>
        <charset val="134"/>
      </rPr>
      <t>人</t>
    </r>
  </si>
  <si>
    <r>
      <rPr>
        <sz val="9"/>
        <rFont val="宋体"/>
        <charset val="134"/>
      </rPr>
      <t>建档立卡贫困人口医疗保险和医疗救助费用</t>
    </r>
    <r>
      <rPr>
        <sz val="9"/>
        <rFont val="Times New Roman"/>
        <charset val="134"/>
      </rPr>
      <t>“</t>
    </r>
    <r>
      <rPr>
        <sz val="9"/>
        <rFont val="宋体"/>
        <charset val="134"/>
      </rPr>
      <t>一站式</t>
    </r>
    <r>
      <rPr>
        <sz val="9"/>
        <rFont val="Times New Roman"/>
        <charset val="134"/>
      </rPr>
      <t>”</t>
    </r>
    <r>
      <rPr>
        <sz val="9"/>
        <rFont val="宋体"/>
        <charset val="134"/>
      </rPr>
      <t>结算率</t>
    </r>
    <r>
      <rPr>
        <sz val="9"/>
        <rFont val="Times New Roman"/>
        <charset val="134"/>
      </rPr>
      <t>100%</t>
    </r>
  </si>
  <si>
    <r>
      <rPr>
        <sz val="9"/>
        <rFont val="宋体"/>
        <charset val="134"/>
      </rPr>
      <t>救助资金及时拨付率</t>
    </r>
    <r>
      <rPr>
        <sz val="9"/>
        <rFont val="Times New Roman"/>
        <charset val="134"/>
      </rPr>
      <t>100%</t>
    </r>
  </si>
  <si>
    <r>
      <rPr>
        <sz val="9"/>
        <rFont val="宋体"/>
        <charset val="134"/>
      </rPr>
      <t>财政补助</t>
    </r>
    <r>
      <rPr>
        <sz val="9"/>
        <rFont val="Times New Roman"/>
        <charset val="134"/>
      </rPr>
      <t>≥190</t>
    </r>
    <r>
      <rPr>
        <sz val="9"/>
        <rFont val="宋体"/>
        <charset val="134"/>
      </rPr>
      <t>万元</t>
    </r>
  </si>
  <si>
    <r>
      <rPr>
        <sz val="9"/>
        <rFont val="宋体"/>
        <charset val="134"/>
      </rPr>
      <t>减少脱贫户医疗支出</t>
    </r>
    <r>
      <rPr>
        <sz val="9"/>
        <rFont val="Times New Roman"/>
        <charset val="134"/>
      </rPr>
      <t>190</t>
    </r>
    <r>
      <rPr>
        <sz val="9"/>
        <rFont val="宋体"/>
        <charset val="134"/>
      </rPr>
      <t>万元</t>
    </r>
  </si>
  <si>
    <t>县卫生健康委</t>
  </si>
  <si>
    <t>向爱权</t>
  </si>
  <si>
    <t>70*******36</t>
  </si>
  <si>
    <t>5100001141833384</t>
  </si>
  <si>
    <t>丰都县龙河镇2022年度农村供水保障工程</t>
  </si>
  <si>
    <t>实施八一水库调水配水工程。</t>
  </si>
  <si>
    <t>保障3000人安全饮水</t>
  </si>
  <si>
    <t>完成农村供水保障工程年度任务。</t>
  </si>
  <si>
    <t>项目验收合格率≧90%，工程实施后水质达标率≧80%</t>
  </si>
  <si>
    <t>项目完工及时率≥90%，在规定期限内通过验收（是）</t>
  </si>
  <si>
    <t>财政补助资金48万</t>
  </si>
  <si>
    <t>带动务工户均增收1500元</t>
  </si>
  <si>
    <r>
      <rPr>
        <sz val="9"/>
        <rFont val="宋体"/>
        <charset val="134"/>
      </rPr>
      <t>工程设计可持续年限</t>
    </r>
    <r>
      <rPr>
        <sz val="9"/>
        <rFont val="Times New Roman"/>
        <charset val="134"/>
      </rPr>
      <t>≥10</t>
    </r>
    <r>
      <rPr>
        <sz val="9"/>
        <rFont val="宋体"/>
        <charset val="134"/>
      </rPr>
      <t>年，工程实施后是否良性运行（是）</t>
    </r>
  </si>
  <si>
    <t>余小春</t>
  </si>
  <si>
    <t>133*******78</t>
  </si>
  <si>
    <t>5100001098939092</t>
  </si>
  <si>
    <r>
      <rPr>
        <sz val="9"/>
        <rFont val="Times New Roman"/>
        <charset val="134"/>
      </rPr>
      <t>2022</t>
    </r>
    <r>
      <rPr>
        <sz val="9"/>
        <rFont val="宋体"/>
        <charset val="134"/>
      </rPr>
      <t>年龙河镇洞庄坪村大棚提升项目</t>
    </r>
  </si>
  <si>
    <t>龙河镇洞庄坪村花卉大棚功能提升。</t>
  </si>
  <si>
    <t>打造花卉大棚功能提升，改善农户生产条件，带动产业发展，带动农户增收受益人口≥150人，群众满意度≥85%。</t>
  </si>
  <si>
    <t>项目建设过程中，包括13人参与前期项目确定会议、决议，11人参与入库项目的选择，9人参与项目实施过程中施工质量和资金使用的监督等。增加每名村民经营性收入1300元/人•年</t>
  </si>
  <si>
    <t>龙河镇洞庄坪村花卉大棚功能提升；受益人口≥150人。</t>
  </si>
  <si>
    <t>龙河镇洞庄坪村花卉大棚功能提升</t>
  </si>
  <si>
    <t>5100001098939318</t>
  </si>
  <si>
    <r>
      <rPr>
        <sz val="9"/>
        <rFont val="Times New Roman"/>
        <charset val="134"/>
      </rPr>
      <t>2022</t>
    </r>
    <r>
      <rPr>
        <sz val="9"/>
        <rFont val="宋体"/>
        <charset val="134"/>
      </rPr>
      <t>年龙河镇洞庄坪田园综合体研学基地项目</t>
    </r>
  </si>
  <si>
    <r>
      <rPr>
        <sz val="9"/>
        <rFont val="宋体"/>
        <charset val="134"/>
      </rPr>
      <t>新建凤鸣湾农耕研学基地</t>
    </r>
    <r>
      <rPr>
        <sz val="9"/>
        <rFont val="Times New Roman"/>
        <charset val="134"/>
      </rPr>
      <t>1300</t>
    </r>
    <r>
      <rPr>
        <sz val="9"/>
        <rFont val="宋体"/>
        <charset val="134"/>
      </rPr>
      <t>平方米及配套设施。</t>
    </r>
  </si>
  <si>
    <r>
      <rPr>
        <sz val="9"/>
        <rFont val="宋体"/>
        <charset val="134"/>
      </rPr>
      <t>新建凤鸣湾农耕研学基地</t>
    </r>
    <r>
      <rPr>
        <sz val="9"/>
        <rFont val="Times New Roman"/>
        <charset val="134"/>
      </rPr>
      <t>1300</t>
    </r>
    <r>
      <rPr>
        <sz val="9"/>
        <rFont val="宋体"/>
        <charset val="134"/>
      </rPr>
      <t>平方米及配套设施；受益人口≥150人。</t>
    </r>
  </si>
  <si>
    <t>5100001099382648</t>
  </si>
  <si>
    <r>
      <rPr>
        <sz val="9"/>
        <rFont val="Times New Roman"/>
        <charset val="134"/>
      </rPr>
      <t>2022</t>
    </r>
    <r>
      <rPr>
        <sz val="9"/>
        <rFont val="宋体"/>
        <charset val="134"/>
      </rPr>
      <t>年龙河镇洞庄坪村旧房整治提升项目</t>
    </r>
  </si>
  <si>
    <r>
      <rPr>
        <sz val="9"/>
        <rFont val="宋体"/>
        <charset val="134"/>
      </rPr>
      <t>农村旧房整治提升</t>
    </r>
    <r>
      <rPr>
        <sz val="9"/>
        <rFont val="Times New Roman"/>
        <charset val="134"/>
      </rPr>
      <t>11</t>
    </r>
    <r>
      <rPr>
        <sz val="9"/>
        <rFont val="宋体"/>
        <charset val="134"/>
      </rPr>
      <t>户及人居环境整治。</t>
    </r>
  </si>
  <si>
    <t>完成旧房整治11户，保障居民住房安全， 改善人居环境，项目直接间接受益人口数量≥48人，受益群众满意≥90%。</t>
  </si>
  <si>
    <r>
      <rPr>
        <sz val="9"/>
        <rFont val="宋体"/>
        <charset val="134"/>
      </rPr>
      <t>项目建设过程中，包括</t>
    </r>
    <r>
      <rPr>
        <sz val="9"/>
        <rFont val="Times New Roman"/>
        <charset val="134"/>
      </rPr>
      <t>5</t>
    </r>
    <r>
      <rPr>
        <sz val="9"/>
        <rFont val="宋体"/>
        <charset val="134"/>
      </rPr>
      <t>人参与前期项目确定会议、决议，</t>
    </r>
    <r>
      <rPr>
        <sz val="9"/>
        <rFont val="Times New Roman"/>
        <charset val="134"/>
      </rPr>
      <t>6</t>
    </r>
    <r>
      <rPr>
        <sz val="9"/>
        <rFont val="宋体"/>
        <charset val="134"/>
      </rPr>
      <t>人参与入库项目的选择，</t>
    </r>
    <r>
      <rPr>
        <sz val="9"/>
        <rFont val="Times New Roman"/>
        <charset val="134"/>
      </rPr>
      <t>8</t>
    </r>
    <r>
      <rPr>
        <sz val="9"/>
        <rFont val="宋体"/>
        <charset val="134"/>
      </rPr>
      <t>人参与项目实施过程中施工质量和资金使用的监督等。群众参加项目实施，增加转移性收入。</t>
    </r>
  </si>
  <si>
    <r>
      <rPr>
        <sz val="9"/>
        <rFont val="宋体"/>
        <charset val="134"/>
      </rPr>
      <t>农村旧房整治提升</t>
    </r>
    <r>
      <rPr>
        <sz val="9"/>
        <rFont val="Times New Roman"/>
        <charset val="134"/>
      </rPr>
      <t>11</t>
    </r>
    <r>
      <rPr>
        <sz val="9"/>
        <rFont val="宋体"/>
        <charset val="134"/>
      </rPr>
      <t>户及人居环境整治；受益人口≥11人。</t>
    </r>
  </si>
  <si>
    <r>
      <rPr>
        <sz val="9"/>
        <rFont val="宋体"/>
        <charset val="134"/>
      </rPr>
      <t>农村旧房整治提升</t>
    </r>
    <r>
      <rPr>
        <sz val="9"/>
        <rFont val="Times New Roman"/>
        <charset val="134"/>
      </rPr>
      <t>11</t>
    </r>
    <r>
      <rPr>
        <sz val="9"/>
        <rFont val="宋体"/>
        <charset val="134"/>
      </rPr>
      <t>户及人居环境整治</t>
    </r>
  </si>
  <si>
    <r>
      <rPr>
        <sz val="9"/>
        <rFont val="宋体"/>
        <charset val="134"/>
      </rPr>
      <t>财政补助</t>
    </r>
    <r>
      <rPr>
        <sz val="9"/>
        <rFont val="Times New Roman"/>
        <charset val="134"/>
      </rPr>
      <t>130</t>
    </r>
    <r>
      <rPr>
        <sz val="9"/>
        <rFont val="宋体"/>
        <charset val="134"/>
      </rPr>
      <t>万元</t>
    </r>
  </si>
  <si>
    <r>
      <rPr>
        <sz val="9"/>
        <rFont val="宋体"/>
        <charset val="134"/>
      </rPr>
      <t>受益人口</t>
    </r>
    <r>
      <rPr>
        <sz val="9"/>
        <rFont val="Times New Roman"/>
        <charset val="134"/>
      </rPr>
      <t>≥11</t>
    </r>
    <r>
      <rPr>
        <sz val="9"/>
        <rFont val="宋体"/>
        <charset val="134"/>
      </rPr>
      <t>人</t>
    </r>
  </si>
  <si>
    <t>5100001099172683</t>
  </si>
  <si>
    <r>
      <rPr>
        <sz val="9"/>
        <rFont val="Times New Roman"/>
        <charset val="134"/>
      </rPr>
      <t>2022</t>
    </r>
    <r>
      <rPr>
        <sz val="9"/>
        <rFont val="宋体"/>
        <charset val="134"/>
      </rPr>
      <t>年龙河镇洞庄坪凤鸣湾田园综合体设施配套项目</t>
    </r>
  </si>
  <si>
    <t>新建田园综合体一期路灯、电网、水系及基础设施配套。</t>
  </si>
  <si>
    <t>配套田园综合体设备设施≥1个，电网工程≥1个，照明路灯工程≥1个，基础水系工程1个，带动群众增收≥1000元，受益人口≥150人，群众满意度≥85%。</t>
  </si>
  <si>
    <t>项目建设过程中，包括15人参与前期项目确定会议、决议，16人参与入库项目的选择，20人参与项目实施过程中施工质量和资金使用的监督等。增加每名村民经营性收入1600元/人。</t>
  </si>
  <si>
    <t>完成田园综合体一期路灯、电网、水系及基础设施配套建设，推动乡村旅游发展。</t>
  </si>
  <si>
    <r>
      <rPr>
        <sz val="9"/>
        <rFont val="宋体"/>
        <charset val="134"/>
      </rPr>
      <t>配套田园综合体设备设施</t>
    </r>
    <r>
      <rPr>
        <sz val="9"/>
        <rFont val="Times New Roman"/>
        <charset val="134"/>
      </rPr>
      <t>≥1</t>
    </r>
    <r>
      <rPr>
        <sz val="9"/>
        <rFont val="宋体"/>
        <charset val="134"/>
      </rPr>
      <t>个</t>
    </r>
  </si>
  <si>
    <t>5100001135495659</t>
  </si>
  <si>
    <t>2022年暨龙镇九龙泉村入户道路建设</t>
  </si>
  <si>
    <t>建设4.5米宽入户道路3公里。</t>
  </si>
  <si>
    <t>暨龙镇</t>
  </si>
  <si>
    <t>完成入户道路建设≥3公里，改善农户出行、生活生产条件，带动产业发展，受益农户人数≥10人，群众满意度≥90%。</t>
  </si>
  <si>
    <t>15人参与前期项目确定会议、决议，20人参与入库项目的选择，5人参与项目实施过程中施工质量和资金使用的监督，增加脱贫户或村民经营性收入500元/人•年，或增加集体经济组织分红收入400元/人•年，或者减少8脱贫户12脱贫人口和监测对象教育、医疗、贷款成本等方面的支出1000元/人•年。</t>
  </si>
  <si>
    <t>建设入户道路≥3公里</t>
  </si>
  <si>
    <t>项目建设工期≤6月</t>
  </si>
  <si>
    <t>财政补助资金≤180万元</t>
  </si>
  <si>
    <t>改善农户出行、生活生产条件，带动产业发展。</t>
  </si>
  <si>
    <t>受益农户人数≥10人</t>
  </si>
  <si>
    <r>
      <rPr>
        <sz val="9"/>
        <rFont val="宋体"/>
        <charset val="134"/>
      </rPr>
      <t>设计使用年限</t>
    </r>
    <r>
      <rPr>
        <sz val="9"/>
        <rFont val="Times New Roman"/>
        <charset val="134"/>
      </rPr>
      <t>≥8</t>
    </r>
    <r>
      <rPr>
        <sz val="9"/>
        <rFont val="宋体"/>
        <charset val="134"/>
      </rPr>
      <t>年</t>
    </r>
  </si>
  <si>
    <t>群众满意度≥90%</t>
  </si>
  <si>
    <t>2022.9.30</t>
  </si>
  <si>
    <t>2023.1.30</t>
  </si>
  <si>
    <t>181*******66</t>
  </si>
  <si>
    <t>5100001135498032</t>
  </si>
  <si>
    <t>2022年暨龙镇凤来社区入户道路建设</t>
  </si>
  <si>
    <t>建设4.5米宽入户道路0.5公里。</t>
  </si>
  <si>
    <t>完成入户道路建设≥0.5公里，改善农户出行、生活生产条件，带动产业发展，受益农户人数≥5人，群众满意度≥90%。</t>
  </si>
  <si>
    <t>15人参与前期项目确定会议、决议，20人参与入库项目的选择，5人参与项目实施过程中施工质量和资金使用的监督，增加脱贫户或村民经营性收入400元/人•年，或增加集体经济组织分红收入300元/人•年，或者减少8脱贫户12脱贫人口和监测对象教育、医疗、贷款成本等方面的支出900元/人•年。</t>
  </si>
  <si>
    <t>建设入户道路≥0.5</t>
  </si>
  <si>
    <t>财政补助资金≤30万元</t>
  </si>
  <si>
    <t>改善农户出行、生活生产条件，带动产业发展</t>
  </si>
  <si>
    <t>受益农户人数≥5人</t>
  </si>
  <si>
    <t>5100001099381610</t>
  </si>
  <si>
    <t>农村公路通畅工程龙河镇丰收节道路建设计划</t>
  </si>
  <si>
    <t>全长3.35公里，其中：萝卜干厂至老花地0.95公里，按四好公路农村公路标准设计，设计时速15公里/小时，C25砼路面宽5.5米，厚0.2米，弯道及错车道按规范加宽设置，错车道的路基宽度不应少于6.5米，有效长度不应少于20米，沿线按标准设置排水及安防设施。姚家垭口至长坡场2.4公里，设计时速20公里/小时，对损毁路面、边沟、防护栏进行修复，同时对路基悬空的增设挡墙。</t>
  </si>
  <si>
    <t>改建及整治公路3.35公里，带动洞庄坪村产业发展。</t>
  </si>
  <si>
    <r>
      <rPr>
        <sz val="9"/>
        <rFont val="宋体"/>
        <charset val="134"/>
      </rPr>
      <t>项目建设过程中，包括</t>
    </r>
    <r>
      <rPr>
        <sz val="9"/>
        <rFont val="Times New Roman"/>
        <charset val="134"/>
      </rPr>
      <t>15</t>
    </r>
    <r>
      <rPr>
        <sz val="9"/>
        <rFont val="宋体"/>
        <charset val="134"/>
      </rPr>
      <t>人参与前期项目确定会议、决议，</t>
    </r>
    <r>
      <rPr>
        <sz val="9"/>
        <rFont val="Times New Roman"/>
        <charset val="134"/>
      </rPr>
      <t>16</t>
    </r>
    <r>
      <rPr>
        <sz val="9"/>
        <rFont val="宋体"/>
        <charset val="134"/>
      </rPr>
      <t>人参与入库项目的选择，</t>
    </r>
    <r>
      <rPr>
        <sz val="9"/>
        <rFont val="Times New Roman"/>
        <charset val="134"/>
      </rPr>
      <t>20</t>
    </r>
    <r>
      <rPr>
        <sz val="9"/>
        <rFont val="宋体"/>
        <charset val="134"/>
      </rPr>
      <t>人参与项目实施过程中施工质量和资金使用的监督等。改善群众出行条件，改善农户交通条件和降低农产品运输成本</t>
    </r>
  </si>
  <si>
    <r>
      <rPr>
        <sz val="9"/>
        <rFont val="宋体"/>
        <charset val="134"/>
      </rPr>
      <t>硬化宽</t>
    </r>
    <r>
      <rPr>
        <sz val="9"/>
        <rFont val="Times New Roman"/>
        <charset val="134"/>
      </rPr>
      <t>6</t>
    </r>
    <r>
      <rPr>
        <sz val="9"/>
        <rFont val="宋体"/>
        <charset val="134"/>
      </rPr>
      <t>米道路</t>
    </r>
    <r>
      <rPr>
        <sz val="9"/>
        <rFont val="Times New Roman"/>
        <charset val="134"/>
      </rPr>
      <t>0.95</t>
    </r>
    <r>
      <rPr>
        <sz val="9"/>
        <rFont val="宋体"/>
        <charset val="134"/>
      </rPr>
      <t>公里。硬化宽</t>
    </r>
    <r>
      <rPr>
        <sz val="9"/>
        <rFont val="Times New Roman"/>
        <charset val="134"/>
      </rPr>
      <t>4.5</t>
    </r>
    <r>
      <rPr>
        <sz val="9"/>
        <rFont val="宋体"/>
        <charset val="134"/>
      </rPr>
      <t>米道路</t>
    </r>
    <r>
      <rPr>
        <sz val="9"/>
        <rFont val="Times New Roman"/>
        <charset val="134"/>
      </rPr>
      <t>0.5</t>
    </r>
    <r>
      <rPr>
        <sz val="9"/>
        <rFont val="宋体"/>
        <charset val="134"/>
      </rPr>
      <t>公里项目受益人口数量≧150人。</t>
    </r>
  </si>
  <si>
    <r>
      <rPr>
        <sz val="9"/>
        <rFont val="宋体"/>
        <charset val="134"/>
      </rPr>
      <t>硬化宽</t>
    </r>
    <r>
      <rPr>
        <sz val="9"/>
        <rFont val="Times New Roman"/>
        <charset val="134"/>
      </rPr>
      <t>6</t>
    </r>
    <r>
      <rPr>
        <sz val="9"/>
        <rFont val="宋体"/>
        <charset val="134"/>
      </rPr>
      <t>米道路</t>
    </r>
    <r>
      <rPr>
        <sz val="9"/>
        <rFont val="Times New Roman"/>
        <charset val="134"/>
      </rPr>
      <t>0.95</t>
    </r>
    <r>
      <rPr>
        <sz val="9"/>
        <rFont val="宋体"/>
        <charset val="134"/>
      </rPr>
      <t>公里。硬化宽</t>
    </r>
    <r>
      <rPr>
        <sz val="9"/>
        <rFont val="Times New Roman"/>
        <charset val="134"/>
      </rPr>
      <t>4.5</t>
    </r>
    <r>
      <rPr>
        <sz val="9"/>
        <rFont val="宋体"/>
        <charset val="134"/>
      </rPr>
      <t>米道路</t>
    </r>
    <r>
      <rPr>
        <sz val="9"/>
        <rFont val="Times New Roman"/>
        <charset val="134"/>
      </rPr>
      <t>0.5</t>
    </r>
    <r>
      <rPr>
        <sz val="9"/>
        <rFont val="宋体"/>
        <charset val="134"/>
      </rPr>
      <t>公里</t>
    </r>
  </si>
  <si>
    <r>
      <rPr>
        <sz val="9"/>
        <rFont val="宋体"/>
        <charset val="134"/>
      </rPr>
      <t>项目受益人口数量≧</t>
    </r>
    <r>
      <rPr>
        <sz val="9"/>
        <rFont val="Times New Roman"/>
        <charset val="134"/>
      </rPr>
      <t>150</t>
    </r>
    <r>
      <rPr>
        <sz val="9"/>
        <rFont val="宋体"/>
        <charset val="134"/>
      </rPr>
      <t>人</t>
    </r>
  </si>
  <si>
    <t>5100001098939677</t>
  </si>
  <si>
    <r>
      <rPr>
        <sz val="9"/>
        <rFont val="Times New Roman"/>
        <charset val="134"/>
      </rPr>
      <t>2022</t>
    </r>
    <r>
      <rPr>
        <sz val="9"/>
        <rFont val="宋体"/>
        <charset val="134"/>
      </rPr>
      <t>年龙河镇洞庄坪村人行便道建设项目</t>
    </r>
  </si>
  <si>
    <t>新建宽1.5米人行便道5公里。</t>
  </si>
  <si>
    <t>新建宽1.5米人行便道5公里，善农户生产条件，降低农产品运输成本，带动产业发展，带动农户增收。受益人口≥150人，群众满意度≥90%。</t>
  </si>
  <si>
    <t>通过改善交通条件，方便400人其中脱贫户150人生活出行并降低农产品运输成本。</t>
  </si>
  <si>
    <r>
      <rPr>
        <sz val="9"/>
        <rFont val="宋体"/>
        <charset val="134"/>
      </rPr>
      <t>新建人行便道</t>
    </r>
    <r>
      <rPr>
        <sz val="9"/>
        <rFont val="Times New Roman"/>
        <charset val="134"/>
      </rPr>
      <t>5</t>
    </r>
    <r>
      <rPr>
        <sz val="9"/>
        <rFont val="宋体"/>
        <charset val="134"/>
      </rPr>
      <t>公里，宽</t>
    </r>
    <r>
      <rPr>
        <sz val="9"/>
        <rFont val="Times New Roman"/>
        <charset val="134"/>
      </rPr>
      <t>1.5</t>
    </r>
    <r>
      <rPr>
        <sz val="9"/>
        <rFont val="宋体"/>
        <charset val="134"/>
      </rPr>
      <t>米，厚</t>
    </r>
    <r>
      <rPr>
        <sz val="9"/>
        <rFont val="Times New Roman"/>
        <charset val="134"/>
      </rPr>
      <t>0.1</t>
    </r>
    <r>
      <rPr>
        <sz val="9"/>
        <rFont val="宋体"/>
        <charset val="134"/>
      </rPr>
      <t>米。受益人口≥150人。</t>
    </r>
  </si>
  <si>
    <r>
      <rPr>
        <sz val="9"/>
        <rFont val="宋体"/>
        <charset val="134"/>
      </rPr>
      <t>新建人行便道</t>
    </r>
    <r>
      <rPr>
        <sz val="9"/>
        <rFont val="Times New Roman"/>
        <charset val="134"/>
      </rPr>
      <t>5</t>
    </r>
    <r>
      <rPr>
        <sz val="9"/>
        <rFont val="宋体"/>
        <charset val="134"/>
      </rPr>
      <t>公里，宽</t>
    </r>
    <r>
      <rPr>
        <sz val="9"/>
        <rFont val="Times New Roman"/>
        <charset val="134"/>
      </rPr>
      <t>1.5</t>
    </r>
    <r>
      <rPr>
        <sz val="9"/>
        <rFont val="宋体"/>
        <charset val="134"/>
      </rPr>
      <t>米，厚</t>
    </r>
    <r>
      <rPr>
        <sz val="9"/>
        <rFont val="Times New Roman"/>
        <charset val="134"/>
      </rPr>
      <t>0.1</t>
    </r>
    <r>
      <rPr>
        <sz val="9"/>
        <rFont val="宋体"/>
        <charset val="134"/>
      </rPr>
      <t>米。</t>
    </r>
  </si>
  <si>
    <t>5100001114634331</t>
  </si>
  <si>
    <t>丰都县2022年花椒新品种引种选育与栽培技术创新与示范项目</t>
  </si>
  <si>
    <t>引进无刺和少刺花椒5个品种；选出本地土红椒，优株选育，进行新品种申报；花椒新技术和新种植模式探索。</t>
  </si>
  <si>
    <t>湛普、兴义、仙女湖、树人等乡镇</t>
  </si>
  <si>
    <t>引进育种品系≥3个，筛选本地品系≥4个，品系试验基地≥2个，引进、筛选优良花椒品种，和本地主推广品种比较具有明显的产量或品质优势，带动农户种植积极性，增加收入，建立1-2个示范基地，辐射带动周边农户参与项目实施≥10户，群众满意度≥85%。</t>
  </si>
  <si>
    <t>10余人参与前期项目确定会议、决议，10余人参与入库项目的选择，10余人参与项目实施过程中施工质量和资金使用的监督等。通过项目实施引进、筛选优良花椒品种，和本地主推广品种比较具有明显的产量或品质优势，带动农户种植积极性，辐射带动周边农户参与项目实施≥10户。</t>
  </si>
  <si>
    <r>
      <rPr>
        <sz val="9"/>
        <rFont val="宋体"/>
        <charset val="134"/>
      </rPr>
      <t>进无刺和少刺花椒</t>
    </r>
    <r>
      <rPr>
        <sz val="9"/>
        <rFont val="Times New Roman"/>
        <charset val="134"/>
      </rPr>
      <t>5</t>
    </r>
    <r>
      <rPr>
        <sz val="9"/>
        <rFont val="宋体"/>
        <charset val="134"/>
      </rPr>
      <t>个品种；选出本地土红椒，优株选育，进行新品种申报；花椒新技术和新种植模式探索，提高综合管理水平，节本增效，产量提升</t>
    </r>
    <r>
      <rPr>
        <sz val="9"/>
        <rFont val="Times New Roman"/>
        <charset val="134"/>
      </rPr>
      <t>10%</t>
    </r>
    <r>
      <rPr>
        <sz val="9"/>
        <rFont val="宋体"/>
        <charset val="134"/>
      </rPr>
      <t>。受益人口≥60人。</t>
    </r>
  </si>
  <si>
    <r>
      <rPr>
        <sz val="9"/>
        <rFont val="宋体"/>
        <charset val="134"/>
      </rPr>
      <t>进无刺和少刺花椒</t>
    </r>
    <r>
      <rPr>
        <sz val="9"/>
        <rFont val="Times New Roman"/>
        <charset val="134"/>
      </rPr>
      <t>5</t>
    </r>
    <r>
      <rPr>
        <sz val="9"/>
        <rFont val="宋体"/>
        <charset val="134"/>
      </rPr>
      <t>个品种；选出本地土红椒，优株选育，进行新品种申报；花椒新技术和新种植模式探索，提高综合管理水平，节本增效，产量提升</t>
    </r>
    <r>
      <rPr>
        <sz val="9"/>
        <rFont val="Times New Roman"/>
        <charset val="134"/>
      </rPr>
      <t>10%</t>
    </r>
    <r>
      <rPr>
        <sz val="9"/>
        <rFont val="宋体"/>
        <charset val="134"/>
      </rPr>
      <t>。</t>
    </r>
  </si>
  <si>
    <r>
      <rPr>
        <sz val="9"/>
        <rFont val="宋体"/>
        <charset val="134"/>
      </rPr>
      <t>受益人口</t>
    </r>
    <r>
      <rPr>
        <sz val="9"/>
        <rFont val="Times New Roman"/>
        <charset val="134"/>
      </rPr>
      <t>≥60</t>
    </r>
    <r>
      <rPr>
        <sz val="9"/>
        <rFont val="宋体"/>
        <charset val="134"/>
      </rPr>
      <t>人</t>
    </r>
  </si>
  <si>
    <t>158*******23</t>
  </si>
  <si>
    <t>5100001099647513</t>
  </si>
  <si>
    <r>
      <rPr>
        <sz val="9"/>
        <rFont val="Times New Roman"/>
        <charset val="134"/>
      </rPr>
      <t>2022</t>
    </r>
    <r>
      <rPr>
        <sz val="9"/>
        <rFont val="宋体"/>
        <charset val="134"/>
      </rPr>
      <t>年树人镇白江洞村花椒烤房配套设备项目</t>
    </r>
  </si>
  <si>
    <t>购买4组烤房烘干设备。</t>
  </si>
  <si>
    <t>购置烤房烘干设备≥4套，增加农户收益≥500元/年，受益农户数≥50户，群众满意度≥85%。</t>
  </si>
  <si>
    <r>
      <rPr>
        <sz val="9"/>
        <rFont val="宋体"/>
        <charset val="134"/>
      </rPr>
      <t>该项目37人参与前期项目确定会议、决议，23人参与入库项目的选择，10人参与项目实施过程中施工质量和资金使用的监督。增加受益农户收入5000元/人</t>
    </r>
    <r>
      <rPr>
        <sz val="9"/>
        <rFont val="Times New Roman"/>
        <charset val="134"/>
      </rPr>
      <t>•</t>
    </r>
    <r>
      <rPr>
        <sz val="9"/>
        <rFont val="宋体"/>
        <charset val="134"/>
      </rPr>
      <t>年。</t>
    </r>
  </si>
  <si>
    <r>
      <rPr>
        <sz val="9"/>
        <rFont val="宋体"/>
        <charset val="134"/>
      </rPr>
      <t>购买</t>
    </r>
    <r>
      <rPr>
        <sz val="9"/>
        <rFont val="Times New Roman"/>
        <charset val="134"/>
      </rPr>
      <t>4</t>
    </r>
    <r>
      <rPr>
        <sz val="9"/>
        <rFont val="宋体"/>
        <charset val="134"/>
      </rPr>
      <t>组烤房烘干设备，受益人口≥10人。</t>
    </r>
  </si>
  <si>
    <r>
      <rPr>
        <sz val="9"/>
        <rFont val="宋体"/>
        <charset val="134"/>
      </rPr>
      <t>购买</t>
    </r>
    <r>
      <rPr>
        <sz val="9"/>
        <rFont val="Times New Roman"/>
        <charset val="134"/>
      </rPr>
      <t>4</t>
    </r>
    <r>
      <rPr>
        <sz val="9"/>
        <rFont val="宋体"/>
        <charset val="134"/>
      </rPr>
      <t>组烤房烘干设备</t>
    </r>
  </si>
  <si>
    <t>188*******71</t>
  </si>
  <si>
    <t>5100001136252038</t>
  </si>
  <si>
    <t>2022年三元镇入户道路建设</t>
  </si>
  <si>
    <t>建设3.5宽米入户道路4公里。</t>
  </si>
  <si>
    <t>完成入户道路建设≥4公里，改善农户出行、生活生产条件，带动产业发展，受益农户人数≥20人，群众满意度≥85%。</t>
  </si>
  <si>
    <t>通过改善交通条件，方便600人其中脱贫户300人生活出行并降低农产品运输成本。</t>
  </si>
  <si>
    <t>100%的完成4公里入户路，宽3.5米，厚0.2米</t>
  </si>
  <si>
    <t>4公里入户路，宽3.5米，厚0.2米</t>
  </si>
  <si>
    <t>按时完成</t>
  </si>
  <si>
    <t>财政补助200万元</t>
  </si>
  <si>
    <t>减少劳动投入20%</t>
  </si>
  <si>
    <t>受益低收入人群≥300人</t>
  </si>
  <si>
    <r>
      <rPr>
        <sz val="9"/>
        <rFont val="宋体"/>
        <charset val="134"/>
      </rPr>
      <t>工程设计可持续年限</t>
    </r>
    <r>
      <rPr>
        <sz val="9"/>
        <rFont val="Times New Roman"/>
        <charset val="134"/>
      </rPr>
      <t>≥10</t>
    </r>
    <r>
      <rPr>
        <sz val="9"/>
        <rFont val="宋体"/>
        <charset val="134"/>
      </rPr>
      <t>年。</t>
    </r>
  </si>
  <si>
    <t>胡小风</t>
  </si>
  <si>
    <t>133*******17</t>
  </si>
  <si>
    <t>5100001102922340</t>
  </si>
  <si>
    <t>2022年湛普镇花椒产业示范园建设项目</t>
  </si>
  <si>
    <t>建设转运平台259㎡，3.5m宽道路2000m，1.8m宽产业便道2km，40㎡厕所一座，购置成品太阳能灭蚊灯50盏。</t>
  </si>
  <si>
    <t>湛普镇白水社区、春安村</t>
  </si>
  <si>
    <t>建设转运平台≥259平方米，新建3.5米宽道路≥2千米，新建1.8米产业便道≥2千米，增加务工收入≥20万元，受益农户数≥200户，群众满意度≥90%。</t>
  </si>
  <si>
    <t>通过改善交通条件，方便300人其中脱贫户200人生活出行并降低农产品运输成本。</t>
  </si>
  <si>
    <t>建设花椒粗加工厂房、冻库，配套建设水、路、管网等设施设备。提供零时用工人数在20人以上。</t>
  </si>
  <si>
    <t>建设花椒粗加工厂房、冻库，配套建设水、路、管网等设施设备。</t>
  </si>
  <si>
    <r>
      <rPr>
        <sz val="9"/>
        <rFont val="宋体"/>
        <charset val="134"/>
      </rPr>
      <t>增加农户务工收入</t>
    </r>
    <r>
      <rPr>
        <sz val="9"/>
        <rFont val="Times New Roman"/>
        <charset val="134"/>
      </rPr>
      <t>100</t>
    </r>
    <r>
      <rPr>
        <sz val="9"/>
        <rFont val="宋体"/>
        <charset val="134"/>
      </rPr>
      <t>万元以上</t>
    </r>
  </si>
  <si>
    <r>
      <rPr>
        <sz val="9"/>
        <rFont val="宋体"/>
        <charset val="134"/>
      </rPr>
      <t>提供零时用工人数在</t>
    </r>
    <r>
      <rPr>
        <sz val="9"/>
        <rFont val="Times New Roman"/>
        <charset val="134"/>
      </rPr>
      <t>20</t>
    </r>
    <r>
      <rPr>
        <sz val="9"/>
        <rFont val="宋体"/>
        <charset val="134"/>
      </rPr>
      <t>人以上</t>
    </r>
  </si>
  <si>
    <t>133*******88</t>
  </si>
  <si>
    <t>5100001103021333</t>
  </si>
  <si>
    <t>2022年湛普镇春安村花椒园区道路配套项目</t>
  </si>
  <si>
    <t>新建2.5米宽产业路1.5千米。</t>
  </si>
  <si>
    <t>新建2.5米宽产业路1.5千米，增加农户收入≥4万元，带动就业人数≥7人，受益农户数≥45户，群众满意度≥90%。</t>
  </si>
  <si>
    <r>
      <rPr>
        <sz val="9"/>
        <rFont val="宋体"/>
        <charset val="134"/>
      </rPr>
      <t>新建</t>
    </r>
    <r>
      <rPr>
        <sz val="9"/>
        <rFont val="Times New Roman"/>
        <charset val="134"/>
      </rPr>
      <t>2.5</t>
    </r>
    <r>
      <rPr>
        <sz val="9"/>
        <rFont val="宋体"/>
        <charset val="134"/>
      </rPr>
      <t>米宽产业路</t>
    </r>
    <r>
      <rPr>
        <sz val="9"/>
        <rFont val="Times New Roman"/>
        <charset val="134"/>
      </rPr>
      <t>1.5</t>
    </r>
    <r>
      <rPr>
        <sz val="9"/>
        <rFont val="宋体"/>
        <charset val="134"/>
      </rPr>
      <t>千米。受益人口≥150人。</t>
    </r>
  </si>
  <si>
    <r>
      <rPr>
        <sz val="9"/>
        <rFont val="宋体"/>
        <charset val="134"/>
      </rPr>
      <t>新建</t>
    </r>
    <r>
      <rPr>
        <sz val="9"/>
        <rFont val="Times New Roman"/>
        <charset val="134"/>
      </rPr>
      <t>2.5</t>
    </r>
    <r>
      <rPr>
        <sz val="9"/>
        <rFont val="宋体"/>
        <charset val="134"/>
      </rPr>
      <t>米宽产业路</t>
    </r>
    <r>
      <rPr>
        <sz val="9"/>
        <rFont val="Times New Roman"/>
        <charset val="134"/>
      </rPr>
      <t>1.5</t>
    </r>
    <r>
      <rPr>
        <sz val="9"/>
        <rFont val="宋体"/>
        <charset val="134"/>
      </rPr>
      <t>千米。</t>
    </r>
  </si>
  <si>
    <t>5100001073752915</t>
  </si>
  <si>
    <t>2022年太平坝乡中药材管护项目</t>
  </si>
  <si>
    <t>太平坝乡中药材管护300亩。</t>
  </si>
  <si>
    <t>管护中药材面积≥300亩，苗木存活率≥85%，增加农户务工收入5万元，受益人数≥30户，受益群众满意度≥85%。</t>
  </si>
  <si>
    <t>10余人参与前期项目确定会议、决议，10余人参与入库项目的选择，10余人参与项目实施过程中施工质量和资金使用的监督等。管护中药材面积≥300亩，增加农户务工收入5万元，受益人数≥30户。</t>
  </si>
  <si>
    <t>太平坝乡中药材管护。受益人口≥10人。</t>
  </si>
  <si>
    <t>太平坝乡中药材管护。</t>
  </si>
  <si>
    <t>177*******78</t>
  </si>
  <si>
    <t>5100001136146345</t>
  </si>
  <si>
    <t>2022年高家镇金刚社区人行便道项目</t>
  </si>
  <si>
    <t>建设2米宽人行便道600米、安装太阳能路灯30盏。</t>
  </si>
  <si>
    <t>完成人行便道建设≥0.6公里，安装太阳能路灯≥30盏，改善农户出行、生活生产条件，带动产业发展，受益农户人数≥60人，群众满意度≥85%。</t>
  </si>
  <si>
    <t>项目建设过程中，包括15人参与前期项目确定会议、决议，16人参与入库项目的选择，20人参与项目实施过程中施工质量和资金使用的监督等。方便金刚社区60人出行</t>
  </si>
  <si>
    <t>建设人行便道≥0.6，安装太阳能路灯≥30</t>
  </si>
  <si>
    <t>财政补助资金≤24</t>
  </si>
  <si>
    <t>受益农户人数≥60</t>
  </si>
  <si>
    <r>
      <rPr>
        <sz val="9"/>
        <rFont val="宋体"/>
        <charset val="134"/>
      </rPr>
      <t>设计使用年限</t>
    </r>
    <r>
      <rPr>
        <sz val="9"/>
        <rFont val="Times New Roman"/>
        <charset val="134"/>
      </rPr>
      <t>≥5</t>
    </r>
  </si>
  <si>
    <t>群众满意度≥85%</t>
  </si>
  <si>
    <t>152*******22</t>
  </si>
  <si>
    <t>5100001114749427</t>
  </si>
  <si>
    <t>丰都县2022年柑橘大食蝇防控项目</t>
  </si>
  <si>
    <r>
      <rPr>
        <sz val="9"/>
        <rFont val="宋体"/>
        <charset val="134"/>
      </rPr>
      <t>开展柑橘病虫害统防统治</t>
    </r>
    <r>
      <rPr>
        <sz val="9"/>
        <rFont val="Times New Roman"/>
        <charset val="134"/>
      </rPr>
      <t>50000</t>
    </r>
    <r>
      <rPr>
        <sz val="9"/>
        <rFont val="宋体"/>
        <charset val="134"/>
      </rPr>
      <t>亩，辐射带动</t>
    </r>
    <r>
      <rPr>
        <sz val="9"/>
        <rFont val="Times New Roman"/>
        <charset val="134"/>
      </rPr>
      <t>10</t>
    </r>
    <r>
      <rPr>
        <sz val="9"/>
        <rFont val="宋体"/>
        <charset val="134"/>
      </rPr>
      <t>万亩；购买防治柑橘大实蝇等病虫害的农用物资（农药、诱捕球、口袋）。</t>
    </r>
  </si>
  <si>
    <t>全县柑橘主产乡镇</t>
  </si>
  <si>
    <t>10余人参与前期项目确定会议、决议，10余人参与入库项目的选择，10余人参与项目实施过程中施工质量和资金使用的监督等。开展柑橘病虫害统防统治50000亩，辐射带动10万亩。</t>
  </si>
  <si>
    <r>
      <rPr>
        <sz val="9"/>
        <rFont val="宋体"/>
        <charset val="134"/>
      </rPr>
      <t>开展柑橘病虫害统防统治</t>
    </r>
    <r>
      <rPr>
        <sz val="9"/>
        <rFont val="Times New Roman"/>
        <charset val="134"/>
      </rPr>
      <t>50000</t>
    </r>
    <r>
      <rPr>
        <sz val="9"/>
        <rFont val="宋体"/>
        <charset val="134"/>
      </rPr>
      <t>亩，辐射带动</t>
    </r>
    <r>
      <rPr>
        <sz val="9"/>
        <rFont val="Times New Roman"/>
        <charset val="134"/>
      </rPr>
      <t>10</t>
    </r>
    <r>
      <rPr>
        <sz val="9"/>
        <rFont val="宋体"/>
        <charset val="134"/>
      </rPr>
      <t>万亩；购买防治柑橘大实蝇等病虫害的农用物资（农药、诱捕球、口袋）。受益人口≥80人。</t>
    </r>
  </si>
  <si>
    <r>
      <rPr>
        <sz val="9"/>
        <rFont val="宋体"/>
        <charset val="134"/>
      </rPr>
      <t>财政补助</t>
    </r>
    <r>
      <rPr>
        <sz val="9"/>
        <rFont val="Times New Roman"/>
        <charset val="134"/>
      </rPr>
      <t>220</t>
    </r>
    <r>
      <rPr>
        <sz val="9"/>
        <rFont val="宋体"/>
        <charset val="134"/>
      </rPr>
      <t>万元</t>
    </r>
  </si>
  <si>
    <t>改善农户生产条件，带动农户增收。</t>
  </si>
  <si>
    <t>5100001098469375</t>
  </si>
  <si>
    <t>2022年仁沙镇红心柚示范园建设项目</t>
  </si>
  <si>
    <t>整治山坪塘1口；新建水肥一体化灌溉系统；新建2.5m宽产业路1.5km；安装太阳能杀虫灯30盏；新建红心柚文化宣传栏；新建运输轨道2km及转运平台；新建仓储保鲜冷库1座。</t>
  </si>
  <si>
    <t>仁沙镇七星寨</t>
  </si>
  <si>
    <t>建设2.5m宽产业路≥1.5千米，安装太阳能杀虫灯≥30盏，安装运输轨道≥2千米，增加务工收入≥10万元，受益农户≥15户，群众满意度≥90%.</t>
  </si>
  <si>
    <t>10余人参与前期项目确定会议、决议，10余人参与入库项目的选择，10余人参与项目实施过程中施工质量和资金使用的监督等。通过项目实施改善产业发展条件，增加务工收入≥10万元，受益农户≥15户。</t>
  </si>
  <si>
    <r>
      <rPr>
        <sz val="9"/>
        <rFont val="宋体"/>
        <charset val="134"/>
      </rPr>
      <t>改造</t>
    </r>
    <r>
      <rPr>
        <sz val="9"/>
        <rFont val="Times New Roman"/>
        <charset val="134"/>
      </rPr>
      <t>200</t>
    </r>
    <r>
      <rPr>
        <sz val="9"/>
        <rFont val="宋体"/>
        <charset val="134"/>
      </rPr>
      <t>亩红心柚示范园</t>
    </r>
    <r>
      <rPr>
        <sz val="9"/>
        <rFont val="Times New Roman"/>
        <charset val="134"/>
      </rPr>
      <t>1</t>
    </r>
    <r>
      <rPr>
        <sz val="9"/>
        <rFont val="宋体"/>
        <charset val="134"/>
      </rPr>
      <t>个：新建</t>
    </r>
    <r>
      <rPr>
        <sz val="9"/>
        <rFont val="Times New Roman"/>
        <charset val="134"/>
      </rPr>
      <t>2.5m</t>
    </r>
    <r>
      <rPr>
        <sz val="9"/>
        <rFont val="宋体"/>
        <charset val="134"/>
      </rPr>
      <t>宽产业路</t>
    </r>
    <r>
      <rPr>
        <sz val="9"/>
        <rFont val="Times New Roman"/>
        <charset val="134"/>
      </rPr>
      <t>1.5km</t>
    </r>
    <r>
      <rPr>
        <sz val="9"/>
        <rFont val="宋体"/>
        <charset val="134"/>
      </rPr>
      <t>，</t>
    </r>
    <r>
      <rPr>
        <sz val="9"/>
        <rFont val="Times New Roman"/>
        <charset val="134"/>
      </rPr>
      <t>100m³</t>
    </r>
    <r>
      <rPr>
        <sz val="9"/>
        <rFont val="宋体"/>
        <charset val="134"/>
      </rPr>
      <t>蓄水池</t>
    </r>
    <r>
      <rPr>
        <sz val="9"/>
        <rFont val="Times New Roman"/>
        <charset val="134"/>
      </rPr>
      <t>2</t>
    </r>
    <r>
      <rPr>
        <sz val="9"/>
        <rFont val="宋体"/>
        <charset val="134"/>
      </rPr>
      <t>口及配套管网</t>
    </r>
    <r>
      <rPr>
        <sz val="9"/>
        <rFont val="Times New Roman"/>
        <charset val="134"/>
      </rPr>
      <t>3km</t>
    </r>
    <r>
      <rPr>
        <sz val="9"/>
        <rFont val="宋体"/>
        <charset val="134"/>
      </rPr>
      <t>，</t>
    </r>
    <r>
      <rPr>
        <sz val="9"/>
        <rFont val="Times New Roman"/>
        <charset val="134"/>
      </rPr>
      <t>3.</t>
    </r>
    <r>
      <rPr>
        <sz val="9"/>
        <rFont val="宋体"/>
        <charset val="134"/>
      </rPr>
      <t>太阳能杀虫灯</t>
    </r>
    <r>
      <rPr>
        <sz val="9"/>
        <rFont val="Times New Roman"/>
        <charset val="134"/>
      </rPr>
      <t>30</t>
    </r>
    <r>
      <rPr>
        <sz val="9"/>
        <rFont val="宋体"/>
        <charset val="134"/>
      </rPr>
      <t>盏。受益人口≥50人。</t>
    </r>
  </si>
  <si>
    <r>
      <rPr>
        <sz val="9"/>
        <rFont val="宋体"/>
        <charset val="134"/>
      </rPr>
      <t>改造</t>
    </r>
    <r>
      <rPr>
        <sz val="9"/>
        <rFont val="Times New Roman"/>
        <charset val="134"/>
      </rPr>
      <t>200</t>
    </r>
    <r>
      <rPr>
        <sz val="9"/>
        <rFont val="宋体"/>
        <charset val="134"/>
      </rPr>
      <t>亩红心柚示范园</t>
    </r>
    <r>
      <rPr>
        <sz val="9"/>
        <rFont val="Times New Roman"/>
        <charset val="134"/>
      </rPr>
      <t>1</t>
    </r>
    <r>
      <rPr>
        <sz val="9"/>
        <rFont val="宋体"/>
        <charset val="134"/>
      </rPr>
      <t>个：新建</t>
    </r>
    <r>
      <rPr>
        <sz val="9"/>
        <rFont val="Times New Roman"/>
        <charset val="134"/>
      </rPr>
      <t>2.5m</t>
    </r>
    <r>
      <rPr>
        <sz val="9"/>
        <rFont val="宋体"/>
        <charset val="134"/>
      </rPr>
      <t>宽产业路</t>
    </r>
    <r>
      <rPr>
        <sz val="9"/>
        <rFont val="Times New Roman"/>
        <charset val="134"/>
      </rPr>
      <t>1.5km</t>
    </r>
    <r>
      <rPr>
        <sz val="9"/>
        <rFont val="宋体"/>
        <charset val="134"/>
      </rPr>
      <t>，</t>
    </r>
    <r>
      <rPr>
        <sz val="9"/>
        <rFont val="Times New Roman"/>
        <charset val="134"/>
      </rPr>
      <t>100m³</t>
    </r>
    <r>
      <rPr>
        <sz val="9"/>
        <rFont val="宋体"/>
        <charset val="134"/>
      </rPr>
      <t>蓄水池</t>
    </r>
    <r>
      <rPr>
        <sz val="9"/>
        <rFont val="Times New Roman"/>
        <charset val="134"/>
      </rPr>
      <t>2</t>
    </r>
    <r>
      <rPr>
        <sz val="9"/>
        <rFont val="宋体"/>
        <charset val="134"/>
      </rPr>
      <t>口及配套管网</t>
    </r>
    <r>
      <rPr>
        <sz val="9"/>
        <rFont val="Times New Roman"/>
        <charset val="134"/>
      </rPr>
      <t>3km</t>
    </r>
    <r>
      <rPr>
        <sz val="9"/>
        <rFont val="宋体"/>
        <charset val="134"/>
      </rPr>
      <t>，</t>
    </r>
    <r>
      <rPr>
        <sz val="9"/>
        <rFont val="Times New Roman"/>
        <charset val="134"/>
      </rPr>
      <t>3.</t>
    </r>
    <r>
      <rPr>
        <sz val="9"/>
        <rFont val="宋体"/>
        <charset val="134"/>
      </rPr>
      <t>太阳能杀虫灯</t>
    </r>
    <r>
      <rPr>
        <sz val="9"/>
        <rFont val="Times New Roman"/>
        <charset val="134"/>
      </rPr>
      <t>30</t>
    </r>
    <r>
      <rPr>
        <sz val="9"/>
        <rFont val="宋体"/>
        <charset val="134"/>
      </rPr>
      <t>盏。</t>
    </r>
  </si>
  <si>
    <t>191*******27</t>
  </si>
  <si>
    <t>5100001121581526</t>
  </si>
  <si>
    <r>
      <rPr>
        <sz val="9"/>
        <rFont val="Times New Roman"/>
        <charset val="134"/>
      </rPr>
      <t>2022</t>
    </r>
    <r>
      <rPr>
        <sz val="9"/>
        <rFont val="宋体"/>
        <charset val="134"/>
      </rPr>
      <t>年双龙镇关都坝村红心柚示范园建设项目</t>
    </r>
  </si>
  <si>
    <r>
      <rPr>
        <sz val="9"/>
        <rFont val="宋体"/>
        <charset val="134"/>
      </rPr>
      <t>实施精细化管护红心柚园</t>
    </r>
    <r>
      <rPr>
        <sz val="9"/>
        <rFont val="Times New Roman"/>
        <charset val="134"/>
      </rPr>
      <t>350</t>
    </r>
    <r>
      <rPr>
        <sz val="9"/>
        <rFont val="宋体"/>
        <charset val="134"/>
      </rPr>
      <t>亩（修枝、除草、施肥、杀虫等），持续开展</t>
    </r>
    <r>
      <rPr>
        <sz val="9"/>
        <rFont val="Times New Roman"/>
        <charset val="134"/>
      </rPr>
      <t>3</t>
    </r>
    <r>
      <rPr>
        <sz val="9"/>
        <rFont val="宋体"/>
        <charset val="134"/>
      </rPr>
      <t>年；新建灌溉水池</t>
    </r>
    <r>
      <rPr>
        <sz val="9"/>
        <rFont val="Times New Roman"/>
        <charset val="134"/>
      </rPr>
      <t>2</t>
    </r>
    <r>
      <rPr>
        <sz val="9"/>
        <rFont val="宋体"/>
        <charset val="134"/>
      </rPr>
      <t>口，每口水池</t>
    </r>
    <r>
      <rPr>
        <sz val="9"/>
        <rFont val="Times New Roman"/>
        <charset val="134"/>
      </rPr>
      <t>100</t>
    </r>
    <r>
      <rPr>
        <sz val="9"/>
        <rFont val="宋体"/>
        <charset val="134"/>
      </rPr>
      <t>立方米，安装灌溉管网</t>
    </r>
    <r>
      <rPr>
        <sz val="9"/>
        <rFont val="Times New Roman"/>
        <charset val="134"/>
      </rPr>
      <t>1.6MPa dn40PE100</t>
    </r>
    <r>
      <rPr>
        <sz val="9"/>
        <rFont val="宋体"/>
        <charset val="134"/>
      </rPr>
      <t>管</t>
    </r>
    <r>
      <rPr>
        <sz val="9"/>
        <rFont val="Times New Roman"/>
        <charset val="134"/>
      </rPr>
      <t>1000</t>
    </r>
    <r>
      <rPr>
        <sz val="9"/>
        <rFont val="宋体"/>
        <charset val="134"/>
      </rPr>
      <t>米；</t>
    </r>
    <r>
      <rPr>
        <sz val="9"/>
        <rFont val="Times New Roman"/>
        <charset val="134"/>
      </rPr>
      <t>1.6MPa dn32PE100</t>
    </r>
    <r>
      <rPr>
        <sz val="9"/>
        <rFont val="宋体"/>
        <charset val="134"/>
      </rPr>
      <t>管</t>
    </r>
    <r>
      <rPr>
        <sz val="9"/>
        <rFont val="Times New Roman"/>
        <charset val="134"/>
      </rPr>
      <t>6000</t>
    </r>
    <r>
      <rPr>
        <sz val="9"/>
        <rFont val="宋体"/>
        <charset val="134"/>
      </rPr>
      <t>米。</t>
    </r>
  </si>
  <si>
    <t>双龙镇关都坝村</t>
  </si>
  <si>
    <t>红心柚园管护≥350亩，新建灌溉水池≥2口，安装灌溉管网≥7米，增加农户收入≥15万元，受益农户数≥50户，群众满意度≥90%。</t>
  </si>
  <si>
    <r>
      <rPr>
        <sz val="9"/>
        <rFont val="宋体"/>
        <charset val="134"/>
      </rPr>
      <t>实施精细化管护红心柚园</t>
    </r>
    <r>
      <rPr>
        <sz val="9"/>
        <rFont val="Times New Roman"/>
        <charset val="134"/>
      </rPr>
      <t>350</t>
    </r>
    <r>
      <rPr>
        <sz val="9"/>
        <rFont val="宋体"/>
        <charset val="134"/>
      </rPr>
      <t>亩（修枝、除草、施肥、杀虫等）；新建灌溉水池</t>
    </r>
    <r>
      <rPr>
        <sz val="9"/>
        <rFont val="Times New Roman"/>
        <charset val="134"/>
      </rPr>
      <t>2</t>
    </r>
    <r>
      <rPr>
        <sz val="9"/>
        <rFont val="宋体"/>
        <charset val="134"/>
      </rPr>
      <t>口，每口水池</t>
    </r>
    <r>
      <rPr>
        <sz val="9"/>
        <rFont val="Times New Roman"/>
        <charset val="134"/>
      </rPr>
      <t>100</t>
    </r>
    <r>
      <rPr>
        <sz val="9"/>
        <rFont val="宋体"/>
        <charset val="134"/>
      </rPr>
      <t>立方米，安装灌溉管网</t>
    </r>
    <r>
      <rPr>
        <sz val="9"/>
        <rFont val="Times New Roman"/>
        <charset val="134"/>
      </rPr>
      <t>Φ40PE5000</t>
    </r>
    <r>
      <rPr>
        <sz val="9"/>
        <rFont val="宋体"/>
        <charset val="134"/>
      </rPr>
      <t>米。受益人口≥300人。</t>
    </r>
  </si>
  <si>
    <r>
      <rPr>
        <sz val="9"/>
        <rFont val="宋体"/>
        <charset val="134"/>
      </rPr>
      <t>实施精细化管护红心柚园</t>
    </r>
    <r>
      <rPr>
        <sz val="9"/>
        <rFont val="Times New Roman"/>
        <charset val="134"/>
      </rPr>
      <t>350</t>
    </r>
    <r>
      <rPr>
        <sz val="9"/>
        <rFont val="宋体"/>
        <charset val="134"/>
      </rPr>
      <t>亩（修枝、除草、施肥、杀虫等）；新建灌溉水池</t>
    </r>
    <r>
      <rPr>
        <sz val="9"/>
        <rFont val="Times New Roman"/>
        <charset val="134"/>
      </rPr>
      <t>2</t>
    </r>
    <r>
      <rPr>
        <sz val="9"/>
        <rFont val="宋体"/>
        <charset val="134"/>
      </rPr>
      <t>口，每口水池</t>
    </r>
    <r>
      <rPr>
        <sz val="9"/>
        <rFont val="Times New Roman"/>
        <charset val="134"/>
      </rPr>
      <t>100</t>
    </r>
    <r>
      <rPr>
        <sz val="9"/>
        <rFont val="宋体"/>
        <charset val="134"/>
      </rPr>
      <t>立方米，安装灌溉管网</t>
    </r>
    <r>
      <rPr>
        <sz val="9"/>
        <rFont val="Times New Roman"/>
        <charset val="134"/>
      </rPr>
      <t>Φ40PE5000</t>
    </r>
    <r>
      <rPr>
        <sz val="9"/>
        <rFont val="宋体"/>
        <charset val="134"/>
      </rPr>
      <t>米。</t>
    </r>
  </si>
  <si>
    <t>139*******28 </t>
  </si>
  <si>
    <t>5100001099363913</t>
  </si>
  <si>
    <t>2022年三元镇麻柳村农副产品加工包装项目</t>
  </si>
  <si>
    <t>购置农副产品安装50立方米烘干机组1套，农产品清洗、切片生产线一条，农产品成品打包设备一套。</t>
  </si>
  <si>
    <t>三元镇麻柳村</t>
  </si>
  <si>
    <t>购置烘干组≥1套，购置农产品清洗、切片生产线≥1条，购置包装设备≥1套，增加农副产品产值≥10万元，受益人数≥100人，群众满意度≥90%。</t>
  </si>
  <si>
    <t>10人参与前期项目确定会议、决议，10人参与入库项目的选择，5人参与项目实施过程中施工质量和资金使用的监督。增加脱贫户或村民经营性收入500元/人1年，或增加集体经济组织分红收入53元/人1年。</t>
  </si>
  <si>
    <r>
      <rPr>
        <sz val="9"/>
        <rFont val="宋体"/>
        <charset val="134"/>
      </rPr>
      <t>购置农副产品安装</t>
    </r>
    <r>
      <rPr>
        <sz val="9"/>
        <rFont val="Times New Roman"/>
        <charset val="134"/>
      </rPr>
      <t>50</t>
    </r>
    <r>
      <rPr>
        <sz val="9"/>
        <rFont val="宋体"/>
        <charset val="134"/>
      </rPr>
      <t>立方米烘干机组</t>
    </r>
    <r>
      <rPr>
        <sz val="9"/>
        <rFont val="Times New Roman"/>
        <charset val="134"/>
      </rPr>
      <t>1</t>
    </r>
    <r>
      <rPr>
        <sz val="9"/>
        <rFont val="宋体"/>
        <charset val="134"/>
      </rPr>
      <t>套。购置农产品清洗、切片生产线一条。购置农产品成品打包设备一套。受益人口≥180人。</t>
    </r>
  </si>
  <si>
    <r>
      <rPr>
        <sz val="9"/>
        <rFont val="宋体"/>
        <charset val="134"/>
      </rPr>
      <t>购置农副产品安装</t>
    </r>
    <r>
      <rPr>
        <sz val="9"/>
        <rFont val="Times New Roman"/>
        <charset val="134"/>
      </rPr>
      <t>50</t>
    </r>
    <r>
      <rPr>
        <sz val="9"/>
        <rFont val="宋体"/>
        <charset val="134"/>
      </rPr>
      <t>立方米烘干机组</t>
    </r>
    <r>
      <rPr>
        <sz val="9"/>
        <rFont val="Times New Roman"/>
        <charset val="134"/>
      </rPr>
      <t>1</t>
    </r>
    <r>
      <rPr>
        <sz val="9"/>
        <rFont val="宋体"/>
        <charset val="134"/>
      </rPr>
      <t>套。购置农产品清洗、切片生产线一条。购置农产品成品打包设备一套。</t>
    </r>
  </si>
  <si>
    <t>138*******36</t>
  </si>
  <si>
    <t>5100001134813356</t>
  </si>
  <si>
    <t>2022年董家镇花椒产业设施配套项目</t>
  </si>
  <si>
    <r>
      <rPr>
        <sz val="9"/>
        <rFont val="宋体"/>
        <charset val="134"/>
      </rPr>
      <t>建设</t>
    </r>
    <r>
      <rPr>
        <sz val="9"/>
        <rFont val="Times New Roman"/>
        <charset val="134"/>
      </rPr>
      <t>3.5</t>
    </r>
    <r>
      <rPr>
        <sz val="9"/>
        <rFont val="宋体"/>
        <charset val="134"/>
      </rPr>
      <t>米宽产业路</t>
    </r>
    <r>
      <rPr>
        <sz val="9"/>
        <rFont val="Times New Roman"/>
        <charset val="134"/>
      </rPr>
      <t>0.75</t>
    </r>
    <r>
      <rPr>
        <sz val="9"/>
        <rFont val="宋体"/>
        <charset val="134"/>
      </rPr>
      <t>公里，</t>
    </r>
    <r>
      <rPr>
        <sz val="9"/>
        <rFont val="Times New Roman"/>
        <charset val="134"/>
      </rPr>
      <t>2.5</t>
    </r>
    <r>
      <rPr>
        <sz val="9"/>
        <rFont val="宋体"/>
        <charset val="134"/>
      </rPr>
      <t>米宽产业路</t>
    </r>
    <r>
      <rPr>
        <sz val="9"/>
        <rFont val="Times New Roman"/>
        <charset val="134"/>
      </rPr>
      <t>0.6</t>
    </r>
    <r>
      <rPr>
        <sz val="9"/>
        <rFont val="宋体"/>
        <charset val="134"/>
      </rPr>
      <t>公里；建设运输轨道</t>
    </r>
    <r>
      <rPr>
        <sz val="9"/>
        <rFont val="Times New Roman"/>
        <charset val="134"/>
      </rPr>
      <t>5</t>
    </r>
    <r>
      <rPr>
        <sz val="9"/>
        <rFont val="宋体"/>
        <charset val="134"/>
      </rPr>
      <t>公里，配套运输机头</t>
    </r>
    <r>
      <rPr>
        <sz val="9"/>
        <rFont val="Times New Roman"/>
        <charset val="134"/>
      </rPr>
      <t>9</t>
    </r>
    <r>
      <rPr>
        <sz val="9"/>
        <rFont val="宋体"/>
        <charset val="134"/>
      </rPr>
      <t>个；改（扩）建</t>
    </r>
    <r>
      <rPr>
        <sz val="9"/>
        <rFont val="Times New Roman"/>
        <charset val="134"/>
      </rPr>
      <t>50m³</t>
    </r>
    <r>
      <rPr>
        <sz val="9"/>
        <rFont val="宋体"/>
        <charset val="134"/>
      </rPr>
      <t>蓄水池</t>
    </r>
    <r>
      <rPr>
        <sz val="9"/>
        <rFont val="Times New Roman"/>
        <charset val="134"/>
      </rPr>
      <t>6</t>
    </r>
    <r>
      <rPr>
        <sz val="9"/>
        <rFont val="宋体"/>
        <charset val="134"/>
      </rPr>
      <t>口，配套灌溉管道</t>
    </r>
    <r>
      <rPr>
        <sz val="9"/>
        <rFont val="Times New Roman"/>
        <charset val="134"/>
      </rPr>
      <t>10</t>
    </r>
    <r>
      <rPr>
        <sz val="9"/>
        <rFont val="宋体"/>
        <charset val="134"/>
      </rPr>
      <t>公里；建设</t>
    </r>
    <r>
      <rPr>
        <sz val="9"/>
        <rFont val="Times New Roman"/>
        <charset val="134"/>
      </rPr>
      <t>300m³</t>
    </r>
    <r>
      <rPr>
        <sz val="9"/>
        <rFont val="宋体"/>
        <charset val="134"/>
      </rPr>
      <t>冻库</t>
    </r>
    <r>
      <rPr>
        <sz val="9"/>
        <rFont val="Times New Roman"/>
        <charset val="134"/>
      </rPr>
      <t>1</t>
    </r>
    <r>
      <rPr>
        <sz val="9"/>
        <rFont val="宋体"/>
        <charset val="134"/>
      </rPr>
      <t>座；安装太阳能杀虫灯</t>
    </r>
    <r>
      <rPr>
        <sz val="9"/>
        <rFont val="Times New Roman"/>
        <charset val="134"/>
      </rPr>
      <t>75</t>
    </r>
    <r>
      <rPr>
        <sz val="9"/>
        <rFont val="宋体"/>
        <charset val="134"/>
      </rPr>
      <t>盏、空气能烘烤机三台、花椒色选机一台，配套相应基础设施。</t>
    </r>
  </si>
  <si>
    <t>董家镇</t>
  </si>
  <si>
    <t>完成产业路建设0.75公里，运输轨道5公里，蓄水池改（扩建）≥6口，灌溉管道配套≥10公里，建设冻库1座，提高花椒产量、增加农户收入，受益农户人数≥100人，群众满意度≥85%。</t>
  </si>
  <si>
    <r>
      <rPr>
        <sz val="9"/>
        <rFont val="宋体"/>
        <charset val="134"/>
      </rPr>
      <t>群众参与务工获取劳动报酬</t>
    </r>
    <r>
      <rPr>
        <sz val="9"/>
        <rFont val="Times New Roman"/>
        <charset val="134"/>
      </rPr>
      <t>80</t>
    </r>
    <r>
      <rPr>
        <sz val="9"/>
        <rFont val="宋体"/>
        <charset val="134"/>
      </rPr>
      <t>人，项目建设完成后新增就业岗位</t>
    </r>
    <r>
      <rPr>
        <sz val="9"/>
        <rFont val="Times New Roman"/>
        <charset val="134"/>
      </rPr>
      <t>20</t>
    </r>
    <r>
      <rPr>
        <sz val="9"/>
        <rFont val="宋体"/>
        <charset val="134"/>
      </rPr>
      <t>人</t>
    </r>
  </si>
  <si>
    <t>建设3.5米宽产业路0.75公里，2.5米宽产业路0.6公里；建设运输轨道5公里，配套运输机头9个；改（扩）建50m³蓄水池6口，配套灌溉管道10公里；建设300m³冻库1座；安装太阳能杀虫灯75盏、空气能烘烤机三台、花椒色选机一台，配套相应基础设施。</t>
  </si>
  <si>
    <r>
      <rPr>
        <sz val="9"/>
        <rFont val="宋体"/>
        <charset val="134"/>
      </rPr>
      <t>建设宽产业路</t>
    </r>
    <r>
      <rPr>
        <sz val="9"/>
        <rFont val="Times New Roman"/>
        <charset val="134"/>
      </rPr>
      <t>≥1.35</t>
    </r>
    <r>
      <rPr>
        <sz val="9"/>
        <rFont val="宋体"/>
        <charset val="134"/>
      </rPr>
      <t>建设运输轨道</t>
    </r>
    <r>
      <rPr>
        <sz val="9"/>
        <rFont val="Times New Roman"/>
        <charset val="134"/>
      </rPr>
      <t>≥5</t>
    </r>
    <r>
      <rPr>
        <sz val="9"/>
        <rFont val="宋体"/>
        <charset val="134"/>
      </rPr>
      <t>改（扩）建蓄水池</t>
    </r>
    <r>
      <rPr>
        <sz val="9"/>
        <rFont val="Times New Roman"/>
        <charset val="134"/>
      </rPr>
      <t>≥6</t>
    </r>
    <r>
      <rPr>
        <sz val="9"/>
        <rFont val="宋体"/>
        <charset val="134"/>
      </rPr>
      <t>配套灌溉管道</t>
    </r>
    <r>
      <rPr>
        <sz val="9"/>
        <rFont val="Times New Roman"/>
        <charset val="134"/>
      </rPr>
      <t>≥10</t>
    </r>
    <r>
      <rPr>
        <sz val="9"/>
        <rFont val="宋体"/>
        <charset val="134"/>
      </rPr>
      <t>建设</t>
    </r>
    <r>
      <rPr>
        <sz val="9"/>
        <rFont val="Times New Roman"/>
        <charset val="134"/>
      </rPr>
      <t>300m³</t>
    </r>
    <r>
      <rPr>
        <sz val="9"/>
        <rFont val="宋体"/>
        <charset val="134"/>
      </rPr>
      <t>冻库</t>
    </r>
    <r>
      <rPr>
        <sz val="9"/>
        <rFont val="Times New Roman"/>
        <charset val="134"/>
      </rPr>
      <t>≥1</t>
    </r>
  </si>
  <si>
    <r>
      <rPr>
        <sz val="9"/>
        <rFont val="宋体"/>
        <charset val="134"/>
      </rPr>
      <t>财政补助资金</t>
    </r>
    <r>
      <rPr>
        <sz val="9"/>
        <rFont val="Times New Roman"/>
        <charset val="134"/>
      </rPr>
      <t>≤390</t>
    </r>
  </si>
  <si>
    <r>
      <rPr>
        <sz val="9"/>
        <rFont val="宋体"/>
        <charset val="134"/>
      </rPr>
      <t>提高花椒产量、增加农户收入</t>
    </r>
    <r>
      <rPr>
        <sz val="9"/>
        <rFont val="Times New Roman"/>
        <charset val="134"/>
      </rPr>
      <t>≥20</t>
    </r>
  </si>
  <si>
    <t>受益农户人数≥100</t>
  </si>
  <si>
    <t>2022.8.31</t>
  </si>
  <si>
    <t>王正平</t>
  </si>
  <si>
    <t>153*******93</t>
  </si>
  <si>
    <t>5100001135044109</t>
  </si>
  <si>
    <r>
      <rPr>
        <sz val="9"/>
        <rFont val="Times New Roman"/>
        <charset val="134"/>
      </rPr>
      <t>2022</t>
    </r>
    <r>
      <rPr>
        <sz val="9"/>
        <rFont val="宋体"/>
        <charset val="134"/>
      </rPr>
      <t>年名山街道大梨树村入户道路建设</t>
    </r>
  </si>
  <si>
    <r>
      <rPr>
        <sz val="9"/>
        <rFont val="宋体"/>
        <charset val="134"/>
      </rPr>
      <t>新建</t>
    </r>
    <r>
      <rPr>
        <sz val="9"/>
        <rFont val="Times New Roman"/>
        <charset val="134"/>
      </rPr>
      <t>3.5</t>
    </r>
    <r>
      <rPr>
        <sz val="9"/>
        <rFont val="宋体"/>
        <charset val="134"/>
      </rPr>
      <t>米宽入户道路</t>
    </r>
    <r>
      <rPr>
        <sz val="9"/>
        <rFont val="Times New Roman"/>
        <charset val="134"/>
      </rPr>
      <t>2</t>
    </r>
    <r>
      <rPr>
        <sz val="9"/>
        <rFont val="宋体"/>
        <charset val="134"/>
      </rPr>
      <t>公里。</t>
    </r>
  </si>
  <si>
    <t>完成入户道路建设2公里，改善农户出行、生活生产条件，带动产业发展，受益农户人数≥150人，群众满意度≥90%。</t>
  </si>
  <si>
    <r>
      <rPr>
        <sz val="9"/>
        <rFont val="宋体"/>
        <charset val="134"/>
      </rPr>
      <t>群众参与：</t>
    </r>
    <r>
      <rPr>
        <sz val="9"/>
        <rFont val="Times New Roman"/>
        <charset val="134"/>
      </rPr>
      <t>36</t>
    </r>
    <r>
      <rPr>
        <sz val="9"/>
        <rFont val="宋体"/>
        <charset val="134"/>
      </rPr>
      <t>人参与前期项目确定会议、决议，</t>
    </r>
    <r>
      <rPr>
        <sz val="9"/>
        <rFont val="Times New Roman"/>
        <charset val="134"/>
      </rPr>
      <t>25</t>
    </r>
    <r>
      <rPr>
        <sz val="9"/>
        <rFont val="宋体"/>
        <charset val="134"/>
      </rPr>
      <t>人参与入库项目的选择。增加脱贫户或村民经营性收入</t>
    </r>
    <r>
      <rPr>
        <sz val="9"/>
        <rFont val="Times New Roman"/>
        <charset val="134"/>
      </rPr>
      <t>6000</t>
    </r>
    <r>
      <rPr>
        <sz val="9"/>
        <rFont val="宋体"/>
        <charset val="134"/>
      </rPr>
      <t>元</t>
    </r>
    <r>
      <rPr>
        <sz val="9"/>
        <rFont val="Times New Roman"/>
        <charset val="134"/>
      </rPr>
      <t>/</t>
    </r>
    <r>
      <rPr>
        <sz val="9"/>
        <rFont val="宋体"/>
        <charset val="134"/>
      </rPr>
      <t>人</t>
    </r>
    <r>
      <rPr>
        <sz val="9"/>
        <rFont val="Times New Roman"/>
        <charset val="134"/>
      </rPr>
      <t>•</t>
    </r>
    <r>
      <rPr>
        <sz val="9"/>
        <rFont val="宋体"/>
        <charset val="134"/>
      </rPr>
      <t>年</t>
    </r>
  </si>
  <si>
    <t>新建3.5米宽入户道路2公里。</t>
  </si>
  <si>
    <t>建设入户道路≥2</t>
  </si>
  <si>
    <r>
      <rPr>
        <sz val="9"/>
        <rFont val="宋体"/>
        <charset val="134"/>
      </rPr>
      <t>项目建设工期</t>
    </r>
    <r>
      <rPr>
        <sz val="9"/>
        <rFont val="Times New Roman"/>
        <charset val="134"/>
      </rPr>
      <t>≤6</t>
    </r>
    <r>
      <rPr>
        <sz val="9"/>
        <rFont val="宋体"/>
        <charset val="134"/>
      </rPr>
      <t>月</t>
    </r>
  </si>
  <si>
    <r>
      <rPr>
        <sz val="9"/>
        <rFont val="宋体"/>
        <charset val="134"/>
      </rPr>
      <t>财政补助资金</t>
    </r>
    <r>
      <rPr>
        <sz val="9"/>
        <rFont val="Times New Roman"/>
        <charset val="134"/>
      </rPr>
      <t>≤100</t>
    </r>
    <r>
      <rPr>
        <sz val="9"/>
        <rFont val="宋体"/>
        <charset val="134"/>
      </rPr>
      <t>万元</t>
    </r>
  </si>
  <si>
    <t>受益农户人数≥150</t>
  </si>
  <si>
    <r>
      <rPr>
        <sz val="9"/>
        <rFont val="宋体"/>
        <charset val="134"/>
      </rPr>
      <t>设计使用年限</t>
    </r>
    <r>
      <rPr>
        <sz val="9"/>
        <rFont val="Times New Roman"/>
        <charset val="134"/>
      </rPr>
      <t>≥8</t>
    </r>
  </si>
  <si>
    <t>向姜维</t>
  </si>
  <si>
    <t>181*******16</t>
  </si>
  <si>
    <t>5100001098497079</t>
  </si>
  <si>
    <t>2022年高家镇桂花社区柑橘产业道路配套项目</t>
  </si>
  <si>
    <t>新修3.5m宽机耕道2.3km，扩建至4.5m宽（原3.5m宽）机耕道1.5km，新修2m宽产业道3.5km。</t>
  </si>
  <si>
    <t>高家镇桂花社区</t>
  </si>
  <si>
    <t>新修3.5m宽机耕道≥2.3㎞，扩建机耕道≥1.5㎞，新修2m宽产业道≥3.5㎞，改善农户生产条件，带动产业发展，带动农户增收。受益人口≥80人，群众满意度≥90%。</t>
  </si>
  <si>
    <t>通过改善交通条件，方便200人其中脱贫户80人生活出行并降低农产品运输成本。</t>
  </si>
  <si>
    <t>新修3.5m宽机耕道2.3km，扩建至4.5m宽（原3.5m宽）机耕道1.5km，新修2m宽产业道3.5km。受益人口≥80人。</t>
  </si>
  <si>
    <t>5100001134811742</t>
  </si>
  <si>
    <t>2022年虎威镇人和村柑橘产业配套设施建设</t>
  </si>
  <si>
    <r>
      <rPr>
        <sz val="9"/>
        <rFont val="宋体"/>
        <charset val="134"/>
      </rPr>
      <t>新建</t>
    </r>
    <r>
      <rPr>
        <sz val="9"/>
        <rFont val="Times New Roman"/>
        <charset val="134"/>
      </rPr>
      <t>2.5</t>
    </r>
    <r>
      <rPr>
        <sz val="9"/>
        <rFont val="宋体"/>
        <charset val="134"/>
      </rPr>
      <t>米宽产业路</t>
    </r>
    <r>
      <rPr>
        <sz val="9"/>
        <rFont val="Times New Roman"/>
        <charset val="134"/>
      </rPr>
      <t>0.6</t>
    </r>
    <r>
      <rPr>
        <sz val="9"/>
        <rFont val="宋体"/>
        <charset val="134"/>
      </rPr>
      <t>公里，蓄水池</t>
    </r>
    <r>
      <rPr>
        <sz val="9"/>
        <rFont val="Times New Roman"/>
        <charset val="134"/>
      </rPr>
      <t>150m³</t>
    </r>
    <r>
      <rPr>
        <sz val="9"/>
        <rFont val="宋体"/>
        <charset val="134"/>
      </rPr>
      <t>。</t>
    </r>
  </si>
  <si>
    <t>虎威镇人和</t>
  </si>
  <si>
    <t>完成产业路建设0.6公里，蓄水池修建150m³，改善生产条件，带动产业发展，受益农户人数≥20人，群众满意度≥85%。</t>
  </si>
  <si>
    <t>通过改善交通条件，方便300人其中脱贫户100人生活出行并降低农产品运输成本。</t>
  </si>
  <si>
    <r>
      <rPr>
        <sz val="9"/>
        <rFont val="宋体"/>
        <charset val="134"/>
      </rPr>
      <t>新建</t>
    </r>
    <r>
      <rPr>
        <sz val="9"/>
        <rFont val="Times New Roman"/>
        <charset val="134"/>
      </rPr>
      <t>2.5</t>
    </r>
    <r>
      <rPr>
        <sz val="9"/>
        <rFont val="宋体"/>
        <charset val="134"/>
      </rPr>
      <t>米宽产业路</t>
    </r>
    <r>
      <rPr>
        <sz val="9"/>
        <rFont val="Times New Roman"/>
        <charset val="134"/>
      </rPr>
      <t>0.6</t>
    </r>
    <r>
      <rPr>
        <sz val="9"/>
        <rFont val="宋体"/>
        <charset val="134"/>
      </rPr>
      <t>公里，蓄水池</t>
    </r>
    <r>
      <rPr>
        <sz val="9"/>
        <rFont val="Times New Roman"/>
        <charset val="134"/>
      </rPr>
      <t>150m³</t>
    </r>
    <r>
      <rPr>
        <sz val="9"/>
        <rFont val="宋体"/>
        <charset val="134"/>
      </rPr>
      <t>。受益人口≥100人。</t>
    </r>
  </si>
  <si>
    <t>152*******78</t>
  </si>
  <si>
    <t>调整财政补助资金规模8月</t>
  </si>
  <si>
    <t>5100001134811144</t>
  </si>
  <si>
    <r>
      <rPr>
        <sz val="9"/>
        <rFont val="Times New Roman"/>
        <charset val="134"/>
      </rPr>
      <t>2022</t>
    </r>
    <r>
      <rPr>
        <sz val="9"/>
        <rFont val="宋体"/>
        <charset val="134"/>
      </rPr>
      <t>年虎威镇金鸡产业粪污处理配套设施建设项目</t>
    </r>
  </si>
  <si>
    <r>
      <rPr>
        <sz val="9"/>
        <rFont val="宋体"/>
        <charset val="134"/>
      </rPr>
      <t>建设成品仓库</t>
    </r>
    <r>
      <rPr>
        <sz val="9"/>
        <rFont val="Times New Roman"/>
        <charset val="134"/>
      </rPr>
      <t>4800</t>
    </r>
    <r>
      <rPr>
        <sz val="9"/>
        <rFont val="宋体"/>
        <charset val="134"/>
      </rPr>
      <t>平方米。</t>
    </r>
  </si>
  <si>
    <t>完成金鸡产业粪污处理配套成品仓库建设4800平方米，成品有机肥仓储≥1.5万吨，受益农户人数≥150人，群众满意度≥85%。</t>
  </si>
  <si>
    <r>
      <rPr>
        <sz val="9"/>
        <rFont val="Times New Roman"/>
        <charset val="134"/>
      </rPr>
      <t>32</t>
    </r>
    <r>
      <rPr>
        <sz val="9"/>
        <rFont val="宋体"/>
        <charset val="134"/>
      </rPr>
      <t>人参与前期项目确定会议、决议，</t>
    </r>
    <r>
      <rPr>
        <sz val="9"/>
        <rFont val="Times New Roman"/>
        <charset val="134"/>
      </rPr>
      <t>8</t>
    </r>
    <r>
      <rPr>
        <sz val="9"/>
        <rFont val="宋体"/>
        <charset val="134"/>
      </rPr>
      <t>人参与入库项目的选择，</t>
    </r>
    <r>
      <rPr>
        <sz val="9"/>
        <rFont val="Times New Roman"/>
        <charset val="134"/>
      </rPr>
      <t>11</t>
    </r>
    <r>
      <rPr>
        <sz val="9"/>
        <rFont val="宋体"/>
        <charset val="134"/>
      </rPr>
      <t>人参与项目实施过程中施工质量和资金使用的监督等。可有效改善附近居民的居住环境</t>
    </r>
  </si>
  <si>
    <t>建设成品仓库4800平方米。受益农户人数≥150</t>
  </si>
  <si>
    <r>
      <rPr>
        <sz val="9"/>
        <rFont val="宋体"/>
        <charset val="134"/>
      </rPr>
      <t>建设成品仓库</t>
    </r>
    <r>
      <rPr>
        <sz val="9"/>
        <rFont val="Times New Roman"/>
        <charset val="134"/>
      </rPr>
      <t>≥4800</t>
    </r>
    <r>
      <rPr>
        <sz val="9"/>
        <rFont val="宋体"/>
        <charset val="134"/>
      </rPr>
      <t>平方米</t>
    </r>
  </si>
  <si>
    <r>
      <rPr>
        <sz val="9"/>
        <rFont val="宋体"/>
        <charset val="134"/>
      </rPr>
      <t>财政补助资金</t>
    </r>
    <r>
      <rPr>
        <sz val="9"/>
        <rFont val="Times New Roman"/>
        <charset val="134"/>
      </rPr>
      <t>≤200</t>
    </r>
    <r>
      <rPr>
        <sz val="9"/>
        <rFont val="宋体"/>
        <charset val="134"/>
      </rPr>
      <t>万元</t>
    </r>
  </si>
  <si>
    <r>
      <rPr>
        <sz val="9"/>
        <rFont val="Times New Roman"/>
        <charset val="134"/>
      </rPr>
      <t>1.5</t>
    </r>
    <r>
      <rPr>
        <sz val="9"/>
        <rFont val="宋体"/>
        <charset val="134"/>
      </rPr>
      <t>万吨成品有机肥仓储</t>
    </r>
    <r>
      <rPr>
        <sz val="9"/>
        <rFont val="Times New Roman"/>
        <charset val="134"/>
      </rPr>
      <t>≥1.5</t>
    </r>
  </si>
  <si>
    <t>陈蓉</t>
  </si>
  <si>
    <t>135*******52</t>
  </si>
  <si>
    <t>5100001142758550</t>
  </si>
  <si>
    <t>2022年农村低收入群体危旧房改造</t>
  </si>
  <si>
    <r>
      <rPr>
        <sz val="9"/>
        <rFont val="宋体"/>
        <charset val="134"/>
      </rPr>
      <t>农村低收入群体等重点对象危房改造补助资金户数</t>
    </r>
    <r>
      <rPr>
        <sz val="9"/>
        <rFont val="Times New Roman"/>
        <charset val="134"/>
      </rPr>
      <t>112</t>
    </r>
    <r>
      <rPr>
        <sz val="9"/>
        <rFont val="宋体"/>
        <charset val="134"/>
      </rPr>
      <t>户（其中</t>
    </r>
    <r>
      <rPr>
        <sz val="9"/>
        <rFont val="Times New Roman"/>
        <charset val="134"/>
      </rPr>
      <t>C</t>
    </r>
    <r>
      <rPr>
        <sz val="9"/>
        <rFont val="宋体"/>
        <charset val="134"/>
      </rPr>
      <t>级危房</t>
    </r>
    <r>
      <rPr>
        <sz val="9"/>
        <rFont val="Times New Roman"/>
        <charset val="134"/>
      </rPr>
      <t>28</t>
    </r>
    <r>
      <rPr>
        <sz val="9"/>
        <rFont val="宋体"/>
        <charset val="134"/>
      </rPr>
      <t>户，</t>
    </r>
    <r>
      <rPr>
        <sz val="9"/>
        <rFont val="Times New Roman"/>
        <charset val="134"/>
      </rPr>
      <t>D</t>
    </r>
    <r>
      <rPr>
        <sz val="9"/>
        <rFont val="宋体"/>
        <charset val="134"/>
      </rPr>
      <t>级危房</t>
    </r>
    <r>
      <rPr>
        <sz val="9"/>
        <rFont val="Times New Roman"/>
        <charset val="134"/>
      </rPr>
      <t>65</t>
    </r>
    <r>
      <rPr>
        <sz val="9"/>
        <rFont val="宋体"/>
        <charset val="134"/>
      </rPr>
      <t>户，无房户</t>
    </r>
    <r>
      <rPr>
        <sz val="9"/>
        <rFont val="Times New Roman"/>
        <charset val="134"/>
      </rPr>
      <t>19</t>
    </r>
    <r>
      <rPr>
        <sz val="9"/>
        <rFont val="宋体"/>
        <charset val="134"/>
      </rPr>
      <t>户）</t>
    </r>
  </si>
  <si>
    <t>完成农村C级危房改造28户，D级危房改造65户，无房户改造19户，改造后房屋满足基本居住功能100%，受益低收入群体人口≧390人， 受益人口满意度≥95%。</t>
  </si>
  <si>
    <t>群众参与项目实施，后期管护，减少脱贫户住房支出，保障脱贫人口住房安全。</t>
  </si>
  <si>
    <t>实施农村低收入群体等重点对象危房改造补助资金户数112户（其中C级危房28户，D级危房65户，无房户19户），保障农村低收入群体住房安全。</t>
  </si>
  <si>
    <t>农村危房改造C级数量≧28户，农村危房改造D级数量≧65户，农村危房改造无房户数量≧19户</t>
  </si>
  <si>
    <t>农村危房改造C级0.75万元/户，农村危房改造D级、无房户2.1万元/户</t>
  </si>
  <si>
    <r>
      <rPr>
        <sz val="9"/>
        <rFont val="宋体"/>
        <charset val="134"/>
      </rPr>
      <t>受益低收入群体人口数量</t>
    </r>
    <r>
      <rPr>
        <sz val="9"/>
        <rFont val="Times New Roman"/>
        <charset val="134"/>
      </rPr>
      <t>≥</t>
    </r>
    <r>
      <rPr>
        <sz val="9"/>
        <rFont val="宋体"/>
        <charset val="134"/>
      </rPr>
      <t>390人</t>
    </r>
  </si>
  <si>
    <t>5100001139892351</t>
  </si>
  <si>
    <t>丰都县2022年度（都督乡）农村供水保障工程</t>
  </si>
  <si>
    <r>
      <rPr>
        <sz val="9"/>
        <rFont val="宋体"/>
        <charset val="134"/>
      </rPr>
      <t>新建水池</t>
    </r>
    <r>
      <rPr>
        <sz val="9"/>
        <rFont val="Times New Roman"/>
        <charset val="134"/>
      </rPr>
      <t>1</t>
    </r>
    <r>
      <rPr>
        <sz val="9"/>
        <rFont val="宋体"/>
        <charset val="134"/>
      </rPr>
      <t>口，整治水池</t>
    </r>
    <r>
      <rPr>
        <sz val="9"/>
        <rFont val="Times New Roman"/>
        <charset val="134"/>
      </rPr>
      <t>1</t>
    </r>
    <r>
      <rPr>
        <sz val="9"/>
        <rFont val="宋体"/>
        <charset val="134"/>
      </rPr>
      <t>口，敷设管网</t>
    </r>
    <r>
      <rPr>
        <sz val="9"/>
        <rFont val="Times New Roman"/>
        <charset val="134"/>
      </rPr>
      <t>1</t>
    </r>
    <r>
      <rPr>
        <sz val="9"/>
        <rFont val="宋体"/>
        <charset val="134"/>
      </rPr>
      <t>公里。</t>
    </r>
  </si>
  <si>
    <t>都督乡</t>
  </si>
  <si>
    <t>完成水池新建1口，整修1口，管网敷设1公里，保障饮水人口≥100人，受益群众满意度≥90%。</t>
  </si>
  <si>
    <r>
      <rPr>
        <sz val="9"/>
        <rFont val="Times New Roman"/>
        <charset val="134"/>
      </rPr>
      <t>10</t>
    </r>
    <r>
      <rPr>
        <sz val="9"/>
        <rFont val="宋体"/>
        <charset val="134"/>
      </rPr>
      <t>人参与前期项目确定会议、决议；通过改善农田水利设施，保障饮水人口</t>
    </r>
    <r>
      <rPr>
        <sz val="9"/>
        <rFont val="Times New Roman"/>
        <charset val="134"/>
      </rPr>
      <t>≥100</t>
    </r>
    <r>
      <rPr>
        <sz val="9"/>
        <rFont val="宋体"/>
        <charset val="134"/>
      </rPr>
      <t>人。</t>
    </r>
  </si>
  <si>
    <t>完成农村供水保障工程年度任务。保障饮水人口≥100人。</t>
  </si>
  <si>
    <r>
      <rPr>
        <sz val="9"/>
        <rFont val="宋体"/>
        <charset val="134"/>
      </rPr>
      <t>农村供水保障工程</t>
    </r>
    <r>
      <rPr>
        <sz val="9"/>
        <rFont val="Times New Roman"/>
        <charset val="134"/>
      </rPr>
      <t>1</t>
    </r>
    <r>
      <rPr>
        <sz val="9"/>
        <rFont val="宋体"/>
        <charset val="134"/>
      </rPr>
      <t>个</t>
    </r>
  </si>
  <si>
    <r>
      <rPr>
        <sz val="9"/>
        <rFont val="宋体"/>
        <charset val="134"/>
      </rPr>
      <t>工程验收合格率</t>
    </r>
    <r>
      <rPr>
        <sz val="9"/>
        <rFont val="Times New Roman"/>
        <charset val="134"/>
      </rPr>
      <t>≥90%</t>
    </r>
  </si>
  <si>
    <r>
      <rPr>
        <sz val="9"/>
        <rFont val="Times New Roman"/>
        <charset val="134"/>
      </rPr>
      <t>1.</t>
    </r>
    <r>
      <rPr>
        <sz val="9"/>
        <rFont val="宋体"/>
        <charset val="134"/>
      </rPr>
      <t>工程完成及时率≧</t>
    </r>
    <r>
      <rPr>
        <sz val="9"/>
        <rFont val="Times New Roman"/>
        <charset val="134"/>
      </rPr>
      <t>90%</t>
    </r>
    <r>
      <rPr>
        <sz val="9"/>
        <rFont val="宋体"/>
        <charset val="134"/>
      </rPr>
      <t>。</t>
    </r>
    <r>
      <rPr>
        <sz val="9"/>
        <rFont val="Times New Roman"/>
        <charset val="134"/>
      </rPr>
      <t>2.</t>
    </r>
    <r>
      <rPr>
        <sz val="9"/>
        <rFont val="宋体"/>
        <charset val="134"/>
      </rPr>
      <t>在规定期限内通过验收</t>
    </r>
  </si>
  <si>
    <r>
      <rPr>
        <sz val="9"/>
        <rFont val="宋体"/>
        <charset val="134"/>
      </rPr>
      <t>财政补助资金</t>
    </r>
    <r>
      <rPr>
        <sz val="9"/>
        <rFont val="Times New Roman"/>
        <charset val="134"/>
      </rPr>
      <t>8</t>
    </r>
    <r>
      <rPr>
        <sz val="9"/>
        <rFont val="宋体"/>
        <charset val="134"/>
      </rPr>
      <t>万元</t>
    </r>
  </si>
  <si>
    <t>保障饮水人口≥100人</t>
  </si>
  <si>
    <t>都督乡人民政府</t>
  </si>
  <si>
    <t>135*******78</t>
  </si>
  <si>
    <t>5100001104273734</t>
  </si>
  <si>
    <r>
      <rPr>
        <sz val="9"/>
        <rFont val="Times New Roman"/>
        <charset val="134"/>
      </rPr>
      <t>2022</t>
    </r>
    <r>
      <rPr>
        <sz val="9"/>
        <rFont val="宋体"/>
        <charset val="134"/>
      </rPr>
      <t>年南天湖镇三汇社区李子示范园区套础设施项目</t>
    </r>
  </si>
  <si>
    <r>
      <rPr>
        <sz val="9"/>
        <rFont val="宋体"/>
        <charset val="134"/>
      </rPr>
      <t>大棚膜覆盖</t>
    </r>
    <r>
      <rPr>
        <sz val="9"/>
        <rFont val="Times New Roman"/>
        <charset val="134"/>
      </rPr>
      <t>40</t>
    </r>
    <r>
      <rPr>
        <sz val="9"/>
        <rFont val="宋体"/>
        <charset val="134"/>
      </rPr>
      <t>亩。</t>
    </r>
  </si>
  <si>
    <t>南天湖镇三汇社区</t>
  </si>
  <si>
    <t>大棚膜覆盖40亩，增加青脆李产值≥40万元，推广种植技术，促进产业持续优良发展，群众满意度≥90%。</t>
  </si>
  <si>
    <t>配套大棚膜覆盖40亩。受益人口≥200人。</t>
  </si>
  <si>
    <t>157*******48</t>
  </si>
  <si>
    <t>5100001098392873</t>
  </si>
  <si>
    <r>
      <rPr>
        <sz val="9"/>
        <rFont val="Times New Roman"/>
        <charset val="134"/>
      </rPr>
      <t>2022</t>
    </r>
    <r>
      <rPr>
        <sz val="9"/>
        <rFont val="宋体"/>
        <charset val="134"/>
      </rPr>
      <t>年兴义镇大池坝村产业道路配套项目</t>
    </r>
  </si>
  <si>
    <t>新建3.5米宽产业道路2千米。</t>
  </si>
  <si>
    <t>兴义镇大池坝</t>
  </si>
  <si>
    <t>新建产业路≥2千米，增加务工收入≥5万元，降低农产品运输成本，受益农户≥5户，受益群众满意度≥85%。</t>
  </si>
  <si>
    <t>通过改善交通条件，方便350人其中脱贫户130人生活出行并降低农产品运输成本。</t>
  </si>
  <si>
    <r>
      <rPr>
        <sz val="9"/>
        <rFont val="宋体"/>
        <charset val="134"/>
      </rPr>
      <t>新建</t>
    </r>
    <r>
      <rPr>
        <sz val="9"/>
        <rFont val="Times New Roman"/>
        <charset val="134"/>
      </rPr>
      <t>3</t>
    </r>
    <r>
      <rPr>
        <sz val="9"/>
        <rFont val="宋体"/>
        <charset val="134"/>
      </rPr>
      <t>米宽产业道路</t>
    </r>
    <r>
      <rPr>
        <sz val="9"/>
        <rFont val="Times New Roman"/>
        <charset val="134"/>
      </rPr>
      <t>2</t>
    </r>
    <r>
      <rPr>
        <sz val="9"/>
        <rFont val="宋体"/>
        <charset val="134"/>
      </rPr>
      <t>公里；受益人口≥130人。</t>
    </r>
  </si>
  <si>
    <r>
      <rPr>
        <sz val="9"/>
        <rFont val="宋体"/>
        <charset val="134"/>
      </rPr>
      <t>新建</t>
    </r>
    <r>
      <rPr>
        <sz val="9"/>
        <rFont val="Times New Roman"/>
        <charset val="134"/>
      </rPr>
      <t>3</t>
    </r>
    <r>
      <rPr>
        <sz val="9"/>
        <rFont val="宋体"/>
        <charset val="134"/>
      </rPr>
      <t>米宽产业道路</t>
    </r>
    <r>
      <rPr>
        <sz val="9"/>
        <rFont val="Times New Roman"/>
        <charset val="134"/>
      </rPr>
      <t>2</t>
    </r>
    <r>
      <rPr>
        <sz val="9"/>
        <rFont val="宋体"/>
        <charset val="134"/>
      </rPr>
      <t>公里</t>
    </r>
  </si>
  <si>
    <r>
      <rPr>
        <sz val="9"/>
        <rFont val="宋体"/>
        <charset val="134"/>
      </rPr>
      <t>受益人口</t>
    </r>
    <r>
      <rPr>
        <sz val="9"/>
        <rFont val="Times New Roman"/>
        <charset val="134"/>
      </rPr>
      <t>≥130</t>
    </r>
    <r>
      <rPr>
        <sz val="9"/>
        <rFont val="宋体"/>
        <charset val="134"/>
      </rPr>
      <t>人</t>
    </r>
  </si>
  <si>
    <t>158*******03</t>
  </si>
  <si>
    <t>5100001099649780</t>
  </si>
  <si>
    <r>
      <rPr>
        <sz val="9"/>
        <rFont val="Times New Roman"/>
        <charset val="134"/>
      </rPr>
      <t>2022</t>
    </r>
    <r>
      <rPr>
        <sz val="9"/>
        <rFont val="宋体"/>
        <charset val="134"/>
      </rPr>
      <t>年树人镇大柏树社区入户道路建设</t>
    </r>
  </si>
  <si>
    <r>
      <rPr>
        <sz val="9"/>
        <rFont val="宋体"/>
        <charset val="134"/>
      </rPr>
      <t>建设</t>
    </r>
    <r>
      <rPr>
        <sz val="9"/>
        <rFont val="Times New Roman"/>
        <charset val="134"/>
      </rPr>
      <t>2.5</t>
    </r>
    <r>
      <rPr>
        <sz val="9"/>
        <rFont val="宋体"/>
        <charset val="134"/>
      </rPr>
      <t>米宽入户道路</t>
    </r>
    <r>
      <rPr>
        <sz val="9"/>
        <rFont val="Times New Roman"/>
        <charset val="134"/>
      </rPr>
      <t>2</t>
    </r>
    <r>
      <rPr>
        <sz val="9"/>
        <rFont val="宋体"/>
        <charset val="134"/>
      </rPr>
      <t>公里。</t>
    </r>
  </si>
  <si>
    <t>树人镇大柏树</t>
  </si>
  <si>
    <t>完成入户道路建设≥2公里，改善农户出行、生活生产条件，带动产业发展，受益农户人数≥60人，群众满意度≥85%。</t>
  </si>
  <si>
    <t>建设2.5米宽入户道路2公里。受益人口≥300人。</t>
  </si>
  <si>
    <r>
      <rPr>
        <sz val="9"/>
        <rFont val="宋体"/>
        <charset val="134"/>
      </rPr>
      <t>新建</t>
    </r>
    <r>
      <rPr>
        <sz val="9"/>
        <rFont val="Times New Roman"/>
        <charset val="134"/>
      </rPr>
      <t>2.5</t>
    </r>
    <r>
      <rPr>
        <sz val="9"/>
        <rFont val="宋体"/>
        <charset val="134"/>
      </rPr>
      <t>米宽产业路</t>
    </r>
    <r>
      <rPr>
        <sz val="9"/>
        <rFont val="Times New Roman"/>
        <charset val="134"/>
      </rPr>
      <t>3</t>
    </r>
    <r>
      <rPr>
        <sz val="9"/>
        <rFont val="宋体"/>
        <charset val="134"/>
      </rPr>
      <t>公里。</t>
    </r>
  </si>
  <si>
    <t>5100001101546603</t>
  </si>
  <si>
    <r>
      <rPr>
        <sz val="9"/>
        <rFont val="Times New Roman"/>
        <charset val="134"/>
      </rPr>
      <t>2022</t>
    </r>
    <r>
      <rPr>
        <sz val="9"/>
        <rFont val="宋体"/>
        <charset val="134"/>
      </rPr>
      <t>年名山街道葡萄采摘园基础设施项目</t>
    </r>
  </si>
  <si>
    <r>
      <rPr>
        <sz val="9"/>
        <rFont val="宋体"/>
        <charset val="134"/>
      </rPr>
      <t>建设葡萄采摘园连体大棚</t>
    </r>
    <r>
      <rPr>
        <sz val="9"/>
        <rFont val="Times New Roman"/>
        <charset val="134"/>
      </rPr>
      <t>5000</t>
    </r>
    <r>
      <rPr>
        <sz val="9"/>
        <rFont val="宋体"/>
        <charset val="134"/>
      </rPr>
      <t>平方米。</t>
    </r>
  </si>
  <si>
    <t>名山街道白沙沱村</t>
  </si>
  <si>
    <t>完成葡萄采摘园连体大棚建设，5000平方米，增加农户务工收入≥2.5万元，受益农户数≥5户，受益群众满意度≥85%。</t>
  </si>
  <si>
    <t>建设葡萄采摘园连体大棚5000平方米。受益人口≥100人。</t>
  </si>
  <si>
    <t>5100001136192146</t>
  </si>
  <si>
    <t>2022年栗子乡生态果蔬产业项目</t>
  </si>
  <si>
    <r>
      <rPr>
        <sz val="9"/>
        <rFont val="宋体"/>
        <charset val="134"/>
      </rPr>
      <t>建设</t>
    </r>
    <r>
      <rPr>
        <sz val="9"/>
        <rFont val="Times New Roman"/>
        <charset val="134"/>
      </rPr>
      <t>4000</t>
    </r>
    <r>
      <rPr>
        <sz val="9"/>
        <rFont val="宋体"/>
        <charset val="134"/>
      </rPr>
      <t>平方米连栋承重果蔬大棚，</t>
    </r>
    <r>
      <rPr>
        <sz val="9"/>
        <rFont val="Times New Roman"/>
        <charset val="134"/>
      </rPr>
      <t>4000</t>
    </r>
    <r>
      <rPr>
        <sz val="9"/>
        <rFont val="宋体"/>
        <charset val="134"/>
      </rPr>
      <t>平方米种植设施苗床，水雾栽培智能控制系统</t>
    </r>
    <r>
      <rPr>
        <sz val="9"/>
        <rFont val="Times New Roman"/>
        <charset val="134"/>
      </rPr>
      <t>1</t>
    </r>
    <r>
      <rPr>
        <sz val="9"/>
        <rFont val="宋体"/>
        <charset val="134"/>
      </rPr>
      <t>套，纯净水处理系统</t>
    </r>
    <r>
      <rPr>
        <sz val="9"/>
        <rFont val="Times New Roman"/>
        <charset val="134"/>
      </rPr>
      <t>1</t>
    </r>
    <r>
      <rPr>
        <sz val="9"/>
        <rFont val="宋体"/>
        <charset val="134"/>
      </rPr>
      <t>套，营养液配制、存储、回收系统</t>
    </r>
    <r>
      <rPr>
        <sz val="9"/>
        <rFont val="Times New Roman"/>
        <charset val="134"/>
      </rPr>
      <t>1</t>
    </r>
    <r>
      <rPr>
        <sz val="9"/>
        <rFont val="宋体"/>
        <charset val="134"/>
      </rPr>
      <t>套，专用安全消毒水生产设备一套，备用供电系统</t>
    </r>
    <r>
      <rPr>
        <sz val="9"/>
        <rFont val="Times New Roman"/>
        <charset val="134"/>
      </rPr>
      <t>1</t>
    </r>
    <r>
      <rPr>
        <sz val="9"/>
        <rFont val="宋体"/>
        <charset val="134"/>
      </rPr>
      <t>套。场地安全系统一套，水电通达。</t>
    </r>
  </si>
  <si>
    <t>栗子乡南江村</t>
  </si>
  <si>
    <t>10余人参与前期项目确定会议、决议，10余人参与入库项目的选择，10余人参与项目实施过程中施工质量和资金使用的监督等。项目实施可改善当地产业发展条件，带动受益人口≥300人。</t>
  </si>
  <si>
    <r>
      <rPr>
        <sz val="9"/>
        <rFont val="宋体"/>
        <charset val="134"/>
      </rPr>
      <t>建设</t>
    </r>
    <r>
      <rPr>
        <sz val="9"/>
        <rFont val="Times New Roman"/>
        <charset val="134"/>
      </rPr>
      <t>4000</t>
    </r>
    <r>
      <rPr>
        <sz val="9"/>
        <rFont val="宋体"/>
        <charset val="134"/>
      </rPr>
      <t>平方米连栋承重果蔬大棚，</t>
    </r>
    <r>
      <rPr>
        <sz val="9"/>
        <rFont val="Times New Roman"/>
        <charset val="134"/>
      </rPr>
      <t>4000</t>
    </r>
    <r>
      <rPr>
        <sz val="9"/>
        <rFont val="宋体"/>
        <charset val="134"/>
      </rPr>
      <t>平方米种植设施苗床，水雾栽培智能控制系统</t>
    </r>
    <r>
      <rPr>
        <sz val="9"/>
        <rFont val="Times New Roman"/>
        <charset val="134"/>
      </rPr>
      <t>1</t>
    </r>
    <r>
      <rPr>
        <sz val="9"/>
        <rFont val="宋体"/>
        <charset val="134"/>
      </rPr>
      <t>套，纯净水处理系统</t>
    </r>
    <r>
      <rPr>
        <sz val="9"/>
        <rFont val="Times New Roman"/>
        <charset val="134"/>
      </rPr>
      <t>1</t>
    </r>
    <r>
      <rPr>
        <sz val="9"/>
        <rFont val="宋体"/>
        <charset val="134"/>
      </rPr>
      <t>套，营养液配制、存储、回收系统</t>
    </r>
    <r>
      <rPr>
        <sz val="9"/>
        <rFont val="Times New Roman"/>
        <charset val="134"/>
      </rPr>
      <t>1</t>
    </r>
    <r>
      <rPr>
        <sz val="9"/>
        <rFont val="宋体"/>
        <charset val="134"/>
      </rPr>
      <t>套，专用安全消毒水生产设备一套，备用供电系统</t>
    </r>
    <r>
      <rPr>
        <sz val="9"/>
        <rFont val="Times New Roman"/>
        <charset val="134"/>
      </rPr>
      <t>1</t>
    </r>
    <r>
      <rPr>
        <sz val="9"/>
        <rFont val="宋体"/>
        <charset val="134"/>
      </rPr>
      <t>套。场地安全系统一套，水电通达。受益人口≥300人。</t>
    </r>
  </si>
  <si>
    <t>建设4000平方米连栋承重果蔬大棚，4000平方米种植设施苗床，水雾栽培智能控制系统1套，纯净水处理系统1套，营养液配制、存储、回收系统1套。</t>
  </si>
  <si>
    <t>153*******92</t>
  </si>
  <si>
    <t>5100001098785712</t>
  </si>
  <si>
    <t>2022年社坛镇德盛村雷竹产业机耕道配套项目</t>
  </si>
  <si>
    <t>新建3.5米宽机耕道1公里。</t>
  </si>
  <si>
    <t>社坛镇德盛村、李家冲村</t>
  </si>
  <si>
    <t>新建3.5米宽产业路≥1千米，增加务工收入≥3万元，带动就业人数≥5人，受益农户数≥100户，群众满意度≥90%。</t>
  </si>
  <si>
    <t>提高群众参与度，德盛村、社代表15人参与前期项目规划会议、入库项目的选择。群众参与实施工程，义务监督，增加务工收入，脱贫户收入1200元/人•年。</t>
  </si>
  <si>
    <r>
      <rPr>
        <sz val="9"/>
        <rFont val="宋体"/>
        <charset val="134"/>
      </rPr>
      <t>新建</t>
    </r>
    <r>
      <rPr>
        <sz val="9"/>
        <rFont val="Times New Roman"/>
        <charset val="134"/>
      </rPr>
      <t>3.5</t>
    </r>
    <r>
      <rPr>
        <sz val="9"/>
        <rFont val="宋体"/>
        <charset val="134"/>
      </rPr>
      <t>米宽机耕道</t>
    </r>
    <r>
      <rPr>
        <sz val="9"/>
        <rFont val="Times New Roman"/>
        <charset val="134"/>
      </rPr>
      <t>3</t>
    </r>
    <r>
      <rPr>
        <sz val="9"/>
        <rFont val="宋体"/>
        <charset val="134"/>
      </rPr>
      <t>公里。受益人口≥300人。</t>
    </r>
  </si>
  <si>
    <r>
      <rPr>
        <sz val="9"/>
        <rFont val="宋体"/>
        <charset val="134"/>
      </rPr>
      <t>新建</t>
    </r>
    <r>
      <rPr>
        <sz val="9"/>
        <rFont val="Times New Roman"/>
        <charset val="134"/>
      </rPr>
      <t>3.5</t>
    </r>
    <r>
      <rPr>
        <sz val="9"/>
        <rFont val="宋体"/>
        <charset val="134"/>
      </rPr>
      <t>米宽机耕道</t>
    </r>
    <r>
      <rPr>
        <sz val="9"/>
        <rFont val="Times New Roman"/>
        <charset val="134"/>
      </rPr>
      <t>3</t>
    </r>
    <r>
      <rPr>
        <sz val="9"/>
        <rFont val="宋体"/>
        <charset val="134"/>
      </rPr>
      <t>公里。</t>
    </r>
  </si>
  <si>
    <t>138*******50</t>
  </si>
  <si>
    <t>5100001098531561</t>
  </si>
  <si>
    <r>
      <rPr>
        <sz val="9"/>
        <rFont val="Times New Roman"/>
        <charset val="134"/>
      </rPr>
      <t>2022</t>
    </r>
    <r>
      <rPr>
        <sz val="9"/>
        <rFont val="宋体"/>
        <charset val="134"/>
      </rPr>
      <t>年江池镇徐坪村桃园基地水系配套项目</t>
    </r>
  </si>
  <si>
    <r>
      <rPr>
        <sz val="9"/>
        <rFont val="宋体"/>
        <charset val="134"/>
      </rPr>
      <t>管护桃园</t>
    </r>
    <r>
      <rPr>
        <sz val="9"/>
        <rFont val="Times New Roman"/>
        <charset val="134"/>
      </rPr>
      <t>100</t>
    </r>
    <r>
      <rPr>
        <sz val="9"/>
        <rFont val="宋体"/>
        <charset val="134"/>
      </rPr>
      <t>亩及水系配套设施等。</t>
    </r>
  </si>
  <si>
    <t>管护桃园≥100亩，建设水系配套设施≥1套，增加务工群众收入≥4万元，带动群众务工人数≥50人，群众满意度≥85%。</t>
  </si>
  <si>
    <t>项目实施前，29人参与前期项目确定会议、决议，29人参与入库项目的选择，5人参与项目实施过程中施工质量和资金使用的监督等。增加集体经济组织分红收入1万元/人•年，增加脱贫户分红收入约20元/人•年.</t>
  </si>
  <si>
    <t>管护桃园100亩及水系配套设施等。受益人口≥120人。</t>
  </si>
  <si>
    <t>138*******14</t>
  </si>
  <si>
    <t>5100001139348546</t>
  </si>
  <si>
    <t>丰都县2022年度（名山街道）农村供水保障工程</t>
  </si>
  <si>
    <t>新建输水管道2.36公里和水源地防护设施。</t>
  </si>
  <si>
    <t>完成输水管道建设2.36公里，水源地防护设施配备，保障饮水人口≥100人，受益群众满意度≥90%。</t>
  </si>
  <si>
    <r>
      <rPr>
        <sz val="9"/>
        <rFont val="宋体"/>
        <charset val="134"/>
      </rPr>
      <t>群众参与：</t>
    </r>
    <r>
      <rPr>
        <sz val="9"/>
        <rFont val="Times New Roman"/>
        <charset val="134"/>
      </rPr>
      <t>48</t>
    </r>
    <r>
      <rPr>
        <sz val="9"/>
        <rFont val="宋体"/>
        <charset val="134"/>
      </rPr>
      <t>人参与前期项目确定会议、决议，</t>
    </r>
    <r>
      <rPr>
        <sz val="9"/>
        <rFont val="Times New Roman"/>
        <charset val="134"/>
      </rPr>
      <t>25</t>
    </r>
    <r>
      <rPr>
        <sz val="9"/>
        <rFont val="宋体"/>
        <charset val="134"/>
      </rPr>
      <t>人参与入库项目的选择。</t>
    </r>
  </si>
  <si>
    <r>
      <rPr>
        <sz val="9"/>
        <rFont val="Times New Roman"/>
        <charset val="134"/>
      </rPr>
      <t>1.</t>
    </r>
    <r>
      <rPr>
        <sz val="9"/>
        <rFont val="宋体"/>
        <charset val="134"/>
      </rPr>
      <t>工程验收合格率≧</t>
    </r>
    <r>
      <rPr>
        <sz val="9"/>
        <rFont val="Times New Roman"/>
        <charset val="134"/>
      </rPr>
      <t>90%</t>
    </r>
    <r>
      <rPr>
        <sz val="9"/>
        <rFont val="宋体"/>
        <charset val="134"/>
      </rPr>
      <t>。</t>
    </r>
    <r>
      <rPr>
        <sz val="9"/>
        <rFont val="Times New Roman"/>
        <charset val="134"/>
      </rPr>
      <t>2.</t>
    </r>
    <r>
      <rPr>
        <sz val="9"/>
        <rFont val="宋体"/>
        <charset val="134"/>
      </rPr>
      <t>工程实施后水质达标率</t>
    </r>
    <r>
      <rPr>
        <sz val="9"/>
        <rFont val="Times New Roman"/>
        <charset val="134"/>
      </rPr>
      <t>≥80%</t>
    </r>
  </si>
  <si>
    <r>
      <rPr>
        <sz val="9"/>
        <rFont val="宋体"/>
        <charset val="134"/>
      </rPr>
      <t>财政补助资金</t>
    </r>
    <r>
      <rPr>
        <sz val="9"/>
        <rFont val="Times New Roman"/>
        <charset val="134"/>
      </rPr>
      <t>25</t>
    </r>
    <r>
      <rPr>
        <sz val="9"/>
        <rFont val="宋体"/>
        <charset val="134"/>
      </rPr>
      <t>万元</t>
    </r>
  </si>
  <si>
    <t>保障饮水人口≧100人</t>
  </si>
  <si>
    <r>
      <rPr>
        <sz val="9"/>
        <rFont val="宋体"/>
        <charset val="134"/>
      </rPr>
      <t>工程设计可持续年限≧</t>
    </r>
    <r>
      <rPr>
        <sz val="9"/>
        <rFont val="Times New Roman"/>
        <charset val="134"/>
      </rPr>
      <t>10</t>
    </r>
    <r>
      <rPr>
        <sz val="9"/>
        <rFont val="宋体"/>
        <charset val="134"/>
      </rPr>
      <t>年</t>
    </r>
  </si>
  <si>
    <r>
      <rPr>
        <sz val="9"/>
        <rFont val="宋体"/>
        <charset val="134"/>
      </rPr>
      <t>受益群众满意度≧</t>
    </r>
    <r>
      <rPr>
        <sz val="9"/>
        <rFont val="Times New Roman"/>
        <charset val="134"/>
      </rPr>
      <t>90%</t>
    </r>
  </si>
  <si>
    <t>5100001157296501</t>
  </si>
  <si>
    <t>2022年兴龙镇人居环境整治提升项目</t>
  </si>
  <si>
    <t>新建1.8米宽便民路200米，修复便民路100米，公厕50㎡，公路沿线修建花台4500米，道路扩宽1620㎡。</t>
  </si>
  <si>
    <t>完成便民路建设200米，标准1.8米宽，改建便民路建设100米，修建公路沿线花台4500米，道路扩宽1620㎡，公厕建设50㎡，受益农户≥50户，受益群众满意度≥85%。</t>
  </si>
  <si>
    <t>通过人居环境治理，改善农户生产条件，带动产业发展，带动农户增收。受益人口≥20户。</t>
  </si>
  <si>
    <t>新建1.8米宽便民路200米，修复便民路100米，公厕50㎡。受益人口≥20户。</t>
  </si>
  <si>
    <t>新建1.8米宽便民路200米，修复便民路100米，公厕50㎡。</t>
  </si>
  <si>
    <t>财政补助80万元</t>
  </si>
  <si>
    <r>
      <rPr>
        <sz val="9"/>
        <rFont val="宋体"/>
        <charset val="134"/>
      </rPr>
      <t>受益人口</t>
    </r>
    <r>
      <rPr>
        <sz val="9"/>
        <rFont val="Times New Roman"/>
        <charset val="134"/>
      </rPr>
      <t>≥</t>
    </r>
    <r>
      <rPr>
        <sz val="9"/>
        <rFont val="宋体"/>
        <charset val="134"/>
      </rPr>
      <t>20户</t>
    </r>
  </si>
  <si>
    <t>173*******51</t>
  </si>
  <si>
    <t>5100001121666282</t>
  </si>
  <si>
    <t>丰都县畜禽养殖示范户补助项目</t>
  </si>
  <si>
    <t>对肉牛、生猪养殖示范户新增养殖数量按标准补助。引导支持全县部分示范户养殖户新增生猪存栏750头，肉牛存栏200头。</t>
  </si>
  <si>
    <r>
      <rPr>
        <sz val="9"/>
        <rFont val="宋体"/>
        <charset val="134"/>
      </rPr>
      <t>三合等</t>
    </r>
    <r>
      <rPr>
        <sz val="9"/>
        <rFont val="Times New Roman"/>
        <charset val="134"/>
      </rPr>
      <t>13</t>
    </r>
    <r>
      <rPr>
        <sz val="9"/>
        <rFont val="宋体"/>
        <charset val="134"/>
      </rPr>
      <t>个乡镇（街道）</t>
    </r>
  </si>
  <si>
    <t>新增生猪存栏≥750头，新增肉牛存栏≥200头，生猪补助≤400元/头，肉牛补助≤1000头，受益农户数≥250户，引领带动全县畜禽产业发展加快全市畜禽产业基地建设进度，受益农户满意度≥90%。</t>
  </si>
  <si>
    <t>10余人参与前期项目确定会议、决议，10余人参与入库项目的选择，10余人参与项目实施过程中施工质量和资金使用的监督等。群众参与项目实施，获得补助，生猪补助≤400元/头，肉牛补助≤1000头，受益农户数≥250户。</t>
  </si>
  <si>
    <t>对肉牛、生猪养殖示范户新增养殖数量按标准补助；受益人口≥50人。</t>
  </si>
  <si>
    <r>
      <rPr>
        <sz val="9"/>
        <rFont val="宋体"/>
        <charset val="134"/>
      </rPr>
      <t>补助</t>
    </r>
    <r>
      <rPr>
        <sz val="9"/>
        <rFont val="Times New Roman"/>
        <charset val="134"/>
      </rPr>
      <t>50</t>
    </r>
    <r>
      <rPr>
        <sz val="9"/>
        <rFont val="宋体"/>
        <charset val="134"/>
      </rPr>
      <t>万元</t>
    </r>
  </si>
  <si>
    <t>158*******66</t>
  </si>
  <si>
    <t>5100001140704852</t>
  </si>
  <si>
    <t>丰都县2022年度（武平镇蜂子山村）农村供水保障工程</t>
  </si>
  <si>
    <r>
      <rPr>
        <sz val="9"/>
        <rFont val="宋体"/>
        <charset val="134"/>
      </rPr>
      <t>配置加药设备</t>
    </r>
    <r>
      <rPr>
        <sz val="9"/>
        <rFont val="Times New Roman"/>
        <charset val="134"/>
      </rPr>
      <t>1</t>
    </r>
    <r>
      <rPr>
        <sz val="9"/>
        <rFont val="宋体"/>
        <charset val="134"/>
      </rPr>
      <t>台套、次氯酸钠发生器</t>
    </r>
    <r>
      <rPr>
        <sz val="9"/>
        <rFont val="Times New Roman"/>
        <charset val="134"/>
      </rPr>
      <t>1</t>
    </r>
    <r>
      <rPr>
        <sz val="9"/>
        <rFont val="宋体"/>
        <charset val="134"/>
      </rPr>
      <t>台套，敷设配水管网</t>
    </r>
    <r>
      <rPr>
        <sz val="9"/>
        <rFont val="Times New Roman"/>
        <charset val="134"/>
      </rPr>
      <t>9.05</t>
    </r>
    <r>
      <rPr>
        <sz val="9"/>
        <rFont val="宋体"/>
        <charset val="134"/>
      </rPr>
      <t>公里。</t>
    </r>
  </si>
  <si>
    <t>完成加药设备配置1台，发生器配置1台，敷设配套管网9.05公里，保障饮水人口≥100人，受益群众满意度≥90%。</t>
  </si>
  <si>
    <r>
      <rPr>
        <sz val="9"/>
        <rFont val="宋体"/>
        <charset val="134"/>
      </rPr>
      <t>工程完成及时率≧</t>
    </r>
    <r>
      <rPr>
        <sz val="9"/>
        <rFont val="Times New Roman"/>
        <charset val="134"/>
      </rPr>
      <t>90%</t>
    </r>
  </si>
  <si>
    <t>财政补助资金10万元</t>
  </si>
  <si>
    <t>188*******54</t>
  </si>
  <si>
    <t>5100001136384700</t>
  </si>
  <si>
    <t>丰都县2022年度（许明寺镇）农村供水保障工程</t>
  </si>
  <si>
    <r>
      <rPr>
        <sz val="9"/>
        <rFont val="宋体"/>
        <charset val="134"/>
      </rPr>
      <t>新建水池</t>
    </r>
    <r>
      <rPr>
        <sz val="9"/>
        <rFont val="Times New Roman"/>
        <charset val="134"/>
      </rPr>
      <t>1</t>
    </r>
    <r>
      <rPr>
        <sz val="9"/>
        <rFont val="宋体"/>
        <charset val="134"/>
      </rPr>
      <t>口，整治水池</t>
    </r>
    <r>
      <rPr>
        <sz val="9"/>
        <rFont val="Times New Roman"/>
        <charset val="134"/>
      </rPr>
      <t>1</t>
    </r>
    <r>
      <rPr>
        <sz val="9"/>
        <rFont val="宋体"/>
        <charset val="134"/>
      </rPr>
      <t>处及附属设施，敷设配水管网</t>
    </r>
    <r>
      <rPr>
        <sz val="9"/>
        <rFont val="Times New Roman"/>
        <charset val="134"/>
      </rPr>
      <t>2.05</t>
    </r>
    <r>
      <rPr>
        <sz val="9"/>
        <rFont val="宋体"/>
        <charset val="134"/>
      </rPr>
      <t>公里。</t>
    </r>
  </si>
  <si>
    <t>许明寺镇</t>
  </si>
  <si>
    <t>完成水池新建1口，整修1处，敷设配套管网2.05公里，保障饮水人口≥100人，受益群众满意度≥90%。</t>
  </si>
  <si>
    <t>156*******31</t>
  </si>
  <si>
    <t>5100001100935005</t>
  </si>
  <si>
    <r>
      <rPr>
        <sz val="9"/>
        <rFont val="Times New Roman"/>
        <charset val="134"/>
      </rPr>
      <t>2022</t>
    </r>
    <r>
      <rPr>
        <sz val="9"/>
        <rFont val="宋体"/>
        <charset val="134"/>
      </rPr>
      <t>年包鸾镇华坪村养鸡场项目</t>
    </r>
  </si>
  <si>
    <r>
      <rPr>
        <sz val="9"/>
        <rFont val="宋体"/>
        <charset val="134"/>
      </rPr>
      <t>新建养鸡场一座，存栏</t>
    </r>
    <r>
      <rPr>
        <sz val="9"/>
        <rFont val="Times New Roman"/>
        <charset val="134"/>
      </rPr>
      <t>25000</t>
    </r>
    <r>
      <rPr>
        <sz val="9"/>
        <rFont val="宋体"/>
        <charset val="134"/>
      </rPr>
      <t>只的鸡舍</t>
    </r>
    <r>
      <rPr>
        <sz val="9"/>
        <rFont val="Times New Roman"/>
        <charset val="134"/>
      </rPr>
      <t>2</t>
    </r>
    <r>
      <rPr>
        <sz val="9"/>
        <rFont val="宋体"/>
        <charset val="134"/>
      </rPr>
      <t>栋及管理服务用房、围墙和环保处理池等附属配套设施。</t>
    </r>
  </si>
  <si>
    <t>包鸾镇华坪村</t>
  </si>
  <si>
    <t>完成1座养鸡场、2栋鸡舍建设，配套附属设施，有效助力畜禽产业发展，提高群众满意度达90%。</t>
  </si>
  <si>
    <t>新建养鸡场一座，存栏25000只的鸡舍2栋及管理服务用房、围墙和环保处理池等附属配套设施。受益人口≥400人。</t>
  </si>
  <si>
    <r>
      <rPr>
        <sz val="9"/>
        <rFont val="宋体"/>
        <charset val="134"/>
      </rPr>
      <t>受益人口</t>
    </r>
    <r>
      <rPr>
        <sz val="9"/>
        <rFont val="Times New Roman"/>
        <charset val="134"/>
      </rPr>
      <t>≥400</t>
    </r>
    <r>
      <rPr>
        <sz val="9"/>
        <rFont val="宋体"/>
        <charset val="134"/>
      </rPr>
      <t>人</t>
    </r>
  </si>
  <si>
    <t>136*******23</t>
  </si>
  <si>
    <t>5100001139674187</t>
  </si>
  <si>
    <t>丰都县2022年度（社坛镇三桥村）农村供水保障工程</t>
  </si>
  <si>
    <r>
      <rPr>
        <sz val="9"/>
        <rFont val="宋体"/>
        <charset val="134"/>
      </rPr>
      <t>新建配水管道</t>
    </r>
    <r>
      <rPr>
        <sz val="9"/>
        <rFont val="Times New Roman"/>
        <charset val="134"/>
      </rPr>
      <t>1</t>
    </r>
    <r>
      <rPr>
        <sz val="9"/>
        <rFont val="宋体"/>
        <charset val="134"/>
      </rPr>
      <t>公里。</t>
    </r>
  </si>
  <si>
    <t>完成配水管道1公里，保障饮水人口≥100人，受益群众满意度≥90%。</t>
  </si>
  <si>
    <t>财政补助资金21万元</t>
  </si>
  <si>
    <t>132*******09</t>
  </si>
  <si>
    <t>5100001104301371</t>
  </si>
  <si>
    <t>2022年南天湖镇华裕蛋种鸡产业道路配套项目</t>
  </si>
  <si>
    <r>
      <rPr>
        <sz val="9"/>
        <rFont val="宋体"/>
        <charset val="134"/>
      </rPr>
      <t>新建产业道路长</t>
    </r>
    <r>
      <rPr>
        <sz val="9"/>
        <rFont val="Times New Roman"/>
        <charset val="134"/>
      </rPr>
      <t>0.4</t>
    </r>
    <r>
      <rPr>
        <sz val="9"/>
        <rFont val="宋体"/>
        <charset val="134"/>
      </rPr>
      <t>公里，宽</t>
    </r>
    <r>
      <rPr>
        <sz val="9"/>
        <rFont val="Times New Roman"/>
        <charset val="134"/>
      </rPr>
      <t>4.5</t>
    </r>
    <r>
      <rPr>
        <sz val="9"/>
        <rFont val="宋体"/>
        <charset val="134"/>
      </rPr>
      <t>米，高</t>
    </r>
    <r>
      <rPr>
        <sz val="9"/>
        <rFont val="Times New Roman"/>
        <charset val="134"/>
      </rPr>
      <t>0.2</t>
    </r>
    <r>
      <rPr>
        <sz val="9"/>
        <rFont val="宋体"/>
        <charset val="134"/>
      </rPr>
      <t>米。</t>
    </r>
  </si>
  <si>
    <t>南天湖镇梨地坪村</t>
  </si>
  <si>
    <t>新建产业道路长0.4公里，降低运输成本，增加务工收入≥3万元，提供零时用工人数≥5人，群众满意度≥85%。</t>
  </si>
  <si>
    <t>通过改善交通条件，方便800人其中脱贫户200人生活出行并降低农产品运输成本。</t>
  </si>
  <si>
    <r>
      <rPr>
        <sz val="9"/>
        <rFont val="宋体"/>
        <charset val="134"/>
      </rPr>
      <t>建设产业道路</t>
    </r>
    <r>
      <rPr>
        <sz val="9"/>
        <rFont val="Times New Roman"/>
        <charset val="134"/>
      </rPr>
      <t>0.4</t>
    </r>
    <r>
      <rPr>
        <sz val="9"/>
        <rFont val="宋体"/>
        <charset val="134"/>
      </rPr>
      <t>公里。受益人口≥200人。</t>
    </r>
  </si>
  <si>
    <r>
      <rPr>
        <sz val="9"/>
        <rFont val="宋体"/>
        <charset val="134"/>
      </rPr>
      <t>建设产业道路</t>
    </r>
    <r>
      <rPr>
        <sz val="9"/>
        <rFont val="Times New Roman"/>
        <charset val="134"/>
      </rPr>
      <t>0.4</t>
    </r>
    <r>
      <rPr>
        <sz val="9"/>
        <rFont val="宋体"/>
        <charset val="134"/>
      </rPr>
      <t>公里。</t>
    </r>
  </si>
  <si>
    <t>5100001104355229</t>
  </si>
  <si>
    <r>
      <rPr>
        <sz val="9"/>
        <rFont val="Times New Roman"/>
        <charset val="134"/>
      </rPr>
      <t>2022</t>
    </r>
    <r>
      <rPr>
        <sz val="9"/>
        <rFont val="宋体"/>
        <charset val="134"/>
      </rPr>
      <t>年南天湖镇华裕蛋鸡粪污处理设施项目</t>
    </r>
  </si>
  <si>
    <t>建设轻型钢构厂房一个，轻型钢构仓库一座，厂房仓库地面用商用混凝土硬化，附属房3-5间，翻抛设备一套，爆气系统一套，环保设备一套，粉碎机一台，打包机一套，20型铲车一辆，12米长100吨地磅一个，变压器等设施。</t>
  </si>
  <si>
    <t>建设轻型钢构厂房1座，建设轻型钢构仓库1座，增加农户收入≥20万元，带动农户≥10户，农户满意度≥85%。</t>
  </si>
  <si>
    <t>56人参与前期项目确定会议、决议，26人参与入库项目的选择，12人参与项目实施过程中施工质量和资金使用的监督等。通过改善482人人居环境，实现巩固拓展脱贫攻坚成果同乡村振兴有效衔接。</t>
  </si>
  <si>
    <t>新建粪污处理设施一座。受益人口≥200人。</t>
  </si>
  <si>
    <t>新建粪污处理设施一座。</t>
  </si>
  <si>
    <t>5100001136426531</t>
  </si>
  <si>
    <t>丰都县2022年度（十直镇七里等村）农村供水保障工程</t>
  </si>
  <si>
    <t>敷设配水管网16.7公里。</t>
  </si>
  <si>
    <t>完成敷设配水管网16.7公里，保障饮水人口≥1000人，受益群众满意度≥90%。</t>
  </si>
  <si>
    <r>
      <rPr>
        <sz val="9"/>
        <rFont val="宋体"/>
        <charset val="134"/>
      </rPr>
      <t>改善至少</t>
    </r>
    <r>
      <rPr>
        <sz val="9"/>
        <rFont val="Times New Roman"/>
        <charset val="134"/>
      </rPr>
      <t>100</t>
    </r>
    <r>
      <rPr>
        <sz val="9"/>
        <rFont val="宋体"/>
        <charset val="134"/>
      </rPr>
      <t>人用水条件</t>
    </r>
  </si>
  <si>
    <t>敷设配水管网16.7公里。改善至少100人用水条件。</t>
  </si>
  <si>
    <r>
      <rPr>
        <sz val="9"/>
        <rFont val="宋体"/>
        <charset val="134"/>
      </rPr>
      <t>敷设配水管网</t>
    </r>
    <r>
      <rPr>
        <sz val="9"/>
        <rFont val="Times New Roman"/>
        <charset val="134"/>
      </rPr>
      <t>≥16.7</t>
    </r>
    <r>
      <rPr>
        <sz val="9"/>
        <rFont val="宋体"/>
        <charset val="134"/>
      </rPr>
      <t>公里</t>
    </r>
  </si>
  <si>
    <r>
      <rPr>
        <sz val="9"/>
        <rFont val="宋体"/>
        <charset val="134"/>
      </rPr>
      <t>项目验收合格率</t>
    </r>
    <r>
      <rPr>
        <sz val="9"/>
        <rFont val="Times New Roman"/>
        <charset val="134"/>
      </rPr>
      <t>≥90%</t>
    </r>
  </si>
  <si>
    <r>
      <rPr>
        <sz val="9"/>
        <rFont val="宋体"/>
        <charset val="134"/>
      </rPr>
      <t>工程完成及时率</t>
    </r>
    <r>
      <rPr>
        <sz val="9"/>
        <rFont val="Times New Roman"/>
        <charset val="134"/>
      </rPr>
      <t>100%</t>
    </r>
  </si>
  <si>
    <t>财政补助资金≥47万元</t>
  </si>
  <si>
    <t>陈舒霞</t>
  </si>
  <si>
    <t>136*******46</t>
  </si>
  <si>
    <t>5100001136438653</t>
  </si>
  <si>
    <t>丰都县2022年度（十直镇蒋家山村）农村供水保障工程</t>
  </si>
  <si>
    <t>整治水源地3处，新建取水设施1处，新建输水管道2.3公里。</t>
  </si>
  <si>
    <t>完成水源地整治3处，取水设施建设1处，输水管道2.3公里，保障饮水人口≥100人，受益群众满意度≥90%。</t>
  </si>
  <si>
    <t>整治水源地3处，新建取水设施1处，新建输水管道2.3公里。改善至少100人用水条件。</t>
  </si>
  <si>
    <r>
      <rPr>
        <sz val="9"/>
        <rFont val="宋体"/>
        <charset val="134"/>
      </rPr>
      <t>整治水源地</t>
    </r>
    <r>
      <rPr>
        <sz val="9"/>
        <rFont val="Times New Roman"/>
        <charset val="134"/>
      </rPr>
      <t>3</t>
    </r>
    <r>
      <rPr>
        <sz val="9"/>
        <rFont val="宋体"/>
        <charset val="134"/>
      </rPr>
      <t>处，新建取水设施</t>
    </r>
    <r>
      <rPr>
        <sz val="9"/>
        <rFont val="Times New Roman"/>
        <charset val="134"/>
      </rPr>
      <t>1</t>
    </r>
    <r>
      <rPr>
        <sz val="9"/>
        <rFont val="宋体"/>
        <charset val="134"/>
      </rPr>
      <t>处，新建输水管道</t>
    </r>
    <r>
      <rPr>
        <sz val="9"/>
        <rFont val="Times New Roman"/>
        <charset val="134"/>
      </rPr>
      <t>2.3</t>
    </r>
    <r>
      <rPr>
        <sz val="9"/>
        <rFont val="宋体"/>
        <charset val="134"/>
      </rPr>
      <t>公里</t>
    </r>
  </si>
  <si>
    <r>
      <rPr>
        <sz val="9"/>
        <rFont val="宋体"/>
        <charset val="134"/>
      </rPr>
      <t>财政补助资金</t>
    </r>
    <r>
      <rPr>
        <sz val="9"/>
        <rFont val="Times New Roman"/>
        <charset val="134"/>
      </rPr>
      <t>25.667025</t>
    </r>
    <r>
      <rPr>
        <sz val="9"/>
        <rFont val="宋体"/>
        <charset val="134"/>
      </rPr>
      <t>万元</t>
    </r>
  </si>
  <si>
    <t>5100001136289802</t>
  </si>
  <si>
    <t>丰都县2022年度（兴义镇）农村供水保障工程</t>
  </si>
  <si>
    <t>整治过滤设施和附属设施2处，配置加药设备1台套，新建输水管网5公里。</t>
  </si>
  <si>
    <t>兴义镇</t>
  </si>
  <si>
    <t>完成过滤设施和附属设施整治2处，配置加药设备1台，输水管网建设5公里，保障饮水人口≥100人，受益群众满意度≥90%。</t>
  </si>
  <si>
    <t>10余人参与前期项目确定会议、决议，10余人参与入库项目的选择，10余人参与项目实施过程中施工质量和资金使用的监督等。群众参与实施，通过完成过滤设施和附属设施整治2处，配置加药设备1台，输水管网建设5公里，保障饮水人口≥100人。</t>
  </si>
  <si>
    <r>
      <rPr>
        <sz val="9"/>
        <rFont val="宋体"/>
        <charset val="134"/>
      </rPr>
      <t>工程验收合格率≧</t>
    </r>
    <r>
      <rPr>
        <sz val="9"/>
        <rFont val="Times New Roman"/>
        <charset val="134"/>
      </rPr>
      <t>100%</t>
    </r>
  </si>
  <si>
    <r>
      <rPr>
        <sz val="9"/>
        <rFont val="宋体"/>
        <charset val="134"/>
      </rPr>
      <t>工程完成及时率</t>
    </r>
    <r>
      <rPr>
        <sz val="9"/>
        <rFont val="Times New Roman"/>
        <charset val="134"/>
      </rPr>
      <t>≥100%</t>
    </r>
  </si>
  <si>
    <r>
      <rPr>
        <sz val="9"/>
        <rFont val="宋体"/>
        <charset val="134"/>
      </rPr>
      <t>财政补助资金</t>
    </r>
    <r>
      <rPr>
        <sz val="9"/>
        <rFont val="Times New Roman"/>
        <charset val="134"/>
      </rPr>
      <t>28</t>
    </r>
    <r>
      <rPr>
        <sz val="9"/>
        <rFont val="宋体"/>
        <charset val="134"/>
      </rPr>
      <t>万元</t>
    </r>
  </si>
  <si>
    <r>
      <rPr>
        <sz val="9"/>
        <rFont val="宋体"/>
        <charset val="134"/>
      </rPr>
      <t>保障饮水人口</t>
    </r>
    <r>
      <rPr>
        <sz val="9"/>
        <rFont val="Times New Roman"/>
        <charset val="134"/>
      </rPr>
      <t>≥1000</t>
    </r>
    <r>
      <rPr>
        <sz val="9"/>
        <rFont val="宋体"/>
        <charset val="134"/>
      </rPr>
      <t>人</t>
    </r>
  </si>
  <si>
    <t>李俊</t>
  </si>
  <si>
    <t>182*******99</t>
  </si>
  <si>
    <t>5100001136404352</t>
  </si>
  <si>
    <t>丰都县2022年度（双龙镇付家山、金山子村）农村供水保障工程</t>
  </si>
  <si>
    <r>
      <rPr>
        <sz val="9"/>
        <rFont val="宋体"/>
        <charset val="134"/>
      </rPr>
      <t>配置付家山、金山子等供水工程次氯酸钠发生器</t>
    </r>
    <r>
      <rPr>
        <sz val="9"/>
        <rFont val="Times New Roman"/>
        <charset val="134"/>
      </rPr>
      <t>2</t>
    </r>
    <r>
      <rPr>
        <sz val="9"/>
        <rFont val="宋体"/>
        <charset val="134"/>
      </rPr>
      <t>台。</t>
    </r>
  </si>
  <si>
    <t>完成付家山村、金山子村等供水工程发生器配置2台，保障饮水人口≥100人，受益群众满意度≥90%。</t>
  </si>
  <si>
    <t>财政补助资金7万元</t>
  </si>
  <si>
    <t>189*******70</t>
  </si>
  <si>
    <t>5100001136407318</t>
  </si>
  <si>
    <t>丰都县双龙镇彭家沟水源工程</t>
  </si>
  <si>
    <r>
      <rPr>
        <sz val="9"/>
        <rFont val="宋体"/>
        <charset val="134"/>
      </rPr>
      <t>新建供水保障水源工程</t>
    </r>
    <r>
      <rPr>
        <sz val="9"/>
        <rFont val="Times New Roman"/>
        <charset val="134"/>
      </rPr>
      <t>1</t>
    </r>
    <r>
      <rPr>
        <sz val="9"/>
        <rFont val="宋体"/>
        <charset val="134"/>
      </rPr>
      <t>处，总库容</t>
    </r>
    <r>
      <rPr>
        <sz val="9"/>
        <rFont val="Times New Roman"/>
        <charset val="134"/>
      </rPr>
      <t>2.37</t>
    </r>
    <r>
      <rPr>
        <sz val="9"/>
        <rFont val="宋体"/>
        <charset val="134"/>
      </rPr>
      <t>万立方米。</t>
    </r>
  </si>
  <si>
    <t>完成供水保障水源工程1处，保障饮水人口≥1000人，受益群众满意度≥90%。</t>
  </si>
  <si>
    <t>财政补助资金192万元</t>
  </si>
  <si>
    <t>5100001135842083</t>
  </si>
  <si>
    <t>2022年许明寺镇大地牧歌渠堰整治工程</t>
  </si>
  <si>
    <r>
      <rPr>
        <sz val="9"/>
        <rFont val="宋体"/>
        <charset val="134"/>
      </rPr>
      <t>渠堰整治</t>
    </r>
    <r>
      <rPr>
        <sz val="9"/>
        <rFont val="Times New Roman"/>
        <charset val="134"/>
      </rPr>
      <t>1956</t>
    </r>
    <r>
      <rPr>
        <sz val="9"/>
        <rFont val="宋体"/>
        <charset val="134"/>
      </rPr>
      <t>米，拆除恢复公路桥</t>
    </r>
    <r>
      <rPr>
        <sz val="9"/>
        <rFont val="Times New Roman"/>
        <charset val="134"/>
      </rPr>
      <t>3</t>
    </r>
    <r>
      <rPr>
        <sz val="9"/>
        <rFont val="宋体"/>
        <charset val="134"/>
      </rPr>
      <t>座，拆除修复简易人行桥</t>
    </r>
    <r>
      <rPr>
        <sz val="9"/>
        <rFont val="Times New Roman"/>
        <charset val="134"/>
      </rPr>
      <t>8</t>
    </r>
    <r>
      <rPr>
        <sz val="9"/>
        <rFont val="宋体"/>
        <charset val="134"/>
      </rPr>
      <t>座。</t>
    </r>
  </si>
  <si>
    <t>完成渠堰整治≥1.956公里，拆除恢复公路桥≥3座，拆除修复简易人行桥≥8座，提高农产品产量、方便群众出行，受益农户人数≥50人，群众满意度≥85%。</t>
  </si>
  <si>
    <r>
      <rPr>
        <sz val="9"/>
        <rFont val="Times New Roman"/>
        <charset val="134"/>
      </rPr>
      <t>10</t>
    </r>
    <r>
      <rPr>
        <sz val="9"/>
        <rFont val="宋体"/>
        <charset val="134"/>
      </rPr>
      <t>余人参与前期项目确定会议、决议；通过改善基础设施条件，受益农户人数≥50人。</t>
    </r>
  </si>
  <si>
    <r>
      <rPr>
        <sz val="9"/>
        <rFont val="宋体"/>
        <charset val="134"/>
      </rPr>
      <t>渠堰整治</t>
    </r>
    <r>
      <rPr>
        <sz val="9"/>
        <rFont val="Times New Roman"/>
        <charset val="134"/>
      </rPr>
      <t>1.956</t>
    </r>
    <r>
      <rPr>
        <sz val="9"/>
        <rFont val="宋体"/>
        <charset val="134"/>
      </rPr>
      <t>公里，拆除恢复公路桥</t>
    </r>
    <r>
      <rPr>
        <sz val="9"/>
        <rFont val="Times New Roman"/>
        <charset val="134"/>
      </rPr>
      <t>3</t>
    </r>
    <r>
      <rPr>
        <sz val="9"/>
        <rFont val="宋体"/>
        <charset val="134"/>
      </rPr>
      <t>座，拆除修复简易人行桥</t>
    </r>
    <r>
      <rPr>
        <sz val="9"/>
        <rFont val="Times New Roman"/>
        <charset val="134"/>
      </rPr>
      <t>8</t>
    </r>
    <r>
      <rPr>
        <sz val="9"/>
        <rFont val="宋体"/>
        <charset val="134"/>
      </rPr>
      <t>座。受益农户人数</t>
    </r>
    <r>
      <rPr>
        <sz val="9"/>
        <rFont val="Times New Roman"/>
        <charset val="134"/>
      </rPr>
      <t>≥50</t>
    </r>
    <r>
      <rPr>
        <sz val="9"/>
        <rFont val="宋体"/>
        <charset val="134"/>
      </rPr>
      <t>人。</t>
    </r>
  </si>
  <si>
    <r>
      <rPr>
        <sz val="9"/>
        <rFont val="宋体"/>
        <charset val="134"/>
      </rPr>
      <t>渠堰整治</t>
    </r>
    <r>
      <rPr>
        <sz val="9"/>
        <rFont val="Times New Roman"/>
        <charset val="134"/>
      </rPr>
      <t>≥1.956</t>
    </r>
    <r>
      <rPr>
        <sz val="9"/>
        <rFont val="宋体"/>
        <charset val="134"/>
      </rPr>
      <t>公里，拆除恢复公路桥</t>
    </r>
    <r>
      <rPr>
        <sz val="9"/>
        <rFont val="Times New Roman"/>
        <charset val="134"/>
      </rPr>
      <t>≥3</t>
    </r>
    <r>
      <rPr>
        <sz val="9"/>
        <rFont val="宋体"/>
        <charset val="134"/>
      </rPr>
      <t>座，拆除修复简易人行桥</t>
    </r>
    <r>
      <rPr>
        <sz val="9"/>
        <rFont val="Times New Roman"/>
        <charset val="134"/>
      </rPr>
      <t>≥8</t>
    </r>
    <r>
      <rPr>
        <sz val="9"/>
        <rFont val="宋体"/>
        <charset val="134"/>
      </rPr>
      <t>座。</t>
    </r>
  </si>
  <si>
    <r>
      <rPr>
        <sz val="9"/>
        <rFont val="宋体"/>
        <charset val="134"/>
      </rPr>
      <t>财政补助资金</t>
    </r>
    <r>
      <rPr>
        <sz val="9"/>
        <rFont val="Times New Roman"/>
        <charset val="134"/>
      </rPr>
      <t>≤99.88</t>
    </r>
    <r>
      <rPr>
        <sz val="9"/>
        <rFont val="宋体"/>
        <charset val="134"/>
      </rPr>
      <t>万元</t>
    </r>
  </si>
  <si>
    <t>提高农产品产量、方便群众出行</t>
  </si>
  <si>
    <t>受益农户人数≥50人</t>
  </si>
  <si>
    <t>5100001141800500</t>
  </si>
  <si>
    <t>丰都县2022年度（仙女湖镇）农村供水保障工程</t>
  </si>
  <si>
    <t>新建配水管网10.5公里。</t>
  </si>
  <si>
    <t>完成配水管网10.5公里，保障饮水人口≥100人，受益群众满意度≥90%。</t>
  </si>
  <si>
    <t>财政补助资金37万元</t>
  </si>
  <si>
    <t>张俊哲</t>
  </si>
  <si>
    <t>158*******46</t>
  </si>
  <si>
    <t>5100001099306576</t>
  </si>
  <si>
    <t>虎威镇大池村智能水肥一体化建设项目</t>
  </si>
  <si>
    <t>新建智能水肥一体化系统一套</t>
  </si>
  <si>
    <t>虎威镇大池村</t>
  </si>
  <si>
    <t>完成智能水肥一体化等，受益人口≥120人。</t>
  </si>
  <si>
    <t>智能水肥一体化等</t>
  </si>
  <si>
    <t>5100001104357306</t>
  </si>
  <si>
    <t>2022年天抚花果山设施配套项目</t>
  </si>
  <si>
    <r>
      <rPr>
        <sz val="9"/>
        <rFont val="宋体"/>
        <charset val="134"/>
      </rPr>
      <t>新建彩色混凝土采摘路长约</t>
    </r>
    <r>
      <rPr>
        <sz val="9"/>
        <rFont val="Times New Roman"/>
        <charset val="134"/>
      </rPr>
      <t>2.5</t>
    </r>
    <r>
      <rPr>
        <sz val="9"/>
        <rFont val="宋体"/>
        <charset val="134"/>
      </rPr>
      <t>公里、宽</t>
    </r>
    <r>
      <rPr>
        <sz val="9"/>
        <rFont val="Times New Roman"/>
        <charset val="134"/>
      </rPr>
      <t>2</t>
    </r>
    <r>
      <rPr>
        <sz val="9"/>
        <rFont val="宋体"/>
        <charset val="134"/>
      </rPr>
      <t>米（含路缘）</t>
    </r>
    <r>
      <rPr>
        <sz val="9"/>
        <rFont val="Times New Roman"/>
        <charset val="134"/>
      </rPr>
      <t>,</t>
    </r>
    <r>
      <rPr>
        <sz val="9"/>
        <rFont val="宋体"/>
        <charset val="134"/>
      </rPr>
      <t>彩色混凝土采摘步道长约</t>
    </r>
    <r>
      <rPr>
        <sz val="9"/>
        <rFont val="Times New Roman"/>
        <charset val="134"/>
      </rPr>
      <t>2</t>
    </r>
    <r>
      <rPr>
        <sz val="9"/>
        <rFont val="宋体"/>
        <charset val="134"/>
      </rPr>
      <t>公里、宽</t>
    </r>
    <r>
      <rPr>
        <sz val="9"/>
        <rFont val="Times New Roman"/>
        <charset val="134"/>
      </rPr>
      <t>1.2</t>
    </r>
    <r>
      <rPr>
        <sz val="9"/>
        <rFont val="宋体"/>
        <charset val="134"/>
      </rPr>
      <t>米（含路缘）。</t>
    </r>
  </si>
  <si>
    <t>新建采摘路≥4㎞，带动产业增效≥50万元，增加务工收入≥10万元，提供零时用工人数≥5人，群众满意度≥85%。</t>
  </si>
  <si>
    <t>1.30人参与前期项目确定会议，30人参与入库项目的选择，10人参与项目实施过程中施工质量和资金使用的监督等；
2.当地群众在基地就近就地务工人数≥30人，农户收入≥18万元。</t>
  </si>
  <si>
    <r>
      <rPr>
        <sz val="9"/>
        <rFont val="宋体"/>
        <charset val="134"/>
      </rPr>
      <t>巩固扩展桃园</t>
    </r>
    <r>
      <rPr>
        <sz val="9"/>
        <rFont val="Times New Roman"/>
        <charset val="134"/>
      </rPr>
      <t>700</t>
    </r>
    <r>
      <rPr>
        <sz val="9"/>
        <rFont val="宋体"/>
        <charset val="134"/>
      </rPr>
      <t>亩，采摘步道长</t>
    </r>
    <r>
      <rPr>
        <sz val="9"/>
        <rFont val="Times New Roman"/>
        <charset val="134"/>
      </rPr>
      <t>2.2</t>
    </r>
    <r>
      <rPr>
        <sz val="9"/>
        <rFont val="宋体"/>
        <charset val="134"/>
      </rPr>
      <t>公里、宽</t>
    </r>
    <r>
      <rPr>
        <sz val="9"/>
        <rFont val="Times New Roman"/>
        <charset val="134"/>
      </rPr>
      <t>1.2</t>
    </r>
    <r>
      <rPr>
        <sz val="9"/>
        <rFont val="宋体"/>
        <charset val="134"/>
      </rPr>
      <t>米，彩色混凝土采摘路长</t>
    </r>
    <r>
      <rPr>
        <sz val="9"/>
        <rFont val="Times New Roman"/>
        <charset val="134"/>
      </rPr>
      <t>2.5</t>
    </r>
    <r>
      <rPr>
        <sz val="9"/>
        <rFont val="宋体"/>
        <charset val="134"/>
      </rPr>
      <t>公里、宽</t>
    </r>
    <r>
      <rPr>
        <sz val="9"/>
        <rFont val="Times New Roman"/>
        <charset val="134"/>
      </rPr>
      <t>1.8</t>
    </r>
    <r>
      <rPr>
        <sz val="9"/>
        <rFont val="宋体"/>
        <charset val="134"/>
      </rPr>
      <t>米（含路缘），</t>
    </r>
    <r>
      <rPr>
        <sz val="9"/>
        <rFont val="Times New Roman"/>
        <charset val="134"/>
      </rPr>
      <t>1.8m</t>
    </r>
    <r>
      <rPr>
        <sz val="9"/>
        <rFont val="宋体"/>
        <charset val="134"/>
      </rPr>
      <t>生产便道</t>
    </r>
    <r>
      <rPr>
        <sz val="9"/>
        <rFont val="Times New Roman"/>
        <charset val="134"/>
      </rPr>
      <t>1.7</t>
    </r>
    <r>
      <rPr>
        <sz val="9"/>
        <rFont val="宋体"/>
        <charset val="134"/>
      </rPr>
      <t>公里，新建仓储保鲜库一个</t>
    </r>
    <r>
      <rPr>
        <sz val="9"/>
        <rFont val="Times New Roman"/>
        <charset val="134"/>
      </rPr>
      <t>300m³</t>
    </r>
    <r>
      <rPr>
        <sz val="9"/>
        <rFont val="宋体"/>
        <charset val="134"/>
      </rPr>
      <t>。受益人口≥200人。</t>
    </r>
  </si>
  <si>
    <r>
      <rPr>
        <sz val="9"/>
        <rFont val="宋体"/>
        <charset val="134"/>
      </rPr>
      <t>巩固扩展桃园</t>
    </r>
    <r>
      <rPr>
        <sz val="9"/>
        <rFont val="Times New Roman"/>
        <charset val="134"/>
      </rPr>
      <t>700</t>
    </r>
    <r>
      <rPr>
        <sz val="9"/>
        <rFont val="宋体"/>
        <charset val="134"/>
      </rPr>
      <t>亩，采摘步道长</t>
    </r>
    <r>
      <rPr>
        <sz val="9"/>
        <rFont val="Times New Roman"/>
        <charset val="134"/>
      </rPr>
      <t>2.2</t>
    </r>
    <r>
      <rPr>
        <sz val="9"/>
        <rFont val="宋体"/>
        <charset val="134"/>
      </rPr>
      <t>公里、宽</t>
    </r>
    <r>
      <rPr>
        <sz val="9"/>
        <rFont val="Times New Roman"/>
        <charset val="134"/>
      </rPr>
      <t>1.2</t>
    </r>
    <r>
      <rPr>
        <sz val="9"/>
        <rFont val="宋体"/>
        <charset val="134"/>
      </rPr>
      <t>米，彩色混凝土采摘路长</t>
    </r>
    <r>
      <rPr>
        <sz val="9"/>
        <rFont val="Times New Roman"/>
        <charset val="134"/>
      </rPr>
      <t>2.5</t>
    </r>
    <r>
      <rPr>
        <sz val="9"/>
        <rFont val="宋体"/>
        <charset val="134"/>
      </rPr>
      <t>公里、宽</t>
    </r>
    <r>
      <rPr>
        <sz val="9"/>
        <rFont val="Times New Roman"/>
        <charset val="134"/>
      </rPr>
      <t>1.8</t>
    </r>
    <r>
      <rPr>
        <sz val="9"/>
        <rFont val="宋体"/>
        <charset val="134"/>
      </rPr>
      <t>米（含路缘），</t>
    </r>
    <r>
      <rPr>
        <sz val="9"/>
        <rFont val="Times New Roman"/>
        <charset val="134"/>
      </rPr>
      <t>1.8m</t>
    </r>
    <r>
      <rPr>
        <sz val="9"/>
        <rFont val="宋体"/>
        <charset val="134"/>
      </rPr>
      <t>生产便道</t>
    </r>
    <r>
      <rPr>
        <sz val="9"/>
        <rFont val="Times New Roman"/>
        <charset val="134"/>
      </rPr>
      <t>1.7</t>
    </r>
    <r>
      <rPr>
        <sz val="9"/>
        <rFont val="宋体"/>
        <charset val="134"/>
      </rPr>
      <t>公里，新建仓储保鲜库一个</t>
    </r>
    <r>
      <rPr>
        <sz val="9"/>
        <rFont val="Times New Roman"/>
        <charset val="134"/>
      </rPr>
      <t>300m³</t>
    </r>
    <r>
      <rPr>
        <sz val="9"/>
        <rFont val="宋体"/>
        <charset val="134"/>
      </rPr>
      <t>。</t>
    </r>
  </si>
  <si>
    <t>5100001141875678</t>
  </si>
  <si>
    <t>2022年星语果生态农场产业配套设施建设</t>
  </si>
  <si>
    <t>新建温室大棚15个，配套60盏太阳能杀虫照明灯等设施设备。</t>
  </si>
  <si>
    <t>三合街道瓜草湾社区</t>
  </si>
  <si>
    <t>完成温室大棚建设15个，配套60盏太阳能杀虫灯，提高农放品质量、增加产量，提供就业岗位人数≥5人，受益群众满意度≥85%。</t>
  </si>
  <si>
    <t>10余人参与前期项目确定会议、决议，10余人参与入库项目的选择，10余人参与项目实施过程中施工质量和资金使用的监督等。完成温室大棚建设15个，配套60盏太阳能杀虫灯，提高农放品质量、增加产量，提供就业岗位人数≥5人。</t>
  </si>
  <si>
    <t>新建温室大棚15个，配套太阳能杀虫照明灯60盏。受益人口≥5人。</t>
  </si>
  <si>
    <r>
      <rPr>
        <sz val="9"/>
        <rFont val="宋体"/>
        <charset val="134"/>
      </rPr>
      <t>新建休闲文化长廊</t>
    </r>
    <r>
      <rPr>
        <sz val="9"/>
        <rFont val="Times New Roman"/>
        <charset val="134"/>
      </rPr>
      <t>1</t>
    </r>
    <r>
      <rPr>
        <sz val="9"/>
        <rFont val="宋体"/>
        <charset val="134"/>
      </rPr>
      <t>千米，温室大棚</t>
    </r>
    <r>
      <rPr>
        <sz val="9"/>
        <rFont val="Times New Roman"/>
        <charset val="134"/>
      </rPr>
      <t>30</t>
    </r>
    <r>
      <rPr>
        <sz val="9"/>
        <rFont val="宋体"/>
        <charset val="134"/>
      </rPr>
      <t>个及水系配套设施。</t>
    </r>
  </si>
  <si>
    <r>
      <rPr>
        <sz val="9"/>
        <rFont val="宋体"/>
        <charset val="134"/>
      </rPr>
      <t>受益人口</t>
    </r>
    <r>
      <rPr>
        <sz val="9"/>
        <rFont val="Times New Roman"/>
        <charset val="134"/>
      </rPr>
      <t>≥5</t>
    </r>
    <r>
      <rPr>
        <sz val="9"/>
        <rFont val="宋体"/>
        <charset val="134"/>
      </rPr>
      <t>人</t>
    </r>
  </si>
  <si>
    <t>5100001139530356</t>
  </si>
  <si>
    <t>丰都县2022年度（三元镇）农村供水保障工程</t>
  </si>
  <si>
    <t>敷设751户末级管网及计量设施。</t>
  </si>
  <si>
    <t>完成末级管网及计量设施配套，涉及农户751户，保障农户饮水，保障饮水人口≥100人，受益群众满意度≥90%。</t>
  </si>
  <si>
    <t>10余人参与前期项目确定会议、决议，10余人参与入库项目的选择，10余人参与项目实施过程中施工质量和资金使用的监督等。解决群众用水困难，完成末级管网及计量设施配套，保障饮水人口≥100人。</t>
  </si>
  <si>
    <t>购买751块水表，安装入户。</t>
  </si>
  <si>
    <r>
      <rPr>
        <sz val="9"/>
        <rFont val="宋体"/>
        <charset val="134"/>
      </rPr>
      <t>农村供水保障工程</t>
    </r>
    <r>
      <rPr>
        <sz val="9"/>
        <rFont val="Times New Roman"/>
        <charset val="134"/>
      </rPr>
      <t>1(</t>
    </r>
    <r>
      <rPr>
        <sz val="9"/>
        <rFont val="宋体"/>
        <charset val="134"/>
      </rPr>
      <t>个</t>
    </r>
    <r>
      <rPr>
        <sz val="9"/>
        <rFont val="Times New Roman"/>
        <charset val="134"/>
      </rPr>
      <t>)</t>
    </r>
  </si>
  <si>
    <r>
      <rPr>
        <sz val="9"/>
        <rFont val="宋体"/>
        <charset val="134"/>
      </rPr>
      <t>工程验收合格率</t>
    </r>
    <r>
      <rPr>
        <sz val="9"/>
        <rFont val="Times New Roman"/>
        <charset val="134"/>
      </rPr>
      <t>≥90%(%)</t>
    </r>
  </si>
  <si>
    <r>
      <rPr>
        <sz val="9"/>
        <rFont val="宋体"/>
        <charset val="134"/>
      </rPr>
      <t>工程完成及时率</t>
    </r>
    <r>
      <rPr>
        <sz val="9"/>
        <rFont val="Times New Roman"/>
        <charset val="134"/>
      </rPr>
      <t>(≥90%)</t>
    </r>
  </si>
  <si>
    <r>
      <rPr>
        <sz val="9"/>
        <rFont val="宋体"/>
        <charset val="134"/>
      </rPr>
      <t>财政补助资金</t>
    </r>
    <r>
      <rPr>
        <sz val="9"/>
        <rFont val="Times New Roman"/>
        <charset val="134"/>
      </rPr>
      <t>22.53</t>
    </r>
    <r>
      <rPr>
        <sz val="9"/>
        <rFont val="宋体"/>
        <charset val="134"/>
      </rPr>
      <t>万元</t>
    </r>
  </si>
  <si>
    <t>保障饮水人口(≥100人)</t>
  </si>
  <si>
    <t>2022.8.1</t>
  </si>
  <si>
    <t>黄江川</t>
  </si>
  <si>
    <t>135*******99</t>
  </si>
  <si>
    <t>5100001157128470</t>
  </si>
  <si>
    <t>2022年青龙乡青岭茶业加工配套设施项目</t>
  </si>
  <si>
    <t>购置揉捻机、理调机等茶叶加工设备一套。</t>
  </si>
  <si>
    <t>购置用于茶叶加的工揉捻机1套，理调机1套，节本增效≥5%，受益农户≥25户，受益群众满意度≥85%。</t>
  </si>
  <si>
    <t>10余人参与前期项目确定会议、决议；通过改善产业发展条件。受益农户≥25户。</t>
  </si>
  <si>
    <t>购置揉捻机、理调机等茶叶加工设备一套。受益农户≥25户。</t>
  </si>
  <si>
    <t>修购置揉捻机≥1套；理调机等茶叶加工≥1套</t>
  </si>
  <si>
    <t>项目及时完成率100%</t>
  </si>
  <si>
    <t>财政补助资金≤48万元</t>
  </si>
  <si>
    <t>受益农户≥25户。</t>
  </si>
  <si>
    <t>项目可持续影响≥3年</t>
  </si>
  <si>
    <t>谢博</t>
  </si>
  <si>
    <t>184*******10</t>
  </si>
  <si>
    <t>5100001099319177</t>
  </si>
  <si>
    <t>丰都县2022年特色花生、大豆品种资源挖掘整理与创新示范项目</t>
  </si>
  <si>
    <t>筛选适宜丰都县气候和不同立地条件的特色品种；对优选的小花生品种进行示范种植，创建小花生生产技术规程，进行适宜游客采摘的河沙、草炭、国内首创花生容器栽培模式，开发适宜家庭栽培的花生盆艺产品。</t>
  </si>
  <si>
    <t>仙女湖镇等竹子社区</t>
  </si>
  <si>
    <t>引进育种品系≥20个，筛选本地品系≥5个，品系试验基地≥3个，培育优良品种，带动农户种植积极性，增加收入，带动农户数≥200户，推动花生、大豆种植持续发展，群众满意度≥85%。</t>
  </si>
  <si>
    <t>400人参与前期项目确定会议、决议，400人参与入库项目的选择，15人参与项目实施过程中施工质量和资金使用的监督等。增加脱贫户或村民经营性收入1500元/人年</t>
  </si>
  <si>
    <t>筛选适宜丰都县气候和不同立地条件的特色品种；对优选的小花生品种进行示范种植，创建小花生生产技术规程，进行适宜游客采摘的河沙、草炭、国内首创花生容器栽培模式，开发适宜家庭栽培的花生盆艺产品，为南天湖景区提供优质特色旅游产品。受益人口≥400人。</t>
  </si>
  <si>
    <r>
      <rPr>
        <sz val="9"/>
        <rFont val="宋体"/>
        <charset val="134"/>
      </rPr>
      <t>示范村</t>
    </r>
    <r>
      <rPr>
        <sz val="9"/>
        <rFont val="Times New Roman"/>
        <charset val="134"/>
      </rPr>
      <t>1</t>
    </r>
    <r>
      <rPr>
        <sz val="9"/>
        <rFont val="宋体"/>
        <charset val="134"/>
      </rPr>
      <t>个</t>
    </r>
  </si>
  <si>
    <t>5100001136140226</t>
  </si>
  <si>
    <t>丰都县2022年度（江池镇虎劲村）农村供水保障工程</t>
  </si>
  <si>
    <r>
      <rPr>
        <sz val="9"/>
        <rFont val="宋体"/>
        <charset val="134"/>
      </rPr>
      <t>新建输水管道</t>
    </r>
    <r>
      <rPr>
        <sz val="9"/>
        <rFont val="Times New Roman"/>
        <charset val="134"/>
      </rPr>
      <t>1.7</t>
    </r>
    <r>
      <rPr>
        <sz val="9"/>
        <rFont val="宋体"/>
        <charset val="134"/>
      </rPr>
      <t>公里及取水设施。新建日处理能力</t>
    </r>
    <r>
      <rPr>
        <sz val="9"/>
        <rFont val="Times New Roman"/>
        <charset val="134"/>
      </rPr>
      <t>60</t>
    </r>
    <r>
      <rPr>
        <sz val="9"/>
        <rFont val="宋体"/>
        <charset val="134"/>
      </rPr>
      <t>立方米一体化水厂</t>
    </r>
    <r>
      <rPr>
        <sz val="9"/>
        <rFont val="Times New Roman"/>
        <charset val="134"/>
      </rPr>
      <t>1</t>
    </r>
    <r>
      <rPr>
        <sz val="9"/>
        <rFont val="宋体"/>
        <charset val="134"/>
      </rPr>
      <t>座，配置电解法全自动次氯酸钠发生器</t>
    </r>
    <r>
      <rPr>
        <sz val="9"/>
        <rFont val="Times New Roman"/>
        <charset val="134"/>
      </rPr>
      <t>1</t>
    </r>
    <r>
      <rPr>
        <sz val="9"/>
        <rFont val="宋体"/>
        <charset val="134"/>
      </rPr>
      <t>台套、</t>
    </r>
    <r>
      <rPr>
        <sz val="9"/>
        <rFont val="Times New Roman"/>
        <charset val="134"/>
      </rPr>
      <t>304</t>
    </r>
    <r>
      <rPr>
        <sz val="9"/>
        <rFont val="宋体"/>
        <charset val="134"/>
      </rPr>
      <t>不锈钢清水池</t>
    </r>
    <r>
      <rPr>
        <sz val="9"/>
        <rFont val="Times New Roman"/>
        <charset val="134"/>
      </rPr>
      <t>1</t>
    </r>
    <r>
      <rPr>
        <sz val="9"/>
        <rFont val="宋体"/>
        <charset val="134"/>
      </rPr>
      <t>座容积</t>
    </r>
    <r>
      <rPr>
        <sz val="9"/>
        <rFont val="Times New Roman"/>
        <charset val="134"/>
      </rPr>
      <t>20</t>
    </r>
    <r>
      <rPr>
        <sz val="9"/>
        <rFont val="宋体"/>
        <charset val="134"/>
      </rPr>
      <t>立方米以及保障供水安全的防护或监控设施。新建配水管网</t>
    </r>
    <r>
      <rPr>
        <sz val="9"/>
        <rFont val="Times New Roman"/>
        <charset val="134"/>
      </rPr>
      <t>2050</t>
    </r>
    <r>
      <rPr>
        <sz val="9"/>
        <rFont val="宋体"/>
        <charset val="134"/>
      </rPr>
      <t>米。</t>
    </r>
  </si>
  <si>
    <t>完成输水管道建设1.7公里，一体化水厂建设1座，配置发生器1台，清水池1座，保障供水安全，完成配水管网2050米，保障饮水人口≥100人，受益群众满意度≥90%。</t>
  </si>
  <si>
    <t>10余人参与前期项目确定会议、决议，10余人参与入库项目的选择，10余人参与项目实施过程中施工质量和资金使用的监督等。解决群众安全用水，降低用水方面的生产生活成本，保障供水安全，完成配水管网2050米，保障饮水人口≥100人。</t>
  </si>
  <si>
    <t>新建输水管道1.7公里及取水设施。新建日处理能力60立方米一体化水厂1座，配置电解法全自动次氯酸钠发生器1台套、304不锈钢清水池1座容积20立方米以及保障供水安全的防护或监控设施。新建配水管网2050米。解决群众安全用水</t>
  </si>
  <si>
    <t>新建输水管道1.7公里及取水设施。新建日处理能力60立方米一体化水厂1座，配置电解法全自动次氯酸钠发生器1台套、304不锈钢清水池1座容积20立方米以及保障供水安全的防护或监控设施。新建配水管网2050米。</t>
  </si>
  <si>
    <t>财政补助38万元</t>
  </si>
  <si>
    <r>
      <rPr>
        <sz val="9"/>
        <rFont val="宋体"/>
        <charset val="134"/>
      </rPr>
      <t>减少用水成本</t>
    </r>
    <r>
      <rPr>
        <sz val="9"/>
        <rFont val="Times New Roman"/>
        <charset val="134"/>
      </rPr>
      <t>0.5</t>
    </r>
    <r>
      <rPr>
        <sz val="9"/>
        <rFont val="宋体"/>
        <charset val="134"/>
      </rPr>
      <t>元</t>
    </r>
  </si>
  <si>
    <t>受益脱贫户≥30人</t>
  </si>
  <si>
    <r>
      <rPr>
        <sz val="9"/>
        <rFont val="宋体"/>
        <charset val="134"/>
      </rPr>
      <t>受益群众满意度</t>
    </r>
    <r>
      <rPr>
        <sz val="9"/>
        <rFont val="Times New Roman"/>
        <charset val="134"/>
      </rPr>
      <t>≥98%</t>
    </r>
  </si>
  <si>
    <t>王靖夫</t>
  </si>
  <si>
    <t>159*******45</t>
  </si>
  <si>
    <t>5100001118277195</t>
  </si>
  <si>
    <r>
      <rPr>
        <sz val="9"/>
        <rFont val="宋体"/>
        <charset val="134"/>
        <scheme val="minor"/>
      </rPr>
      <t>2022</t>
    </r>
    <r>
      <rPr>
        <sz val="10"/>
        <rFont val="宋体"/>
        <charset val="134"/>
        <scheme val="minor"/>
      </rPr>
      <t>年农民专业合作社培育项目</t>
    </r>
  </si>
  <si>
    <t>先建后补的方式培育支持17家农民专业合作社（不少于4家国家级示范社、13家区县级以上示范社）建设与产业发展相关的项目。</t>
  </si>
  <si>
    <t>支持国家级农民专业合作社示范社≥4个，支持县级以上农民专业合作社示范社≥13个，增加主体效益≥10%，受益主体≥17个，维护管理科学性，扶持主体满意度≥90%。</t>
  </si>
  <si>
    <t>10余人参与前期项目确定会议、决议，10余人参与入库项目的选择，10余人参与项目实施过程中施工质量和资金使用的监督等。群众参与实施，对市级以上的农民合作社采取先建后补的方式进行补贴；受益新型经营主体≥13家、500人。</t>
  </si>
  <si>
    <t>对市级以上的农民合作社采取先建后补的方式进行补贴；受益新型经营主体≥13家、500人。</t>
  </si>
  <si>
    <r>
      <rPr>
        <sz val="9"/>
        <rFont val="宋体"/>
        <charset val="134"/>
      </rPr>
      <t>补贴对象</t>
    </r>
    <r>
      <rPr>
        <sz val="9"/>
        <rFont val="Times New Roman"/>
        <charset val="134"/>
      </rPr>
      <t>≥10</t>
    </r>
    <r>
      <rPr>
        <sz val="9"/>
        <rFont val="宋体"/>
        <charset val="134"/>
      </rPr>
      <t>个</t>
    </r>
  </si>
  <si>
    <r>
      <rPr>
        <sz val="9"/>
        <rFont val="宋体"/>
        <charset val="134"/>
      </rPr>
      <t>财政补助</t>
    </r>
    <r>
      <rPr>
        <sz val="9"/>
        <rFont val="Times New Roman"/>
        <charset val="134"/>
      </rPr>
      <t>290</t>
    </r>
    <r>
      <rPr>
        <sz val="9"/>
        <rFont val="宋体"/>
        <charset val="134"/>
      </rPr>
      <t>万元</t>
    </r>
  </si>
  <si>
    <r>
      <rPr>
        <sz val="9"/>
        <rFont val="宋体"/>
        <charset val="134"/>
      </rPr>
      <t>受益新型经营主体</t>
    </r>
    <r>
      <rPr>
        <sz val="9"/>
        <rFont val="Times New Roman"/>
        <charset val="134"/>
      </rPr>
      <t>≥13</t>
    </r>
    <r>
      <rPr>
        <sz val="9"/>
        <rFont val="宋体"/>
        <charset val="134"/>
      </rPr>
      <t>家、</t>
    </r>
    <r>
      <rPr>
        <sz val="9"/>
        <rFont val="Times New Roman"/>
        <charset val="134"/>
      </rPr>
      <t>500</t>
    </r>
    <r>
      <rPr>
        <sz val="9"/>
        <rFont val="宋体"/>
        <charset val="134"/>
      </rPr>
      <t>人</t>
    </r>
  </si>
  <si>
    <t>5100001118277895</t>
  </si>
  <si>
    <t>2022年家庭农场培育项目</t>
  </si>
  <si>
    <t>先建后补方式培育支持17家家庭农场建设与产业发展相关的项目。</t>
  </si>
  <si>
    <t>支持家庭农场示范场≥17个，增加主体效益≥10%，受益主体≥17个，维护管理科学性，扶持主体满意度≥90%。</t>
  </si>
  <si>
    <t>10余人参与前期项目确定会议、决议，10余人参与入库项目的选择，10余人参与项目实施过程中施工质量和资金使用的监督等。群众参与实施，对家庭农场采取先建后补的方式进行补贴；受益新型经营主体≥17家。</t>
  </si>
  <si>
    <t>对家庭农场采取先建后补的方式进行补贴；受益新型经营主体≥17家。</t>
  </si>
  <si>
    <r>
      <rPr>
        <sz val="9"/>
        <rFont val="宋体"/>
        <charset val="134"/>
      </rPr>
      <t>受益新型经营主体</t>
    </r>
    <r>
      <rPr>
        <sz val="9"/>
        <rFont val="Times New Roman"/>
        <charset val="134"/>
      </rPr>
      <t>≥23</t>
    </r>
    <r>
      <rPr>
        <sz val="9"/>
        <rFont val="宋体"/>
        <charset val="134"/>
      </rPr>
      <t>家、</t>
    </r>
    <r>
      <rPr>
        <sz val="9"/>
        <rFont val="Times New Roman"/>
        <charset val="134"/>
      </rPr>
      <t>70</t>
    </r>
    <r>
      <rPr>
        <sz val="9"/>
        <rFont val="宋体"/>
        <charset val="134"/>
      </rPr>
      <t>人</t>
    </r>
  </si>
  <si>
    <t>5100001118278594</t>
  </si>
  <si>
    <r>
      <rPr>
        <sz val="9"/>
        <rFont val="Times New Roman"/>
        <charset val="134"/>
      </rPr>
      <t>2022</t>
    </r>
    <r>
      <rPr>
        <sz val="9"/>
        <rFont val="宋体"/>
        <charset val="134"/>
      </rPr>
      <t>年农业生产社会化服务项目</t>
    </r>
  </si>
  <si>
    <t>用于水稻、大豆农业生产社会化服务托管面积6万亩补贴资金。</t>
  </si>
  <si>
    <t>完成社会化管护面积≥6万亩，小农户占比≥60%，单季作物每亩补助总额≤130元，接受服务农户减少物化成本≥20%，受益群众≥8000户，维护管理科学性，农户满意度≥80%。</t>
  </si>
  <si>
    <t>10余人参与前期项目确定会议、决议，10余人参与入库项目的选择，10余人参与项目实施过程中施工质量和资金使用的监督等。群众参与实施，提高群众生产积极性，完成社会化管护面积≥6万亩，单季作物每亩补助总额≤130元，受益群众≥8000户。</t>
  </si>
  <si>
    <r>
      <rPr>
        <sz val="9"/>
        <rFont val="宋体"/>
        <charset val="134"/>
      </rPr>
      <t>农业生产社会化服务面积</t>
    </r>
    <r>
      <rPr>
        <sz val="9"/>
        <rFont val="Times New Roman"/>
        <charset val="134"/>
      </rPr>
      <t>4</t>
    </r>
    <r>
      <rPr>
        <sz val="9"/>
        <rFont val="宋体"/>
        <charset val="134"/>
      </rPr>
      <t>万亩，带动务工户均增收3000元。</t>
    </r>
  </si>
  <si>
    <r>
      <rPr>
        <sz val="9"/>
        <rFont val="宋体"/>
        <charset val="134"/>
      </rPr>
      <t>农业生产社会化服务面积</t>
    </r>
    <r>
      <rPr>
        <sz val="9"/>
        <rFont val="Times New Roman"/>
        <charset val="134"/>
      </rPr>
      <t>4</t>
    </r>
    <r>
      <rPr>
        <sz val="9"/>
        <rFont val="宋体"/>
        <charset val="134"/>
      </rPr>
      <t>万亩</t>
    </r>
  </si>
  <si>
    <r>
      <rPr>
        <sz val="9"/>
        <rFont val="宋体"/>
        <charset val="134"/>
      </rPr>
      <t>受益小农化</t>
    </r>
    <r>
      <rPr>
        <sz val="9"/>
        <rFont val="Times New Roman"/>
        <charset val="134"/>
      </rPr>
      <t>≥5000</t>
    </r>
    <r>
      <rPr>
        <sz val="9"/>
        <rFont val="宋体"/>
        <charset val="134"/>
      </rPr>
      <t>人</t>
    </r>
  </si>
  <si>
    <r>
      <rPr>
        <sz val="9"/>
        <rFont val="宋体"/>
        <charset val="134"/>
      </rPr>
      <t>项目持续期</t>
    </r>
    <r>
      <rPr>
        <sz val="9"/>
        <rFont val="Times New Roman"/>
        <charset val="134"/>
      </rPr>
      <t>≤1</t>
    </r>
    <r>
      <rPr>
        <sz val="9"/>
        <rFont val="宋体"/>
        <charset val="134"/>
      </rPr>
      <t>年</t>
    </r>
  </si>
  <si>
    <t>5100001136616868</t>
  </si>
  <si>
    <r>
      <rPr>
        <sz val="9"/>
        <rFont val="宋体"/>
        <charset val="134"/>
      </rPr>
      <t>丰都县农村饮水安全</t>
    </r>
    <r>
      <rPr>
        <sz val="9"/>
        <rFont val="Times New Roman"/>
        <charset val="134"/>
      </rPr>
      <t>“</t>
    </r>
    <r>
      <rPr>
        <sz val="9"/>
        <rFont val="宋体"/>
        <charset val="134"/>
      </rPr>
      <t>一改三提</t>
    </r>
    <r>
      <rPr>
        <sz val="9"/>
        <rFont val="Times New Roman"/>
        <charset val="134"/>
      </rPr>
      <t>”</t>
    </r>
    <r>
      <rPr>
        <sz val="9"/>
        <rFont val="宋体"/>
        <charset val="134"/>
      </rPr>
      <t>保合水厂工程</t>
    </r>
  </si>
  <si>
    <r>
      <rPr>
        <sz val="9"/>
        <rFont val="宋体"/>
        <charset val="134"/>
      </rPr>
      <t>配置</t>
    </r>
    <r>
      <rPr>
        <sz val="9"/>
        <rFont val="Times New Roman"/>
        <charset val="134"/>
      </rPr>
      <t>304</t>
    </r>
    <r>
      <rPr>
        <sz val="9"/>
        <rFont val="宋体"/>
        <charset val="134"/>
      </rPr>
      <t>不锈钢清水池</t>
    </r>
    <r>
      <rPr>
        <sz val="9"/>
        <rFont val="Times New Roman"/>
        <charset val="134"/>
      </rPr>
      <t>1</t>
    </r>
    <r>
      <rPr>
        <sz val="9"/>
        <rFont val="宋体"/>
        <charset val="134"/>
      </rPr>
      <t>座容积</t>
    </r>
    <r>
      <rPr>
        <sz val="9"/>
        <rFont val="Times New Roman"/>
        <charset val="134"/>
      </rPr>
      <t>125</t>
    </r>
    <r>
      <rPr>
        <sz val="9"/>
        <rFont val="宋体"/>
        <charset val="134"/>
      </rPr>
      <t>立方米，改扩建配水管网</t>
    </r>
    <r>
      <rPr>
        <sz val="9"/>
        <rFont val="Times New Roman"/>
        <charset val="134"/>
      </rPr>
      <t>110.77</t>
    </r>
    <r>
      <rPr>
        <sz val="9"/>
        <rFont val="宋体"/>
        <charset val="134"/>
      </rPr>
      <t>公里，整治供水设施</t>
    </r>
    <r>
      <rPr>
        <sz val="9"/>
        <rFont val="Times New Roman"/>
        <charset val="134"/>
      </rPr>
      <t>2</t>
    </r>
    <r>
      <rPr>
        <sz val="9"/>
        <rFont val="宋体"/>
        <charset val="134"/>
      </rPr>
      <t>处。</t>
    </r>
  </si>
  <si>
    <t>完成清水池配置1座，容积125立方米，配水管网110.77公里，供水设施整治2处，保障饮水人口≥1000人，受益群众满意度≥90%。</t>
  </si>
  <si>
    <r>
      <rPr>
        <sz val="9"/>
        <rFont val="宋体"/>
        <charset val="134"/>
      </rPr>
      <t>保合镇普子场村、盖灵庙村、金盘村、新院子村、竹林冲村共</t>
    </r>
    <r>
      <rPr>
        <sz val="9"/>
        <rFont val="Times New Roman"/>
        <charset val="134"/>
      </rPr>
      <t>4239</t>
    </r>
    <r>
      <rPr>
        <sz val="9"/>
        <rFont val="宋体"/>
        <charset val="134"/>
      </rPr>
      <t>人饮水安全。</t>
    </r>
  </si>
  <si>
    <t>保合镇普子场村、盖灵庙村、金盘村、新院子村、竹林冲村共4239人饮水安全。</t>
  </si>
  <si>
    <r>
      <rPr>
        <sz val="9"/>
        <rFont val="宋体"/>
        <charset val="134"/>
      </rPr>
      <t>农村供水保障工程</t>
    </r>
    <r>
      <rPr>
        <sz val="9"/>
        <rFont val="Times New Roman"/>
        <charset val="134"/>
      </rPr>
      <t>1</t>
    </r>
    <r>
      <rPr>
        <sz val="9"/>
        <rFont val="宋体"/>
        <charset val="134"/>
      </rPr>
      <t>处</t>
    </r>
  </si>
  <si>
    <r>
      <rPr>
        <sz val="9"/>
        <rFont val="方正黑体_GBK"/>
        <charset val="134"/>
      </rPr>
      <t>项目验收合格率90%，工程实施后水质达标率≥80</t>
    </r>
    <r>
      <rPr>
        <strike/>
        <sz val="9"/>
        <rFont val="方正黑体_GBK"/>
        <charset val="134"/>
      </rPr>
      <t>%</t>
    </r>
  </si>
  <si>
    <r>
      <rPr>
        <sz val="9"/>
        <rFont val="宋体"/>
        <charset val="134"/>
      </rPr>
      <t>财政补助资金2</t>
    </r>
    <r>
      <rPr>
        <sz val="9"/>
        <rFont val="Times New Roman"/>
        <charset val="134"/>
      </rPr>
      <t>13</t>
    </r>
    <r>
      <rPr>
        <sz val="9"/>
        <rFont val="宋体"/>
        <charset val="134"/>
      </rPr>
      <t>万元</t>
    </r>
  </si>
  <si>
    <t>150*******20</t>
  </si>
  <si>
    <t>5100001115018313</t>
  </si>
  <si>
    <t>丰都县2022年有机肥示范推广项目</t>
  </si>
  <si>
    <t>在全县开展有机肥补贴示范。</t>
  </si>
  <si>
    <r>
      <rPr>
        <sz val="9"/>
        <rFont val="宋体"/>
        <charset val="134"/>
      </rPr>
      <t>减少化肥的不合理使用，力争实施项目农作物化肥使用量平均每亩减少</t>
    </r>
    <r>
      <rPr>
        <sz val="9"/>
        <rFont val="Times New Roman"/>
        <charset val="134"/>
      </rPr>
      <t>15%</t>
    </r>
    <r>
      <rPr>
        <sz val="9"/>
        <rFont val="宋体"/>
        <charset val="134"/>
      </rPr>
      <t>以上；提高耕地质量水平，提升农产品品质；构建种养循环发展机制，减少农业废弃物对环境的影响；建立有机肥推广示范技术支撑体系，探索有机肥推广施用技术模式和长远机制。示范区技术推广覆盖率</t>
    </r>
    <r>
      <rPr>
        <sz val="9"/>
        <rFont val="Times New Roman"/>
        <charset val="134"/>
      </rPr>
      <t>≥95%</t>
    </r>
  </si>
  <si>
    <t>10余人参与前期项目确定会议、决议，10余人参与入库项目的选择，10余人参与项目实施过程中施工质量和资金使用的监督等。群众参与项目实施，获得补贴，构建种养循环发展机制，减少农业废弃物对环境的影响；建立有机肥推广示范技术支撑体系，探索有机肥推广施用技术模式和长远机制。</t>
  </si>
  <si>
    <r>
      <rPr>
        <sz val="9"/>
        <rFont val="宋体"/>
        <charset val="134"/>
      </rPr>
      <t>示范片面积≧</t>
    </r>
    <r>
      <rPr>
        <sz val="9"/>
        <rFont val="Times New Roman"/>
        <charset val="134"/>
      </rPr>
      <t>2000</t>
    </r>
    <r>
      <rPr>
        <sz val="9"/>
        <rFont val="宋体"/>
        <charset val="134"/>
      </rPr>
      <t>亩，实施补贴面积≧</t>
    </r>
    <r>
      <rPr>
        <sz val="9"/>
        <rFont val="Times New Roman"/>
        <charset val="134"/>
      </rPr>
      <t>1.16</t>
    </r>
    <r>
      <rPr>
        <sz val="9"/>
        <rFont val="宋体"/>
        <charset val="134"/>
      </rPr>
      <t>万亩</t>
    </r>
  </si>
  <si>
    <r>
      <rPr>
        <sz val="9"/>
        <rFont val="宋体"/>
        <charset val="134"/>
      </rPr>
      <t>农户种植效益增长</t>
    </r>
    <r>
      <rPr>
        <sz val="9"/>
        <rFont val="Times New Roman"/>
        <charset val="134"/>
      </rPr>
      <t>10%</t>
    </r>
  </si>
  <si>
    <r>
      <rPr>
        <sz val="9"/>
        <rFont val="宋体"/>
        <charset val="134"/>
      </rPr>
      <t>示范区技术推广覆盖率</t>
    </r>
    <r>
      <rPr>
        <sz val="9"/>
        <rFont val="Times New Roman"/>
        <charset val="134"/>
      </rPr>
      <t>95%</t>
    </r>
  </si>
  <si>
    <t>李洪</t>
  </si>
  <si>
    <t>136*******53</t>
  </si>
  <si>
    <t>5100001136368759</t>
  </si>
  <si>
    <t>包鸾镇白果园村水源工程</t>
  </si>
  <si>
    <t>新建白果园水源工程1座，为白果园提供饮水保障。</t>
  </si>
  <si>
    <t>完成水源工程建设1处，保障农户饮水安全，保障饮水人口≥100人，受益群众满意度≥90%。</t>
  </si>
  <si>
    <t>10余人参与前期项目确定会议、决议，10余人参与入库项目的选择，10余人参与项目实施过程中施工质量和资金使用的监督等。项目实施可减少农作物抗旱风险，保障农户饮水安全，保障饮水人口≥100人。</t>
  </si>
  <si>
    <t>新建水源工程一座，解决白果园村100人安全饮水问题</t>
  </si>
  <si>
    <r>
      <rPr>
        <sz val="9"/>
        <rFont val="宋体"/>
        <charset val="134"/>
      </rPr>
      <t>项目验收合格率</t>
    </r>
    <r>
      <rPr>
        <sz val="9"/>
        <rFont val="Times New Roman"/>
        <charset val="134"/>
      </rPr>
      <t>90%</t>
    </r>
  </si>
  <si>
    <t>在规定期限内通过验收：是</t>
  </si>
  <si>
    <r>
      <rPr>
        <sz val="9"/>
        <rFont val="宋体"/>
        <charset val="134"/>
      </rPr>
      <t>项目建设资金</t>
    </r>
    <r>
      <rPr>
        <sz val="9"/>
        <rFont val="Times New Roman"/>
        <charset val="134"/>
      </rPr>
      <t>≤225</t>
    </r>
    <r>
      <rPr>
        <sz val="9"/>
        <rFont val="宋体"/>
        <charset val="134"/>
      </rPr>
      <t>万</t>
    </r>
  </si>
  <si>
    <t>带动务工户均增收6000元</t>
  </si>
  <si>
    <r>
      <rPr>
        <sz val="9"/>
        <rFont val="宋体"/>
        <charset val="134"/>
      </rPr>
      <t>保障饮水人口（</t>
    </r>
    <r>
      <rPr>
        <sz val="9"/>
        <rFont val="Times New Roman"/>
        <charset val="134"/>
      </rPr>
      <t>≥100</t>
    </r>
    <r>
      <rPr>
        <sz val="9"/>
        <rFont val="宋体"/>
        <charset val="134"/>
      </rPr>
      <t>人）</t>
    </r>
  </si>
  <si>
    <t>敖爱蓉</t>
  </si>
  <si>
    <t>177*******96</t>
  </si>
  <si>
    <t>5100001115007410</t>
  </si>
  <si>
    <t>丰都县2022年农作物病虫害绿色防控和统防统治项目</t>
  </si>
  <si>
    <t>针对我县规模种植户，采购绿色防控药剂和器械，开展龙眼等病虫害统防统治补贴示范推广。</t>
  </si>
  <si>
    <t>10余人参与前期项目确定会议、决议，10余人参与入库项目的选择，10余人参与项目实施过程中施工质量和资金使用的监督等。采购绿色防控药剂和器械，开展龙眼等病虫害统防统治补贴示范推广。受益人口≥10人。</t>
  </si>
  <si>
    <t>针对我县规模种植户，采购绿色防控药剂和器械，开展龙眼等病虫害统防统治补贴示范推广。受益人口≥10人。</t>
  </si>
  <si>
    <r>
      <rPr>
        <sz val="9"/>
        <rFont val="宋体"/>
        <charset val="134"/>
      </rPr>
      <t>推广乡镇</t>
    </r>
    <r>
      <rPr>
        <sz val="9"/>
        <rFont val="Times New Roman"/>
        <charset val="134"/>
      </rPr>
      <t>30</t>
    </r>
    <r>
      <rPr>
        <sz val="9"/>
        <rFont val="宋体"/>
        <charset val="134"/>
      </rPr>
      <t>个</t>
    </r>
  </si>
  <si>
    <t>5100001099320152</t>
  </si>
  <si>
    <t>丰都金鸡产业种养循环示范园项目</t>
  </si>
  <si>
    <r>
      <rPr>
        <sz val="9"/>
        <rFont val="宋体"/>
        <charset val="134"/>
      </rPr>
      <t>栽植</t>
    </r>
    <r>
      <rPr>
        <sz val="9"/>
        <rFont val="Times New Roman"/>
        <charset val="134"/>
      </rPr>
      <t>184.5</t>
    </r>
    <r>
      <rPr>
        <sz val="9"/>
        <rFont val="宋体"/>
        <charset val="134"/>
      </rPr>
      <t>亩柑橘，</t>
    </r>
    <r>
      <rPr>
        <sz val="9"/>
        <rFont val="Times New Roman"/>
        <charset val="134"/>
      </rPr>
      <t>133.3</t>
    </r>
    <r>
      <rPr>
        <sz val="9"/>
        <rFont val="宋体"/>
        <charset val="134"/>
      </rPr>
      <t>亩刺桐，紫荆、紫薇、三角梅各</t>
    </r>
    <r>
      <rPr>
        <sz val="9"/>
        <rFont val="Times New Roman"/>
        <charset val="134"/>
      </rPr>
      <t>1000</t>
    </r>
    <r>
      <rPr>
        <sz val="9"/>
        <rFont val="宋体"/>
        <charset val="134"/>
      </rPr>
      <t>株；栽植行道树共计</t>
    </r>
    <r>
      <rPr>
        <sz val="9"/>
        <rFont val="Times New Roman"/>
        <charset val="134"/>
      </rPr>
      <t>700</t>
    </r>
    <r>
      <rPr>
        <sz val="9"/>
        <rFont val="宋体"/>
        <charset val="134"/>
      </rPr>
      <t>余株（桂花、天竺桂、大叶女贞、银杏），海棠球</t>
    </r>
    <r>
      <rPr>
        <sz val="9"/>
        <rFont val="Times New Roman"/>
        <charset val="134"/>
      </rPr>
      <t>1</t>
    </r>
    <r>
      <rPr>
        <sz val="9"/>
        <rFont val="宋体"/>
        <charset val="134"/>
      </rPr>
      <t>株，文母球</t>
    </r>
    <r>
      <rPr>
        <sz val="9"/>
        <rFont val="Times New Roman"/>
        <charset val="134"/>
      </rPr>
      <t>9</t>
    </r>
    <r>
      <rPr>
        <sz val="9"/>
        <rFont val="宋体"/>
        <charset val="134"/>
      </rPr>
      <t>株，草坪</t>
    </r>
    <r>
      <rPr>
        <sz val="9"/>
        <rFont val="Times New Roman"/>
        <charset val="134"/>
      </rPr>
      <t>300m²</t>
    </r>
    <r>
      <rPr>
        <sz val="9"/>
        <rFont val="宋体"/>
        <charset val="134"/>
      </rPr>
      <t>；新建</t>
    </r>
    <r>
      <rPr>
        <sz val="9"/>
        <rFont val="Times New Roman"/>
        <charset val="134"/>
      </rPr>
      <t>2000m</t>
    </r>
    <r>
      <rPr>
        <sz val="9"/>
        <rFont val="宋体"/>
        <charset val="134"/>
      </rPr>
      <t>生产便道；新修</t>
    </r>
    <r>
      <rPr>
        <sz val="9"/>
        <rFont val="Times New Roman"/>
        <charset val="134"/>
      </rPr>
      <t>5000m³</t>
    </r>
    <r>
      <rPr>
        <sz val="9"/>
        <rFont val="宋体"/>
        <charset val="134"/>
      </rPr>
      <t>水池，配置</t>
    </r>
    <r>
      <rPr>
        <sz val="9"/>
        <rFont val="Times New Roman"/>
        <charset val="134"/>
      </rPr>
      <t>3</t>
    </r>
    <r>
      <rPr>
        <sz val="9"/>
        <rFont val="宋体"/>
        <charset val="134"/>
      </rPr>
      <t>段</t>
    </r>
    <r>
      <rPr>
        <sz val="9"/>
        <rFont val="Times New Roman"/>
        <charset val="134"/>
      </rPr>
      <t>200m</t>
    </r>
    <r>
      <rPr>
        <sz val="9"/>
        <rFont val="宋体"/>
        <charset val="134"/>
      </rPr>
      <t>长皮质软管。</t>
    </r>
  </si>
  <si>
    <t>配套建设水池总容量≥5000米，新建2200m生产道路≥2000米，铺设供水管网≥3400米，生态造林面积≥317.8亩，种植行道树≥700株，矮化景观树苗≥3000株，增加农民务工收入≥30万元，提供零时用工人数≥100人，群众满意度≥85%。</t>
  </si>
  <si>
    <t>10余人参与前期项目确定会议、决议，10余人参与入库项目的选择，10余人参与项目实施过程中施工质量和资金使用的监督等。通过项目实施带动当地产业发展，增加农民务工收入≥30万元，提供零时用工人数≥100人，群众满意度≥85%。</t>
  </si>
  <si>
    <r>
      <rPr>
        <sz val="9"/>
        <rFont val="宋体"/>
        <charset val="134"/>
      </rPr>
      <t>栽植</t>
    </r>
    <r>
      <rPr>
        <sz val="9"/>
        <rFont val="Times New Roman"/>
        <charset val="134"/>
      </rPr>
      <t>184.5</t>
    </r>
    <r>
      <rPr>
        <sz val="9"/>
        <rFont val="宋体"/>
        <charset val="134"/>
      </rPr>
      <t>亩柑橘，</t>
    </r>
    <r>
      <rPr>
        <sz val="9"/>
        <rFont val="Times New Roman"/>
        <charset val="134"/>
      </rPr>
      <t>133.3</t>
    </r>
    <r>
      <rPr>
        <sz val="9"/>
        <rFont val="宋体"/>
        <charset val="134"/>
      </rPr>
      <t>亩刺桐，紫荆、紫薇、三角梅各</t>
    </r>
    <r>
      <rPr>
        <sz val="9"/>
        <rFont val="Times New Roman"/>
        <charset val="134"/>
      </rPr>
      <t>1000</t>
    </r>
    <r>
      <rPr>
        <sz val="9"/>
        <rFont val="宋体"/>
        <charset val="134"/>
      </rPr>
      <t>株；新建</t>
    </r>
    <r>
      <rPr>
        <sz val="9"/>
        <rFont val="Times New Roman"/>
        <charset val="134"/>
      </rPr>
      <t>2000m</t>
    </r>
    <r>
      <rPr>
        <sz val="9"/>
        <rFont val="宋体"/>
        <charset val="134"/>
      </rPr>
      <t>生产便道；新修</t>
    </r>
    <r>
      <rPr>
        <sz val="9"/>
        <rFont val="Times New Roman"/>
        <charset val="134"/>
      </rPr>
      <t>5000m³</t>
    </r>
    <r>
      <rPr>
        <sz val="9"/>
        <rFont val="宋体"/>
        <charset val="134"/>
      </rPr>
      <t>水池，配置</t>
    </r>
    <r>
      <rPr>
        <sz val="9"/>
        <rFont val="Times New Roman"/>
        <charset val="134"/>
      </rPr>
      <t>3</t>
    </r>
    <r>
      <rPr>
        <sz val="9"/>
        <rFont val="宋体"/>
        <charset val="134"/>
      </rPr>
      <t>段</t>
    </r>
    <r>
      <rPr>
        <sz val="9"/>
        <rFont val="Times New Roman"/>
        <charset val="134"/>
      </rPr>
      <t>200m</t>
    </r>
    <r>
      <rPr>
        <sz val="9"/>
        <rFont val="宋体"/>
        <charset val="134"/>
      </rPr>
      <t>长皮质软管。受益人口≥35人。</t>
    </r>
  </si>
  <si>
    <r>
      <rPr>
        <sz val="9"/>
        <rFont val="宋体"/>
        <charset val="134"/>
      </rPr>
      <t>栽植</t>
    </r>
    <r>
      <rPr>
        <sz val="9"/>
        <rFont val="Times New Roman"/>
        <charset val="134"/>
      </rPr>
      <t>184.5</t>
    </r>
    <r>
      <rPr>
        <sz val="9"/>
        <rFont val="宋体"/>
        <charset val="134"/>
      </rPr>
      <t>亩柑橘，</t>
    </r>
    <r>
      <rPr>
        <sz val="9"/>
        <rFont val="Times New Roman"/>
        <charset val="134"/>
      </rPr>
      <t>133.3</t>
    </r>
    <r>
      <rPr>
        <sz val="9"/>
        <rFont val="宋体"/>
        <charset val="134"/>
      </rPr>
      <t>亩刺桐，紫荆、紫薇、三角梅各</t>
    </r>
    <r>
      <rPr>
        <sz val="9"/>
        <rFont val="Times New Roman"/>
        <charset val="134"/>
      </rPr>
      <t>1000</t>
    </r>
    <r>
      <rPr>
        <sz val="9"/>
        <rFont val="宋体"/>
        <charset val="134"/>
      </rPr>
      <t>株；新建</t>
    </r>
    <r>
      <rPr>
        <sz val="9"/>
        <rFont val="Times New Roman"/>
        <charset val="134"/>
      </rPr>
      <t>2000m</t>
    </r>
    <r>
      <rPr>
        <sz val="9"/>
        <rFont val="宋体"/>
        <charset val="134"/>
      </rPr>
      <t>生产便道；新修</t>
    </r>
    <r>
      <rPr>
        <sz val="9"/>
        <rFont val="Times New Roman"/>
        <charset val="134"/>
      </rPr>
      <t>5000m³</t>
    </r>
    <r>
      <rPr>
        <sz val="9"/>
        <rFont val="宋体"/>
        <charset val="134"/>
      </rPr>
      <t>水池，配置</t>
    </r>
    <r>
      <rPr>
        <sz val="9"/>
        <rFont val="Times New Roman"/>
        <charset val="134"/>
      </rPr>
      <t>3</t>
    </r>
    <r>
      <rPr>
        <sz val="9"/>
        <rFont val="宋体"/>
        <charset val="134"/>
      </rPr>
      <t>段</t>
    </r>
    <r>
      <rPr>
        <sz val="9"/>
        <rFont val="Times New Roman"/>
        <charset val="134"/>
      </rPr>
      <t>200m</t>
    </r>
    <r>
      <rPr>
        <sz val="9"/>
        <rFont val="宋体"/>
        <charset val="134"/>
      </rPr>
      <t>长皮质软管。</t>
    </r>
  </si>
  <si>
    <t>县农发集团</t>
  </si>
  <si>
    <t>5100001115003119</t>
  </si>
  <si>
    <t>丰都县山蹬坡苹果桃生产智能化试验示范项目</t>
  </si>
  <si>
    <r>
      <rPr>
        <sz val="10"/>
        <rFont val="宋体"/>
        <charset val="134"/>
      </rPr>
      <t>丰都山磴坡苹果桃智能化果园主控系统开发系统；果园物联网管理系统开发应用；一张指挥图</t>
    </r>
    <r>
      <rPr>
        <sz val="10"/>
        <rFont val="Times New Roman"/>
        <charset val="0"/>
      </rPr>
      <t>+</t>
    </r>
    <r>
      <rPr>
        <sz val="10"/>
        <rFont val="宋体"/>
        <charset val="134"/>
      </rPr>
      <t>一个数据库</t>
    </r>
    <r>
      <rPr>
        <sz val="10"/>
        <rFont val="Times New Roman"/>
        <charset val="0"/>
      </rPr>
      <t>+N</t>
    </r>
    <r>
      <rPr>
        <sz val="10"/>
        <rFont val="宋体"/>
        <charset val="134"/>
      </rPr>
      <t>个用户。</t>
    </r>
  </si>
  <si>
    <t>打造山蹬坡苹果桃智慧农业示范基地≥1个，建设面积≥400亩，增加农产品附加价值≥45万元，提高劳动生产率≥20%，增加土地农业产业效益≥10%，持续提高苹果桃优质绿色桃李类水果品牌，群众满意度≥90%。</t>
  </si>
  <si>
    <t>10余人参与前期项目确定会议、决议，10余人参与入库项目的选择，10余人参与项目实施过程中施工质量和资金使用的监督等。打造山蹬坡苹果桃智慧农业示范基地≥1个，建设面积≥400亩，增加农产品附加价值≥45万元，提高劳动生产率≥20%。</t>
  </si>
  <si>
    <t>打造山磴坡苹果桃智慧农业示范基地≥1；建设面积≥400亩</t>
  </si>
  <si>
    <t>项目建设工期≤7个月</t>
  </si>
  <si>
    <t>财政补助50万元</t>
  </si>
  <si>
    <t>增加农产品附加价值≥45万元；提高劳动生产率≥20%；增加土地农业产出效益≥10%</t>
  </si>
  <si>
    <t>持续提高苹果桃优质绿色桃李类水果品牌影响力</t>
  </si>
  <si>
    <t>持续使用年限≥5年</t>
  </si>
  <si>
    <t>丰都县轿子山生态农业发展有限公司</t>
  </si>
  <si>
    <t>范玉兰</t>
  </si>
  <si>
    <t>5100001115001456</t>
  </si>
  <si>
    <t>丰都县2022年农产品加工贴息</t>
  </si>
  <si>
    <t>开展农产品加工企业贷款贴息。</t>
  </si>
  <si>
    <t>开展农产品加工企业贷款贴息。带动企业积极性，促进经济增长。</t>
  </si>
  <si>
    <t>10余人参与前期项目确定会议、决议，10余人参与入库项目的选择，10余人参与项目实施过程中施工质量和资金使用的监督等。通过开展农产品加工企业贷款贴息。带动企业积极性，促进经济增长。补贴农产品加工企业个数≥5个。</t>
  </si>
  <si>
    <t>补贴农产品加工企业个数≥5个</t>
  </si>
  <si>
    <t>财政投入≤375万元</t>
  </si>
  <si>
    <t>带动企业积极性，促进经济增长</t>
  </si>
  <si>
    <r>
      <rPr>
        <sz val="9"/>
        <rFont val="宋体"/>
        <charset val="134"/>
      </rPr>
      <t>受益人口</t>
    </r>
    <r>
      <rPr>
        <sz val="9"/>
        <rFont val="Times New Roman"/>
        <charset val="134"/>
      </rPr>
      <t>≥</t>
    </r>
    <r>
      <rPr>
        <sz val="9"/>
        <rFont val="宋体"/>
        <charset val="134"/>
      </rPr>
      <t>20人</t>
    </r>
  </si>
  <si>
    <t>5100001099366181</t>
  </si>
  <si>
    <t>三建乡绿春坝村人居环境治理项目</t>
  </si>
  <si>
    <r>
      <rPr>
        <sz val="9"/>
        <rFont val="宋体"/>
        <charset val="134"/>
      </rPr>
      <t>修建园路</t>
    </r>
    <r>
      <rPr>
        <sz val="9"/>
        <rFont val="Times New Roman"/>
        <charset val="134"/>
      </rPr>
      <t>504.39</t>
    </r>
    <r>
      <rPr>
        <sz val="9"/>
        <rFont val="宋体"/>
        <charset val="134"/>
      </rPr>
      <t>㎡、景墙砌筑</t>
    </r>
    <r>
      <rPr>
        <sz val="9"/>
        <rFont val="Times New Roman"/>
        <charset val="134"/>
      </rPr>
      <t>29.63m³</t>
    </r>
    <r>
      <rPr>
        <sz val="9"/>
        <rFont val="宋体"/>
        <charset val="134"/>
      </rPr>
      <t>、排水沟边墙砌筑</t>
    </r>
    <r>
      <rPr>
        <sz val="9"/>
        <rFont val="Times New Roman"/>
        <charset val="134"/>
      </rPr>
      <t>11.56m³</t>
    </r>
    <r>
      <rPr>
        <sz val="9"/>
        <rFont val="宋体"/>
        <charset val="134"/>
      </rPr>
      <t>、花台砌筑</t>
    </r>
    <r>
      <rPr>
        <sz val="9"/>
        <rFont val="Times New Roman"/>
        <charset val="134"/>
      </rPr>
      <t>18.43m3</t>
    </r>
    <r>
      <rPr>
        <sz val="9"/>
        <rFont val="宋体"/>
        <charset val="134"/>
      </rPr>
      <t>、双壁波纹管</t>
    </r>
    <r>
      <rPr>
        <sz val="9"/>
        <rFont val="Times New Roman"/>
        <charset val="134"/>
      </rPr>
      <t>DN3004m</t>
    </r>
    <r>
      <rPr>
        <sz val="9"/>
        <rFont val="宋体"/>
        <charset val="134"/>
      </rPr>
      <t>、沟槽土方开挖</t>
    </r>
    <r>
      <rPr>
        <sz val="9"/>
        <rFont val="Times New Roman"/>
        <charset val="134"/>
      </rPr>
      <t>17.33m³</t>
    </r>
    <r>
      <rPr>
        <sz val="9"/>
        <rFont val="宋体"/>
        <charset val="134"/>
      </rPr>
      <t>、沟槽石方开挖</t>
    </r>
    <r>
      <rPr>
        <sz val="9"/>
        <rFont val="Times New Roman"/>
        <charset val="134"/>
      </rPr>
      <t>7.43m³</t>
    </r>
    <r>
      <rPr>
        <sz val="9"/>
        <rFont val="宋体"/>
        <charset val="134"/>
      </rPr>
      <t>、沟槽土石回填</t>
    </r>
    <r>
      <rPr>
        <sz val="9"/>
        <rFont val="Times New Roman"/>
        <charset val="134"/>
      </rPr>
      <t>1.64m³</t>
    </r>
    <r>
      <rPr>
        <sz val="9"/>
        <rFont val="宋体"/>
        <charset val="134"/>
      </rPr>
      <t>、花台土回填</t>
    </r>
    <r>
      <rPr>
        <sz val="9"/>
        <rFont val="Times New Roman"/>
        <charset val="134"/>
      </rPr>
      <t>23.98m³</t>
    </r>
    <r>
      <rPr>
        <sz val="9"/>
        <rFont val="宋体"/>
        <charset val="134"/>
      </rPr>
      <t>、原河床砼拆除</t>
    </r>
    <r>
      <rPr>
        <sz val="9"/>
        <rFont val="Times New Roman"/>
        <charset val="134"/>
      </rPr>
      <t>74.7m³</t>
    </r>
    <r>
      <rPr>
        <sz val="9"/>
        <rFont val="宋体"/>
        <charset val="134"/>
      </rPr>
      <t>、管道拆除</t>
    </r>
    <r>
      <rPr>
        <sz val="9"/>
        <rFont val="Times New Roman"/>
        <charset val="134"/>
      </rPr>
      <t>100m</t>
    </r>
    <r>
      <rPr>
        <sz val="9"/>
        <rFont val="宋体"/>
        <charset val="134"/>
      </rPr>
      <t>、</t>
    </r>
    <r>
      <rPr>
        <sz val="9"/>
        <rFont val="Times New Roman"/>
        <charset val="134"/>
      </rPr>
      <t>DN500</t>
    </r>
    <r>
      <rPr>
        <sz val="9"/>
        <rFont val="宋体"/>
        <charset val="134"/>
      </rPr>
      <t>钢筋砼管安装</t>
    </r>
    <r>
      <rPr>
        <sz val="9"/>
        <rFont val="Times New Roman"/>
        <charset val="134"/>
      </rPr>
      <t>100m</t>
    </r>
    <r>
      <rPr>
        <sz val="9"/>
        <rFont val="宋体"/>
        <charset val="134"/>
      </rPr>
      <t>、河床基础回填</t>
    </r>
    <r>
      <rPr>
        <sz val="9"/>
        <rFont val="Times New Roman"/>
        <charset val="134"/>
      </rPr>
      <t>395.5m³</t>
    </r>
    <r>
      <rPr>
        <sz val="9"/>
        <rFont val="宋体"/>
        <charset val="134"/>
      </rPr>
      <t>、河道景观跳登石</t>
    </r>
    <r>
      <rPr>
        <sz val="9"/>
        <rFont val="Times New Roman"/>
        <charset val="134"/>
      </rPr>
      <t>699.01t</t>
    </r>
    <r>
      <rPr>
        <sz val="9"/>
        <rFont val="宋体"/>
        <charset val="134"/>
      </rPr>
      <t>、景观石</t>
    </r>
    <r>
      <rPr>
        <sz val="9"/>
        <rFont val="Times New Roman"/>
        <charset val="134"/>
      </rPr>
      <t>23t</t>
    </r>
    <r>
      <rPr>
        <sz val="9"/>
        <rFont val="宋体"/>
        <charset val="134"/>
      </rPr>
      <t>、排水沟底板</t>
    </r>
    <r>
      <rPr>
        <sz val="9"/>
        <rFont val="Times New Roman"/>
        <charset val="134"/>
      </rPr>
      <t>C25</t>
    </r>
    <r>
      <rPr>
        <sz val="9"/>
        <rFont val="宋体"/>
        <charset val="134"/>
      </rPr>
      <t>砼浇筑</t>
    </r>
    <r>
      <rPr>
        <sz val="9"/>
        <rFont val="Times New Roman"/>
        <charset val="134"/>
      </rPr>
      <t>1.68</t>
    </r>
    <r>
      <rPr>
        <sz val="9"/>
        <rFont val="宋体"/>
        <charset val="134"/>
      </rPr>
      <t>㎡、</t>
    </r>
    <r>
      <rPr>
        <sz val="9"/>
        <rFont val="Times New Roman"/>
        <charset val="134"/>
      </rPr>
      <t>C25</t>
    </r>
    <r>
      <rPr>
        <sz val="9"/>
        <rFont val="宋体"/>
        <charset val="134"/>
      </rPr>
      <t>钢筋砼板</t>
    </r>
    <r>
      <rPr>
        <sz val="9"/>
        <rFont val="Times New Roman"/>
        <charset val="134"/>
      </rPr>
      <t>1.04m³</t>
    </r>
    <r>
      <rPr>
        <sz val="9"/>
        <rFont val="宋体"/>
        <charset val="134"/>
      </rPr>
      <t>、光缆线破坏后修复等。</t>
    </r>
  </si>
  <si>
    <t>通过人居环境治理，改善农户生产条件，带动产业发展，带动农户增收。受益人口≥300人。</t>
  </si>
  <si>
    <t>10余人参与前期项目确定会议、决议，10余人参与入库项目的选择，10余人参与项目实施过程中施工质量和资金使用的监督等。通过人居环境治理，改善农户生产条件，带动产业发展，受益人口≥300人。</t>
  </si>
  <si>
    <r>
      <rPr>
        <sz val="9"/>
        <rFont val="宋体"/>
        <charset val="134"/>
      </rPr>
      <t>修建园路</t>
    </r>
    <r>
      <rPr>
        <sz val="9"/>
        <rFont val="Times New Roman"/>
        <charset val="134"/>
      </rPr>
      <t>504.39</t>
    </r>
    <r>
      <rPr>
        <sz val="9"/>
        <rFont val="宋体"/>
        <charset val="134"/>
      </rPr>
      <t>㎡、景墙砌筑</t>
    </r>
    <r>
      <rPr>
        <sz val="9"/>
        <rFont val="Times New Roman"/>
        <charset val="134"/>
      </rPr>
      <t>29.63m³</t>
    </r>
    <r>
      <rPr>
        <sz val="9"/>
        <rFont val="宋体"/>
        <charset val="134"/>
      </rPr>
      <t>、排水沟边墙砌筑</t>
    </r>
    <r>
      <rPr>
        <sz val="9"/>
        <rFont val="Times New Roman"/>
        <charset val="134"/>
      </rPr>
      <t>11.56m³</t>
    </r>
  </si>
  <si>
    <t>5100001098532207</t>
  </si>
  <si>
    <t>2022年江池镇关塘村猕猴桃管护项目</t>
  </si>
  <si>
    <t>管护猕猴桃200亩。</t>
  </si>
  <si>
    <t>完成管护猕猴桃200亩。增加务工群众收入≥2万元，带动群众务工人数≥30人，群众满意度≥85%。</t>
  </si>
  <si>
    <t>项目实施前，22人参与前期项目确定会议、决议，22人参与入库项目的选择，5人参与项目实施过程中施工质量和资金使用的监督等。增加集体经济组织分红收入1万元/人•年，增加脱贫户分红收入约20元/人•年.</t>
  </si>
  <si>
    <r>
      <rPr>
        <sz val="9"/>
        <rFont val="宋体"/>
        <charset val="134"/>
      </rPr>
      <t>管护猕猴桃</t>
    </r>
    <r>
      <rPr>
        <sz val="9"/>
        <rFont val="Times New Roman"/>
        <charset val="134"/>
      </rPr>
      <t>300</t>
    </r>
    <r>
      <rPr>
        <sz val="9"/>
        <rFont val="宋体"/>
        <charset val="134"/>
      </rPr>
      <t>亩；受益人口≥50人。</t>
    </r>
  </si>
  <si>
    <r>
      <rPr>
        <sz val="9"/>
        <rFont val="宋体"/>
        <charset val="134"/>
      </rPr>
      <t>管护猕猴桃</t>
    </r>
    <r>
      <rPr>
        <sz val="9"/>
        <rFont val="Times New Roman"/>
        <charset val="134"/>
      </rPr>
      <t>300</t>
    </r>
    <r>
      <rPr>
        <sz val="9"/>
        <rFont val="宋体"/>
        <charset val="134"/>
      </rPr>
      <t>亩</t>
    </r>
  </si>
  <si>
    <t>5100001121915226</t>
  </si>
  <si>
    <t>太平坝乡现代烟草综合体智慧烟叶基地产业路配套项目</t>
  </si>
  <si>
    <t>改扩建及油化太平坝乡中坝村烟草基地4.5米产业道路0.625km。</t>
  </si>
  <si>
    <t>太平坝乡中坝村</t>
  </si>
  <si>
    <t>改扩建产业路≥0.625千米，增加务工收入≥2万元，受益农户人数≥50人，群众满意度≥85%。</t>
  </si>
  <si>
    <t>10余人参与前期项目确定会议、决议，10余人参与入库项目的选择，10余人参与项目实施过程中施工质量和资金使用的监督等。群众参与实施，降低运输成本，增加农产品外销量，提高群众生产积极性，增加务工收入≥2万元，受益农户人数≥50人。</t>
  </si>
  <si>
    <r>
      <rPr>
        <sz val="9"/>
        <rFont val="宋体"/>
        <charset val="134"/>
      </rPr>
      <t>改扩建及油化太平坝乡中坝村烟草基地</t>
    </r>
    <r>
      <rPr>
        <sz val="9"/>
        <rFont val="Times New Roman"/>
        <charset val="134"/>
      </rPr>
      <t>4.5</t>
    </r>
    <r>
      <rPr>
        <sz val="9"/>
        <rFont val="宋体"/>
        <charset val="134"/>
      </rPr>
      <t>米产业道路</t>
    </r>
    <r>
      <rPr>
        <sz val="9"/>
        <rFont val="Times New Roman"/>
        <charset val="134"/>
      </rPr>
      <t>0.625km</t>
    </r>
    <r>
      <rPr>
        <sz val="9"/>
        <rFont val="宋体"/>
        <charset val="134"/>
      </rPr>
      <t>；受益人口≥200人。</t>
    </r>
  </si>
  <si>
    <r>
      <rPr>
        <sz val="9"/>
        <rFont val="宋体"/>
        <charset val="134"/>
      </rPr>
      <t>改扩建及油化太平坝乡中坝村烟草基地</t>
    </r>
    <r>
      <rPr>
        <sz val="9"/>
        <rFont val="Times New Roman"/>
        <charset val="134"/>
      </rPr>
      <t>4.5</t>
    </r>
    <r>
      <rPr>
        <sz val="9"/>
        <rFont val="宋体"/>
        <charset val="134"/>
      </rPr>
      <t>米产业道路</t>
    </r>
    <r>
      <rPr>
        <sz val="9"/>
        <rFont val="Times New Roman"/>
        <charset val="134"/>
      </rPr>
      <t>0.625km</t>
    </r>
  </si>
  <si>
    <r>
      <rPr>
        <sz val="9"/>
        <rFont val="宋体"/>
        <charset val="134"/>
      </rPr>
      <t>财政补助</t>
    </r>
    <r>
      <rPr>
        <sz val="9"/>
        <rFont val="Times New Roman"/>
        <charset val="134"/>
      </rPr>
      <t>35</t>
    </r>
    <r>
      <rPr>
        <sz val="9"/>
        <rFont val="宋体"/>
        <charset val="134"/>
      </rPr>
      <t>万元</t>
    </r>
  </si>
  <si>
    <t>5100001121915631</t>
  </si>
  <si>
    <t>太平坝乡现代烟草综合体智慧烟叶基地烘烤及育苗场基础配套项目</t>
  </si>
  <si>
    <t>改造太平坝乡烟叶基地中坝村烘烤工场和育苗工场地面基础工程及附属设备等。</t>
  </si>
  <si>
    <t>新建烘烤工场和育苗工场附属设施≥700平方米，增加产品储存时间，提高产品质量，增加农户收入≥10万元，受益农户数≥100户，群众满意度≥85%。</t>
  </si>
  <si>
    <t>10余人参与前期项目确定会议、决议，10余人参与入库项目的选择，10余人参与项目实施过程中施工质量和资金使用的监督等。群众参与实施，降低运输成本，增加农产品外销量，增加农户收入≥10万元，受益农户数≥100户。</t>
  </si>
  <si>
    <r>
      <rPr>
        <sz val="9"/>
        <rFont val="宋体"/>
        <charset val="134"/>
      </rPr>
      <t>新建烘烤工场和育苗工场附属设施</t>
    </r>
    <r>
      <rPr>
        <sz val="9"/>
        <rFont val="Times New Roman"/>
        <charset val="134"/>
      </rPr>
      <t>≥700</t>
    </r>
    <r>
      <rPr>
        <sz val="9"/>
        <rFont val="宋体"/>
        <charset val="134"/>
      </rPr>
      <t>㎡</t>
    </r>
  </si>
  <si>
    <r>
      <rPr>
        <sz val="9"/>
        <rFont val="宋体"/>
        <charset val="134"/>
      </rPr>
      <t>财政补助</t>
    </r>
    <r>
      <rPr>
        <sz val="9"/>
        <rFont val="Times New Roman"/>
        <charset val="134"/>
      </rPr>
      <t>85</t>
    </r>
    <r>
      <rPr>
        <sz val="9"/>
        <rFont val="宋体"/>
        <charset val="134"/>
      </rPr>
      <t>万元</t>
    </r>
  </si>
  <si>
    <t>5100001115000109</t>
  </si>
  <si>
    <t>丰都县烟草综合体产业烤房设备配套项目</t>
  </si>
  <si>
    <r>
      <rPr>
        <sz val="9"/>
        <rFont val="宋体"/>
        <charset val="134"/>
      </rPr>
      <t>新建修复4个烤烟乡镇</t>
    </r>
    <r>
      <rPr>
        <sz val="9"/>
        <rFont val="Times New Roman"/>
        <charset val="134"/>
      </rPr>
      <t>145</t>
    </r>
    <r>
      <rPr>
        <sz val="9"/>
        <rFont val="宋体"/>
        <charset val="134"/>
      </rPr>
      <t>座烤房设施，补贴设施设备等。</t>
    </r>
  </si>
  <si>
    <t>暨龙、武平、南天湖、太平涉及烤烟种植村</t>
  </si>
  <si>
    <t>改建、新建烤房≥62座，增加农户收入≥50万元，受益农户数≥30户，群众满意度≥90%。</t>
  </si>
  <si>
    <t>10余人参与前期项目确定会议、决议，10余人参与入库项目的选择，10余人参与项目实施过程中施工质量和资金使用的监督等。群众参与实施，降低运输成本，增加农产品外销量，提高群众生产积极性，增加农户收入≥50万元，受益农户数≥30户。</t>
  </si>
  <si>
    <t>新建修复4个烤烟乡镇145座烤房设施，补贴设施设备等；受益人口≥100人。</t>
  </si>
  <si>
    <t>5100001099774202</t>
  </si>
  <si>
    <t>丰都县许明寺镇易地扶贫搬迁基础设施建设项目</t>
  </si>
  <si>
    <t>新安装农村公共照明路灯5盏，新建梯坎200米，铺设树胶人行步道2千米。</t>
  </si>
  <si>
    <t>新安装农村公共照明路灯5盏，新建梯坎200米，铺设树胶人行步道2千米。受益人群≥50人，受益群众满意度≥95%。</t>
  </si>
  <si>
    <r>
      <rPr>
        <sz val="9"/>
        <rFont val="Times New Roman"/>
        <charset val="134"/>
      </rPr>
      <t>20</t>
    </r>
    <r>
      <rPr>
        <sz val="9"/>
        <rFont val="宋体"/>
        <charset val="134"/>
      </rPr>
      <t>人参与前期项目确定会议、决议，</t>
    </r>
    <r>
      <rPr>
        <sz val="9"/>
        <rFont val="Times New Roman"/>
        <charset val="134"/>
      </rPr>
      <t>5</t>
    </r>
    <r>
      <rPr>
        <sz val="9"/>
        <rFont val="宋体"/>
        <charset val="134"/>
      </rPr>
      <t>人参与入库项目的选择，</t>
    </r>
    <r>
      <rPr>
        <sz val="9"/>
        <rFont val="Times New Roman"/>
        <charset val="134"/>
      </rPr>
      <t>2</t>
    </r>
    <r>
      <rPr>
        <sz val="9"/>
        <rFont val="宋体"/>
        <charset val="134"/>
      </rPr>
      <t>人参与项目实施过程中施工质量和资金使用的监督等。</t>
    </r>
  </si>
  <si>
    <r>
      <rPr>
        <sz val="9"/>
        <rFont val="宋体"/>
        <charset val="134"/>
      </rPr>
      <t>安装便民路灯</t>
    </r>
    <r>
      <rPr>
        <sz val="9"/>
        <rFont val="Times New Roman"/>
        <charset val="134"/>
      </rPr>
      <t>5</t>
    </r>
    <r>
      <rPr>
        <sz val="9"/>
        <rFont val="宋体"/>
        <charset val="134"/>
      </rPr>
      <t>盏，新建梯坎</t>
    </r>
    <r>
      <rPr>
        <sz val="9"/>
        <rFont val="Times New Roman"/>
        <charset val="134"/>
      </rPr>
      <t>200</t>
    </r>
    <r>
      <rPr>
        <sz val="9"/>
        <rFont val="宋体"/>
        <charset val="134"/>
      </rPr>
      <t>米，铺设树胶人行步道</t>
    </r>
    <r>
      <rPr>
        <sz val="9"/>
        <rFont val="Times New Roman"/>
        <charset val="134"/>
      </rPr>
      <t>2KM</t>
    </r>
    <r>
      <rPr>
        <sz val="9"/>
        <rFont val="宋体"/>
        <charset val="134"/>
      </rPr>
      <t>。受益人口≥10人。</t>
    </r>
  </si>
  <si>
    <r>
      <rPr>
        <sz val="9"/>
        <rFont val="宋体"/>
        <charset val="134"/>
      </rPr>
      <t>安装便民路灯</t>
    </r>
    <r>
      <rPr>
        <sz val="9"/>
        <rFont val="Times New Roman"/>
        <charset val="134"/>
      </rPr>
      <t>5</t>
    </r>
    <r>
      <rPr>
        <sz val="9"/>
        <rFont val="宋体"/>
        <charset val="134"/>
      </rPr>
      <t>盏，新建梯坎</t>
    </r>
    <r>
      <rPr>
        <sz val="9"/>
        <rFont val="Times New Roman"/>
        <charset val="134"/>
      </rPr>
      <t>200</t>
    </r>
    <r>
      <rPr>
        <sz val="9"/>
        <rFont val="宋体"/>
        <charset val="134"/>
      </rPr>
      <t>米，铺设树胶人行步道</t>
    </r>
    <r>
      <rPr>
        <sz val="9"/>
        <rFont val="Times New Roman"/>
        <charset val="134"/>
      </rPr>
      <t>2KM</t>
    </r>
    <r>
      <rPr>
        <sz val="9"/>
        <rFont val="宋体"/>
        <charset val="134"/>
      </rPr>
      <t>。</t>
    </r>
  </si>
  <si>
    <r>
      <rPr>
        <sz val="9"/>
        <rFont val="宋体"/>
        <charset val="134"/>
      </rPr>
      <t>降低农户运输成本，增加农户务工收入</t>
    </r>
    <r>
      <rPr>
        <sz val="9"/>
        <rFont val="Times New Roman"/>
        <charset val="134"/>
      </rPr>
      <t>≥0.2</t>
    </r>
    <r>
      <rPr>
        <sz val="9"/>
        <rFont val="宋体"/>
        <charset val="134"/>
      </rPr>
      <t>万元</t>
    </r>
  </si>
  <si>
    <t>5100001136195459</t>
  </si>
  <si>
    <t>栗子乡农村供水保障项目</t>
  </si>
  <si>
    <t>配置消毒设施1台、净水设施1台。</t>
  </si>
  <si>
    <t>完成消毒设施配备1台，净水设施配备1台，保障饮水人口≥100人，受益群众满意度≥90%。</t>
  </si>
  <si>
    <r>
      <rPr>
        <sz val="9"/>
        <rFont val="宋体"/>
        <charset val="134"/>
      </rPr>
      <t>改善</t>
    </r>
    <r>
      <rPr>
        <sz val="9"/>
        <rFont val="Times New Roman"/>
        <charset val="134"/>
      </rPr>
      <t>100</t>
    </r>
    <r>
      <rPr>
        <sz val="9"/>
        <rFont val="宋体"/>
        <charset val="134"/>
      </rPr>
      <t>人的安全用水</t>
    </r>
  </si>
  <si>
    <r>
      <rPr>
        <sz val="9"/>
        <rFont val="宋体"/>
        <charset val="134"/>
      </rPr>
      <t>工程完成及时率</t>
    </r>
    <r>
      <rPr>
        <sz val="9"/>
        <rFont val="Times New Roman"/>
        <charset val="134"/>
      </rPr>
      <t>≥90%</t>
    </r>
  </si>
  <si>
    <r>
      <rPr>
        <sz val="9"/>
        <rFont val="宋体"/>
        <charset val="134"/>
      </rPr>
      <t>财政补助资金</t>
    </r>
    <r>
      <rPr>
        <sz val="9"/>
        <rFont val="Times New Roman"/>
        <charset val="134"/>
      </rPr>
      <t>29.802975</t>
    </r>
    <r>
      <rPr>
        <sz val="9"/>
        <rFont val="宋体"/>
        <charset val="134"/>
      </rPr>
      <t>万元</t>
    </r>
  </si>
  <si>
    <t>受益低收入人群≥100人</t>
  </si>
  <si>
    <t>5100001115010056</t>
  </si>
  <si>
    <t>2022年农产品产地冷链保鲜设施建设</t>
  </si>
  <si>
    <r>
      <rPr>
        <sz val="9"/>
        <rFont val="宋体"/>
        <charset val="134"/>
      </rPr>
      <t>先建后补方式支持新建或改扩建</t>
    </r>
    <r>
      <rPr>
        <sz val="9"/>
        <rFont val="Times New Roman"/>
        <charset val="134"/>
      </rPr>
      <t>100</t>
    </r>
    <r>
      <rPr>
        <sz val="9"/>
        <rFont val="宋体"/>
        <charset val="134"/>
      </rPr>
      <t>个冷链设施建设，建成一个以上乡镇农产品集配中心。</t>
    </r>
  </si>
  <si>
    <t>先建后补方式支持新建或改扩建100个冷链设施建设，建成一个以上乡镇农产品集配中心。受益低收入脱贫人口≥200人</t>
  </si>
  <si>
    <t>群众参与度≥95%；群众参与实施，增加务工收入，降低运输成本，增加农产品外销量，提高群众生产积极性。</t>
  </si>
  <si>
    <t>先建后补方式支持新建或改扩建100个冷链设施建设，建成一个以上乡镇农产品集配中心。</t>
  </si>
  <si>
    <t>财政补助≥2000万元</t>
  </si>
  <si>
    <t>带动务工农户增收≥1000元</t>
  </si>
  <si>
    <t>受益低收入脱贫人口≥200人</t>
  </si>
  <si>
    <t>5100001074413045</t>
  </si>
  <si>
    <r>
      <rPr>
        <sz val="9"/>
        <rFont val="Times New Roman"/>
        <charset val="134"/>
      </rPr>
      <t>2022</t>
    </r>
    <r>
      <rPr>
        <sz val="9"/>
        <rFont val="宋体"/>
        <charset val="134"/>
      </rPr>
      <t>年青龙乡大河场人居环境项目</t>
    </r>
  </si>
  <si>
    <r>
      <rPr>
        <sz val="9"/>
        <rFont val="宋体"/>
        <charset val="134"/>
      </rPr>
      <t>硬化道路</t>
    </r>
    <r>
      <rPr>
        <sz val="9"/>
        <rFont val="Times New Roman"/>
        <charset val="134"/>
      </rPr>
      <t>500m</t>
    </r>
    <r>
      <rPr>
        <sz val="9"/>
        <rFont val="宋体"/>
        <charset val="134"/>
      </rPr>
      <t>，条石铺装</t>
    </r>
    <r>
      <rPr>
        <sz val="9"/>
        <rFont val="Times New Roman"/>
        <charset val="134"/>
      </rPr>
      <t>2000</t>
    </r>
    <r>
      <rPr>
        <sz val="9"/>
        <rFont val="宋体"/>
        <charset val="134"/>
      </rPr>
      <t>㎡，破损路面修复</t>
    </r>
    <r>
      <rPr>
        <sz val="9"/>
        <rFont val="Times New Roman"/>
        <charset val="134"/>
      </rPr>
      <t>1000</t>
    </r>
    <r>
      <rPr>
        <sz val="9"/>
        <rFont val="宋体"/>
        <charset val="134"/>
      </rPr>
      <t>㎡，种植蓝花楹</t>
    </r>
    <r>
      <rPr>
        <sz val="9"/>
        <rFont val="Times New Roman"/>
        <charset val="134"/>
      </rPr>
      <t>36</t>
    </r>
    <r>
      <rPr>
        <sz val="9"/>
        <rFont val="宋体"/>
        <charset val="134"/>
      </rPr>
      <t>株，安装农村公共照明设施</t>
    </r>
    <r>
      <rPr>
        <sz val="9"/>
        <rFont val="Times New Roman"/>
        <charset val="134"/>
      </rPr>
      <t>40</t>
    </r>
    <r>
      <rPr>
        <sz val="9"/>
        <rFont val="宋体"/>
        <charset val="134"/>
      </rPr>
      <t>盏，配套供水管网</t>
    </r>
    <r>
      <rPr>
        <sz val="9"/>
        <rFont val="Times New Roman"/>
        <charset val="134"/>
      </rPr>
      <t>1000m</t>
    </r>
    <r>
      <rPr>
        <sz val="9"/>
        <rFont val="宋体"/>
        <charset val="134"/>
      </rPr>
      <t>。</t>
    </r>
  </si>
  <si>
    <t>青龙乡黄岭村</t>
  </si>
  <si>
    <t>完成硬化道路500m，条石铺装2000㎡，破损路面修复1000㎡，种植蓝花楹36株，安装农村公共照明设施40盏，配套供水管网1000m。受益低收入人群≥100人，受益群众满意度≥90%。</t>
  </si>
  <si>
    <r>
      <rPr>
        <sz val="9"/>
        <rFont val="宋体"/>
        <charset val="134"/>
      </rPr>
      <t>该项目采取以工代赈模式建设，由黄岭村村民委员会、监督委员会、村民代表及乡党委政府共</t>
    </r>
    <r>
      <rPr>
        <sz val="9"/>
        <rFont val="Times New Roman"/>
        <charset val="134"/>
      </rPr>
      <t>62</t>
    </r>
    <r>
      <rPr>
        <sz val="9"/>
        <rFont val="宋体"/>
        <charset val="134"/>
      </rPr>
      <t>人次开会参与本项目的各个流程</t>
    </r>
  </si>
  <si>
    <r>
      <rPr>
        <sz val="9"/>
        <rFont val="宋体"/>
        <charset val="134"/>
      </rPr>
      <t>硬化油化道路</t>
    </r>
    <r>
      <rPr>
        <sz val="9"/>
        <rFont val="Times New Roman"/>
        <charset val="134"/>
      </rPr>
      <t>500m</t>
    </r>
    <r>
      <rPr>
        <sz val="9"/>
        <rFont val="宋体"/>
        <charset val="134"/>
      </rPr>
      <t>，条石铺装</t>
    </r>
    <r>
      <rPr>
        <sz val="9"/>
        <rFont val="Times New Roman"/>
        <charset val="134"/>
      </rPr>
      <t>2000</t>
    </r>
    <r>
      <rPr>
        <sz val="9"/>
        <rFont val="宋体"/>
        <charset val="134"/>
      </rPr>
      <t>㎡，太阳能路灯</t>
    </r>
    <r>
      <rPr>
        <sz val="9"/>
        <rFont val="Times New Roman"/>
        <charset val="134"/>
      </rPr>
      <t>40</t>
    </r>
    <r>
      <rPr>
        <sz val="9"/>
        <rFont val="宋体"/>
        <charset val="134"/>
      </rPr>
      <t>盏，配套供水管网。受益人口≥100人。</t>
    </r>
  </si>
  <si>
    <r>
      <rPr>
        <sz val="9"/>
        <rFont val="宋体"/>
        <charset val="134"/>
      </rPr>
      <t>硬化油化道路</t>
    </r>
    <r>
      <rPr>
        <sz val="9"/>
        <rFont val="Times New Roman"/>
        <charset val="134"/>
      </rPr>
      <t>500m</t>
    </r>
    <r>
      <rPr>
        <sz val="9"/>
        <rFont val="宋体"/>
        <charset val="134"/>
      </rPr>
      <t>，条石铺装</t>
    </r>
    <r>
      <rPr>
        <sz val="9"/>
        <rFont val="Times New Roman"/>
        <charset val="134"/>
      </rPr>
      <t>2000</t>
    </r>
    <r>
      <rPr>
        <sz val="9"/>
        <rFont val="宋体"/>
        <charset val="134"/>
      </rPr>
      <t>㎡，太阳能路灯</t>
    </r>
    <r>
      <rPr>
        <sz val="9"/>
        <rFont val="Times New Roman"/>
        <charset val="134"/>
      </rPr>
      <t>40</t>
    </r>
    <r>
      <rPr>
        <sz val="9"/>
        <rFont val="宋体"/>
        <charset val="134"/>
      </rPr>
      <t>盏</t>
    </r>
  </si>
  <si>
    <t>5100001141834189</t>
  </si>
  <si>
    <t>丰都县龙河镇观音寺水患灾害避险工程</t>
  </si>
  <si>
    <t>实施观音寺水患灾害避险工程，避免下游群众受到洪水威胁，消除返贫致贫风险。</t>
  </si>
  <si>
    <t>完成水患灾害避险56米护坡工程，受益人口≥200人，受益群众满意度≥90%。</t>
  </si>
  <si>
    <r>
      <rPr>
        <sz val="9"/>
        <rFont val="宋体"/>
        <charset val="134"/>
      </rPr>
      <t>保障</t>
    </r>
    <r>
      <rPr>
        <sz val="9"/>
        <rFont val="Times New Roman"/>
        <charset val="134"/>
      </rPr>
      <t>2000</t>
    </r>
    <r>
      <rPr>
        <sz val="9"/>
        <rFont val="宋体"/>
        <charset val="134"/>
      </rPr>
      <t>人的生活居住安全</t>
    </r>
  </si>
  <si>
    <r>
      <rPr>
        <sz val="9"/>
        <rFont val="宋体"/>
        <charset val="134"/>
      </rPr>
      <t>完成水患灾害避险</t>
    </r>
    <r>
      <rPr>
        <sz val="9"/>
        <rFont val="Times New Roman"/>
        <charset val="134"/>
      </rPr>
      <t>56</t>
    </r>
    <r>
      <rPr>
        <sz val="9"/>
        <rFont val="宋体"/>
        <charset val="134"/>
      </rPr>
      <t>米护坡工程。保障</t>
    </r>
    <r>
      <rPr>
        <sz val="9"/>
        <rFont val="Times New Roman"/>
        <charset val="134"/>
      </rPr>
      <t>2000</t>
    </r>
    <r>
      <rPr>
        <sz val="9"/>
        <rFont val="宋体"/>
        <charset val="134"/>
      </rPr>
      <t>人的生活居住安全</t>
    </r>
  </si>
  <si>
    <r>
      <rPr>
        <sz val="9"/>
        <rFont val="宋体"/>
        <charset val="134"/>
      </rPr>
      <t>完成护坡工程</t>
    </r>
    <r>
      <rPr>
        <sz val="9"/>
        <rFont val="Times New Roman"/>
        <charset val="134"/>
      </rPr>
      <t>≥56</t>
    </r>
    <r>
      <rPr>
        <sz val="9"/>
        <rFont val="宋体"/>
        <charset val="134"/>
      </rPr>
      <t>米</t>
    </r>
  </si>
  <si>
    <r>
      <rPr>
        <sz val="9"/>
        <rFont val="宋体"/>
        <charset val="134"/>
      </rPr>
      <t>项目验收合格率≧</t>
    </r>
    <r>
      <rPr>
        <sz val="9"/>
        <rFont val="Times New Roman"/>
        <charset val="134"/>
      </rPr>
      <t>90%</t>
    </r>
  </si>
  <si>
    <r>
      <rPr>
        <sz val="9"/>
        <rFont val="宋体"/>
        <charset val="134"/>
      </rPr>
      <t>项目完工及时率</t>
    </r>
    <r>
      <rPr>
        <sz val="9"/>
        <rFont val="Times New Roman"/>
        <charset val="134"/>
      </rPr>
      <t>≥90%</t>
    </r>
  </si>
  <si>
    <r>
      <rPr>
        <sz val="9"/>
        <rFont val="宋体"/>
        <charset val="134"/>
      </rPr>
      <t>财政补助资金</t>
    </r>
    <r>
      <rPr>
        <sz val="9"/>
        <rFont val="Times New Roman"/>
        <charset val="134"/>
      </rPr>
      <t>41</t>
    </r>
    <r>
      <rPr>
        <sz val="9"/>
        <rFont val="宋体"/>
        <charset val="134"/>
      </rPr>
      <t>万</t>
    </r>
  </si>
  <si>
    <r>
      <rPr>
        <sz val="9"/>
        <rFont val="宋体"/>
        <charset val="134"/>
      </rPr>
      <t>带动务工户均增收</t>
    </r>
    <r>
      <rPr>
        <sz val="9"/>
        <rFont val="Times New Roman"/>
        <charset val="134"/>
      </rPr>
      <t>2000</t>
    </r>
    <r>
      <rPr>
        <sz val="9"/>
        <rFont val="宋体"/>
        <charset val="134"/>
      </rPr>
      <t>元</t>
    </r>
  </si>
  <si>
    <t>受益群众人口≥200人</t>
  </si>
  <si>
    <r>
      <rPr>
        <sz val="9"/>
        <rFont val="宋体"/>
        <charset val="134"/>
      </rPr>
      <t>工程实施后是否良性运行（是</t>
    </r>
    <r>
      <rPr>
        <sz val="9"/>
        <rFont val="Times New Roman"/>
        <charset val="134"/>
      </rPr>
      <t>/</t>
    </r>
    <r>
      <rPr>
        <sz val="9"/>
        <rFont val="宋体"/>
        <charset val="134"/>
      </rPr>
      <t>否）</t>
    </r>
  </si>
  <si>
    <t>5100001102695523</t>
  </si>
  <si>
    <t>2022年都督乡中药材粗加工项目</t>
  </si>
  <si>
    <t>配套建设粗加工车间500㎡，购置烘烤、切片等设备两套。</t>
  </si>
  <si>
    <t>都督乡沙坪村、都督社区</t>
  </si>
  <si>
    <t>完成粗加工车间500平方米建设，粗加工设备2套，增加农户收入≥10万元，受益农户数≥15户，提高群众满意度达85%。</t>
  </si>
  <si>
    <t>26人参与前期项目确定会议、决议，12人参与入库项目的选择，8人参与项目实施过程中施工质量和资金使用的监督等。</t>
  </si>
  <si>
    <t>配套建设粗加工车间500㎡，购置烘烤、切片等设备两套。受益人口≥300人。</t>
  </si>
  <si>
    <t>5100001102696197</t>
  </si>
  <si>
    <r>
      <rPr>
        <sz val="9"/>
        <rFont val="Times New Roman"/>
        <charset val="134"/>
      </rPr>
      <t>2022</t>
    </r>
    <r>
      <rPr>
        <sz val="9"/>
        <rFont val="宋体"/>
        <charset val="134"/>
      </rPr>
      <t>年都督乡盖尔坪露营基地项目</t>
    </r>
  </si>
  <si>
    <t>新建盖尔坪露营基地一个，配套休闲步道等基础设施</t>
  </si>
  <si>
    <t>都督乡沙坪村</t>
  </si>
  <si>
    <t>新建露营基地1个，配套基础设施1套，项目建成后完善露营基地配套设施，给当地创收5万元，受益人数≥1000人，群众及游客满意度≥90%。</t>
  </si>
  <si>
    <r>
      <rPr>
        <sz val="9"/>
        <rFont val="Times New Roman"/>
        <charset val="134"/>
      </rPr>
      <t>26</t>
    </r>
    <r>
      <rPr>
        <sz val="9"/>
        <rFont val="宋体"/>
        <charset val="134"/>
      </rPr>
      <t>人参与前期项目确定会议、决议，</t>
    </r>
    <r>
      <rPr>
        <sz val="9"/>
        <rFont val="Times New Roman"/>
        <charset val="134"/>
      </rPr>
      <t>10</t>
    </r>
    <r>
      <rPr>
        <sz val="9"/>
        <rFont val="宋体"/>
        <charset val="134"/>
      </rPr>
      <t>人参与入库项目的选择，</t>
    </r>
    <r>
      <rPr>
        <sz val="9"/>
        <rFont val="Times New Roman"/>
        <charset val="134"/>
      </rPr>
      <t>10</t>
    </r>
    <r>
      <rPr>
        <sz val="9"/>
        <rFont val="宋体"/>
        <charset val="134"/>
      </rPr>
      <t>人参与项目实施过程中施工质量和资金使用的监督等。增加当地村民务工收入</t>
    </r>
  </si>
  <si>
    <t>新建露营基地一个，配套休闲步道等基础设施。受益人口≥103人。</t>
  </si>
  <si>
    <t>新建露营基地一个，配套休闲步道等基础设施。</t>
  </si>
  <si>
    <r>
      <rPr>
        <sz val="9"/>
        <rFont val="宋体"/>
        <charset val="134"/>
      </rPr>
      <t>受益人口</t>
    </r>
    <r>
      <rPr>
        <sz val="9"/>
        <rFont val="Times New Roman"/>
        <charset val="134"/>
      </rPr>
      <t>≥103</t>
    </r>
    <r>
      <rPr>
        <sz val="9"/>
        <rFont val="宋体"/>
        <charset val="134"/>
      </rPr>
      <t>人</t>
    </r>
  </si>
  <si>
    <t>5100001102697262</t>
  </si>
  <si>
    <r>
      <rPr>
        <sz val="9"/>
        <rFont val="Times New Roman"/>
        <charset val="134"/>
      </rPr>
      <t>2022</t>
    </r>
    <r>
      <rPr>
        <sz val="9"/>
        <rFont val="宋体"/>
        <charset val="134"/>
      </rPr>
      <t>年都督乡寨门露营基地配套项目</t>
    </r>
  </si>
  <si>
    <t>基地配套饮水、充电桩、网络、森林步道、安全防护栏等设施。</t>
  </si>
  <si>
    <t>新建网路系统1套，安全防护栏1套，项目完成后有效提升旅游基础设施，给当地创收5万元，受益人数≥1000人，群众及游客满意度≥90%。</t>
  </si>
  <si>
    <t>完成基地配套饮水、充电桩、森林步道等设施建设，推动乡村旅游发展。</t>
  </si>
  <si>
    <r>
      <rPr>
        <sz val="9"/>
        <rFont val="宋体"/>
        <charset val="134"/>
      </rPr>
      <t>建设步道</t>
    </r>
    <r>
      <rPr>
        <sz val="9"/>
        <rFont val="Times New Roman"/>
        <charset val="134"/>
      </rPr>
      <t>≥200m</t>
    </r>
    <r>
      <rPr>
        <sz val="9"/>
        <rFont val="宋体"/>
        <charset val="134"/>
      </rPr>
      <t>，设置充电桩</t>
    </r>
    <r>
      <rPr>
        <sz val="9"/>
        <rFont val="Times New Roman"/>
        <charset val="134"/>
      </rPr>
      <t>≥2</t>
    </r>
    <r>
      <rPr>
        <sz val="9"/>
        <rFont val="宋体"/>
        <charset val="134"/>
      </rPr>
      <t>个</t>
    </r>
  </si>
  <si>
    <t>5100001102697706</t>
  </si>
  <si>
    <r>
      <rPr>
        <sz val="9"/>
        <rFont val="Times New Roman"/>
        <charset val="134"/>
      </rPr>
      <t>2022</t>
    </r>
    <r>
      <rPr>
        <sz val="9"/>
        <rFont val="宋体"/>
        <charset val="134"/>
      </rPr>
      <t>年都督乡盖尔坪乡村旅游配套项目</t>
    </r>
  </si>
  <si>
    <t>新建盖尔坪乡村旅游导视设施设备，增设露天烤吧、木屋等配套建设。</t>
  </si>
  <si>
    <t>新建导视系统1套，露天烤吧1座，木屋1座，项目完成后有效提升旅游基础设施，给当地创收5万元，受益人数≥1000人，群众及游客满意度≥90%。</t>
  </si>
  <si>
    <t>新建盖尔坪乡村旅游导视设施设备，增设露天烤吧、休闲亭、木屋等配套建设。受益人口≥103人。</t>
  </si>
  <si>
    <r>
      <rPr>
        <sz val="9"/>
        <rFont val="宋体"/>
        <charset val="134"/>
      </rPr>
      <t>新建盖尔坪乡村旅游导视设施设备</t>
    </r>
    <r>
      <rPr>
        <sz val="9"/>
        <rFont val="Times New Roman"/>
        <charset val="134"/>
      </rPr>
      <t>1</t>
    </r>
    <r>
      <rPr>
        <sz val="9"/>
        <rFont val="宋体"/>
        <charset val="134"/>
      </rPr>
      <t>套，增设露天烤吧、休闲亭、木屋等配套建设。</t>
    </r>
  </si>
  <si>
    <t>5100001098756694</t>
  </si>
  <si>
    <t>丰都县2022年碧溪河水质达标长效运维养护项目</t>
  </si>
  <si>
    <r>
      <rPr>
        <sz val="9"/>
        <rFont val="宋体"/>
        <charset val="134"/>
      </rPr>
      <t>碧溪河（斑竹断面至上杨家桥断面）段</t>
    </r>
    <r>
      <rPr>
        <sz val="9"/>
        <rFont val="Times New Roman"/>
        <charset val="134"/>
      </rPr>
      <t>80000</t>
    </r>
    <r>
      <rPr>
        <sz val="9"/>
        <rFont val="宋体"/>
        <charset val="134"/>
      </rPr>
      <t>平方米流域进行一年科学运维养护工作包括环保管家服务，生态系统平衡维养服务。</t>
    </r>
  </si>
  <si>
    <t>社坛镇、虎威镇</t>
  </si>
  <si>
    <t>完成碧溪河水质达标长效运维养护，确保碧溪河斑竹断面水质达到Ⅲ类，维持生态平衡。</t>
  </si>
  <si>
    <t>10余人参与前期项目确定会议、决议，10余人参与入库项目的选择，10余人参与项目实施过程中施工质量和资金使用的监督等。群众参与义务监督，项目实施能确保碧溪河斑竹断面水质达到Ⅲ类，维持生态平衡。</t>
  </si>
  <si>
    <r>
      <rPr>
        <sz val="9"/>
        <rFont val="宋体"/>
        <charset val="134"/>
      </rPr>
      <t>环保管家服务</t>
    </r>
    <r>
      <rPr>
        <sz val="9"/>
        <rFont val="Times New Roman"/>
        <charset val="134"/>
      </rPr>
      <t>1</t>
    </r>
    <r>
      <rPr>
        <sz val="9"/>
        <rFont val="宋体"/>
        <charset val="134"/>
      </rPr>
      <t>年</t>
    </r>
  </si>
  <si>
    <r>
      <rPr>
        <sz val="9"/>
        <rFont val="宋体"/>
        <charset val="134"/>
      </rPr>
      <t>财政补助</t>
    </r>
    <r>
      <rPr>
        <sz val="9"/>
        <rFont val="Times New Roman"/>
        <charset val="134"/>
      </rPr>
      <t>221.2</t>
    </r>
    <r>
      <rPr>
        <sz val="9"/>
        <rFont val="宋体"/>
        <charset val="134"/>
      </rPr>
      <t>万元</t>
    </r>
  </si>
  <si>
    <r>
      <rPr>
        <sz val="9"/>
        <rFont val="宋体"/>
        <charset val="134"/>
      </rPr>
      <t>受益群众</t>
    </r>
    <r>
      <rPr>
        <sz val="9"/>
        <rFont val="Times New Roman"/>
        <charset val="134"/>
      </rPr>
      <t>≥5</t>
    </r>
    <r>
      <rPr>
        <sz val="9"/>
        <rFont val="宋体"/>
        <charset val="134"/>
      </rPr>
      <t>万人</t>
    </r>
  </si>
  <si>
    <r>
      <rPr>
        <sz val="9"/>
        <rFont val="宋体"/>
        <charset val="134"/>
      </rPr>
      <t>水质达标</t>
    </r>
    <r>
      <rPr>
        <sz val="9"/>
        <rFont val="Times New Roman"/>
        <charset val="134"/>
      </rPr>
      <t>≥3</t>
    </r>
    <r>
      <rPr>
        <sz val="9"/>
        <rFont val="宋体"/>
        <charset val="134"/>
      </rPr>
      <t>年</t>
    </r>
  </si>
  <si>
    <t>5100001074242314</t>
  </si>
  <si>
    <t>2022年栗子乡乡村旅游配套设施整治项目</t>
  </si>
  <si>
    <t>对栗子寨遗址（坛神岩寨门）、法慧庵塔进行修缮保护。</t>
  </si>
  <si>
    <t>完成文物保护2个，受益人数≥1000人，群众及游客满意度≥85%。</t>
  </si>
  <si>
    <t>10余人参与前期项目确定会议、决议，10余人参与入库项目的选择，10余人参与项目实施过程中施工质量和资金使用的监督等。群众参与监督、管理，项目实施能完成文物保护2个，带动游客人数≥1000人，带动乡村旅游发展。</t>
  </si>
  <si>
    <t>对栗子寨遗址、镇安桥、法慧庵塔、大沟石刻等进行修缮保护。受益人口≥2000人。</t>
  </si>
  <si>
    <t>对栗子寨遗址、镇安桥、法慧庵塔、大沟石刻等进行修缮保护。</t>
  </si>
  <si>
    <t>5100001074361942</t>
  </si>
  <si>
    <t>2022年栗子乡村级综合文化服务中心建设项目</t>
  </si>
  <si>
    <r>
      <rPr>
        <sz val="9"/>
        <rFont val="宋体"/>
        <charset val="134"/>
      </rPr>
      <t>新建</t>
    </r>
    <r>
      <rPr>
        <sz val="9"/>
        <rFont val="Times New Roman"/>
        <charset val="134"/>
      </rPr>
      <t>5</t>
    </r>
    <r>
      <rPr>
        <sz val="9"/>
        <rFont val="宋体"/>
        <charset val="134"/>
      </rPr>
      <t>个村级文化服务中心，</t>
    </r>
    <r>
      <rPr>
        <sz val="9"/>
        <rFont val="Times New Roman"/>
        <charset val="134"/>
      </rPr>
      <t>200</t>
    </r>
    <r>
      <rPr>
        <sz val="9"/>
        <rFont val="宋体"/>
        <charset val="134"/>
      </rPr>
      <t>㎡</t>
    </r>
    <r>
      <rPr>
        <sz val="9"/>
        <rFont val="Times New Roman"/>
        <charset val="134"/>
      </rPr>
      <t>/</t>
    </r>
    <r>
      <rPr>
        <sz val="9"/>
        <rFont val="宋体"/>
        <charset val="134"/>
      </rPr>
      <t>个（含新时代文明实践所</t>
    </r>
    <r>
      <rPr>
        <sz val="9"/>
        <rFont val="Times New Roman"/>
        <charset val="134"/>
      </rPr>
      <t>100</t>
    </r>
    <r>
      <rPr>
        <sz val="9"/>
        <rFont val="宋体"/>
        <charset val="134"/>
      </rPr>
      <t>㎡）；新建村级文体广场，</t>
    </r>
    <r>
      <rPr>
        <sz val="9"/>
        <rFont val="Times New Roman"/>
        <charset val="134"/>
      </rPr>
      <t>600</t>
    </r>
    <r>
      <rPr>
        <sz val="9"/>
        <rFont val="宋体"/>
        <charset val="134"/>
      </rPr>
      <t>㎡</t>
    </r>
    <r>
      <rPr>
        <sz val="9"/>
        <rFont val="Times New Roman"/>
        <charset val="134"/>
      </rPr>
      <t>/</t>
    </r>
    <r>
      <rPr>
        <sz val="9"/>
        <rFont val="宋体"/>
        <charset val="134"/>
      </rPr>
      <t>个；按照</t>
    </r>
    <r>
      <rPr>
        <sz val="9"/>
        <rFont val="Times New Roman"/>
        <charset val="134"/>
      </rPr>
      <t>“</t>
    </r>
    <r>
      <rPr>
        <sz val="9"/>
        <rFont val="宋体"/>
        <charset val="134"/>
      </rPr>
      <t>七个一</t>
    </r>
    <r>
      <rPr>
        <sz val="9"/>
        <rFont val="Times New Roman"/>
        <charset val="134"/>
      </rPr>
      <t>”</t>
    </r>
    <r>
      <rPr>
        <sz val="9"/>
        <rFont val="宋体"/>
        <charset val="134"/>
      </rPr>
      <t>标准配置文化体育设施设备。</t>
    </r>
  </si>
  <si>
    <r>
      <rPr>
        <sz val="9"/>
        <rFont val="宋体"/>
        <charset val="134"/>
      </rPr>
      <t>栗子乡金龙寨等</t>
    </r>
    <r>
      <rPr>
        <sz val="9"/>
        <rFont val="Times New Roman"/>
        <charset val="134"/>
      </rPr>
      <t>5</t>
    </r>
    <r>
      <rPr>
        <sz val="9"/>
        <rFont val="宋体"/>
        <charset val="134"/>
      </rPr>
      <t>个村</t>
    </r>
  </si>
  <si>
    <r>
      <rPr>
        <sz val="9"/>
        <rFont val="宋体"/>
        <charset val="134"/>
      </rPr>
      <t>项目实施可满足栗子建龙村</t>
    </r>
    <r>
      <rPr>
        <sz val="9"/>
        <rFont val="Times New Roman"/>
        <charset val="134"/>
      </rPr>
      <t>1500</t>
    </r>
    <r>
      <rPr>
        <sz val="9"/>
        <rFont val="宋体"/>
        <charset val="134"/>
      </rPr>
      <t>人（其中脱贫人口和监测对象</t>
    </r>
    <r>
      <rPr>
        <sz val="9"/>
        <rFont val="Times New Roman"/>
        <charset val="134"/>
      </rPr>
      <t>324</t>
    </r>
    <r>
      <rPr>
        <sz val="9"/>
        <rFont val="宋体"/>
        <charset val="134"/>
      </rPr>
      <t>人）文化方面公共服务需求，可增加</t>
    </r>
    <r>
      <rPr>
        <sz val="9"/>
        <rFont val="Times New Roman"/>
        <charset val="134"/>
      </rPr>
      <t>1000</t>
    </r>
    <r>
      <rPr>
        <sz val="9"/>
        <rFont val="宋体"/>
        <charset val="134"/>
      </rPr>
      <t>㎡文化体育设施，使文体公共服务达到新水平。</t>
    </r>
  </si>
  <si>
    <r>
      <rPr>
        <sz val="9"/>
        <rFont val="Times New Roman"/>
        <charset val="134"/>
      </rPr>
      <t>15</t>
    </r>
    <r>
      <rPr>
        <sz val="9"/>
        <rFont val="宋体"/>
        <charset val="134"/>
      </rPr>
      <t>人参与前期项目确定会议、决议，</t>
    </r>
    <r>
      <rPr>
        <sz val="9"/>
        <rFont val="Times New Roman"/>
        <charset val="134"/>
      </rPr>
      <t>6</t>
    </r>
    <r>
      <rPr>
        <sz val="9"/>
        <rFont val="宋体"/>
        <charset val="134"/>
      </rPr>
      <t>人参与入库项目的选择，</t>
    </r>
    <r>
      <rPr>
        <sz val="9"/>
        <rFont val="Times New Roman"/>
        <charset val="134"/>
      </rPr>
      <t>6</t>
    </r>
    <r>
      <rPr>
        <sz val="9"/>
        <rFont val="宋体"/>
        <charset val="134"/>
      </rPr>
      <t>人参与项目实施过程中施工质量和资金使用的监督等。要求录用当地贫困劳动力参与建设，帮助贫困户增收</t>
    </r>
    <r>
      <rPr>
        <sz val="9"/>
        <rFont val="Times New Roman"/>
        <charset val="134"/>
      </rPr>
      <t>1</t>
    </r>
    <r>
      <rPr>
        <sz val="9"/>
        <rFont val="宋体"/>
        <charset val="134"/>
      </rPr>
      <t>万元。</t>
    </r>
  </si>
  <si>
    <r>
      <rPr>
        <sz val="9"/>
        <rFont val="宋体"/>
        <charset val="134"/>
      </rPr>
      <t>新建</t>
    </r>
    <r>
      <rPr>
        <sz val="9"/>
        <rFont val="Times New Roman"/>
        <charset val="134"/>
      </rPr>
      <t>5</t>
    </r>
    <r>
      <rPr>
        <sz val="9"/>
        <rFont val="宋体"/>
        <charset val="134"/>
      </rPr>
      <t>个村级文化服务中心；新建村级文体广场；按照</t>
    </r>
    <r>
      <rPr>
        <sz val="9"/>
        <rFont val="Times New Roman"/>
        <charset val="134"/>
      </rPr>
      <t>“</t>
    </r>
    <r>
      <rPr>
        <sz val="9"/>
        <rFont val="宋体"/>
        <charset val="134"/>
      </rPr>
      <t>七个一</t>
    </r>
    <r>
      <rPr>
        <sz val="9"/>
        <rFont val="Times New Roman"/>
        <charset val="134"/>
      </rPr>
      <t>”</t>
    </r>
    <r>
      <rPr>
        <sz val="9"/>
        <rFont val="宋体"/>
        <charset val="134"/>
      </rPr>
      <t>标准配置文化体育设施设备。受益人口≥1500人。</t>
    </r>
  </si>
  <si>
    <r>
      <rPr>
        <sz val="9"/>
        <rFont val="宋体"/>
        <charset val="134"/>
      </rPr>
      <t>新建</t>
    </r>
    <r>
      <rPr>
        <sz val="9"/>
        <rFont val="Times New Roman"/>
        <charset val="134"/>
      </rPr>
      <t>5</t>
    </r>
    <r>
      <rPr>
        <sz val="9"/>
        <rFont val="宋体"/>
        <charset val="134"/>
      </rPr>
      <t>个村级文化服务中心</t>
    </r>
  </si>
  <si>
    <r>
      <rPr>
        <sz val="9"/>
        <rFont val="宋体"/>
        <charset val="134"/>
      </rPr>
      <t>财政补助</t>
    </r>
    <r>
      <rPr>
        <sz val="9"/>
        <rFont val="Times New Roman"/>
        <charset val="134"/>
      </rPr>
      <t>450</t>
    </r>
    <r>
      <rPr>
        <sz val="9"/>
        <rFont val="宋体"/>
        <charset val="134"/>
      </rPr>
      <t>万元</t>
    </r>
  </si>
  <si>
    <t>5100001103715022</t>
  </si>
  <si>
    <t>仙女湖镇蔡家沟水源工程</t>
  </si>
  <si>
    <r>
      <rPr>
        <sz val="9"/>
        <rFont val="宋体"/>
        <charset val="134"/>
      </rPr>
      <t>建设小（</t>
    </r>
    <r>
      <rPr>
        <sz val="9"/>
        <rFont val="Times New Roman"/>
        <charset val="134"/>
      </rPr>
      <t>2</t>
    </r>
    <r>
      <rPr>
        <sz val="9"/>
        <rFont val="宋体"/>
        <charset val="134"/>
      </rPr>
      <t>）型水源工程一座库容约</t>
    </r>
    <r>
      <rPr>
        <sz val="9"/>
        <rFont val="Times New Roman"/>
        <charset val="134"/>
      </rPr>
      <t>20</t>
    </r>
    <r>
      <rPr>
        <sz val="9"/>
        <rFont val="宋体"/>
        <charset val="134"/>
      </rPr>
      <t>万立方米。</t>
    </r>
  </si>
  <si>
    <t>仙女湖镇厢坝村</t>
  </si>
  <si>
    <r>
      <rPr>
        <sz val="9"/>
        <rFont val="宋体"/>
        <charset val="134"/>
      </rPr>
      <t>完善人畜饮水设施，新建小（</t>
    </r>
    <r>
      <rPr>
        <sz val="9"/>
        <rFont val="Times New Roman"/>
        <charset val="134"/>
      </rPr>
      <t>2</t>
    </r>
    <r>
      <rPr>
        <sz val="9"/>
        <rFont val="宋体"/>
        <charset val="134"/>
      </rPr>
      <t>）型水源工程一座，解决群众供水问题，受益群众满意度</t>
    </r>
    <r>
      <rPr>
        <sz val="9"/>
        <rFont val="Times New Roman"/>
        <charset val="134"/>
      </rPr>
      <t>≥90%</t>
    </r>
    <r>
      <rPr>
        <sz val="9"/>
        <rFont val="宋体"/>
        <charset val="134"/>
      </rPr>
      <t>。</t>
    </r>
  </si>
  <si>
    <t>10余人参与前期项目确定会议、决议，10余人参与入库项目的选择，10余人参与项目实施过程中施工质量和资金使用的监督等。群众参与实施、义务监督，满足农户的生活、生产用水需要，解决群众供水问题≥500人。</t>
  </si>
  <si>
    <r>
      <rPr>
        <sz val="9"/>
        <rFont val="宋体"/>
        <charset val="134"/>
      </rPr>
      <t>建设小（</t>
    </r>
    <r>
      <rPr>
        <sz val="9"/>
        <rFont val="Times New Roman"/>
        <charset val="134"/>
      </rPr>
      <t>2</t>
    </r>
    <r>
      <rPr>
        <sz val="9"/>
        <rFont val="宋体"/>
        <charset val="134"/>
      </rPr>
      <t>）型水源工程一座库容约</t>
    </r>
    <r>
      <rPr>
        <sz val="9"/>
        <rFont val="Times New Roman"/>
        <charset val="134"/>
      </rPr>
      <t>20</t>
    </r>
    <r>
      <rPr>
        <sz val="9"/>
        <rFont val="宋体"/>
        <charset val="134"/>
      </rPr>
      <t>万立方米</t>
    </r>
  </si>
  <si>
    <r>
      <rPr>
        <sz val="9"/>
        <rFont val="宋体"/>
        <charset val="134"/>
      </rPr>
      <t>项目投入</t>
    </r>
    <r>
      <rPr>
        <sz val="9"/>
        <rFont val="Times New Roman"/>
        <charset val="134"/>
      </rPr>
      <t>≥3500</t>
    </r>
    <r>
      <rPr>
        <sz val="9"/>
        <rFont val="宋体"/>
        <charset val="134"/>
      </rPr>
      <t>万元</t>
    </r>
  </si>
  <si>
    <r>
      <rPr>
        <sz val="9"/>
        <rFont val="宋体"/>
        <charset val="134"/>
      </rPr>
      <t>改善农村饮水安全</t>
    </r>
    <r>
      <rPr>
        <sz val="9"/>
        <rFont val="Times New Roman"/>
        <charset val="134"/>
      </rPr>
      <t>200</t>
    </r>
    <r>
      <rPr>
        <sz val="9"/>
        <rFont val="宋体"/>
        <charset val="134"/>
      </rPr>
      <t>人</t>
    </r>
  </si>
  <si>
    <t>县旅发司</t>
  </si>
  <si>
    <t>唐小彪</t>
  </si>
  <si>
    <t>5100001121655531</t>
  </si>
  <si>
    <r>
      <rPr>
        <sz val="9"/>
        <rFont val="Times New Roman"/>
        <charset val="134"/>
      </rPr>
      <t>2022</t>
    </r>
    <r>
      <rPr>
        <sz val="9"/>
        <rFont val="宋体"/>
        <charset val="134"/>
      </rPr>
      <t>年高标准农田建设项目</t>
    </r>
  </si>
  <si>
    <r>
      <rPr>
        <sz val="9"/>
        <rFont val="宋体"/>
        <charset val="134"/>
      </rPr>
      <t>建设高标准农田</t>
    </r>
    <r>
      <rPr>
        <sz val="9"/>
        <rFont val="Times New Roman"/>
        <charset val="134"/>
      </rPr>
      <t>5</t>
    </r>
    <r>
      <rPr>
        <sz val="9"/>
        <rFont val="宋体"/>
        <charset val="134"/>
      </rPr>
      <t>万亩</t>
    </r>
  </si>
  <si>
    <t>10余人参与前期项目确定会议、决议，10余人参与入库项目的选择，10余人参与项目实施过程中施工质量和资金使用的监督等。通过建设高标准农田5万亩，改善农业生产条件，受益人口≥100人。</t>
  </si>
  <si>
    <r>
      <rPr>
        <sz val="9"/>
        <rFont val="宋体"/>
        <charset val="134"/>
      </rPr>
      <t>建设高标准农田</t>
    </r>
    <r>
      <rPr>
        <sz val="9"/>
        <rFont val="Times New Roman"/>
        <charset val="134"/>
      </rPr>
      <t>5</t>
    </r>
    <r>
      <rPr>
        <sz val="9"/>
        <rFont val="宋体"/>
        <charset val="134"/>
      </rPr>
      <t>万亩，受益人口≥100人。</t>
    </r>
  </si>
  <si>
    <r>
      <rPr>
        <sz val="9"/>
        <rFont val="宋体"/>
        <charset val="134"/>
      </rPr>
      <t>财政补助</t>
    </r>
    <r>
      <rPr>
        <sz val="9"/>
        <rFont val="Times New Roman"/>
        <charset val="134"/>
      </rPr>
      <t>4500</t>
    </r>
    <r>
      <rPr>
        <sz val="9"/>
        <rFont val="宋体"/>
        <charset val="134"/>
      </rPr>
      <t>万元</t>
    </r>
  </si>
  <si>
    <t>生产条件改善带动农业亩均产量增加</t>
  </si>
  <si>
    <t>5100001114814210</t>
  </si>
  <si>
    <t>丰都县2022年榨菜产业集群建设项目</t>
  </si>
  <si>
    <t>建设榨菜基地，提升加工能力。废水治理，品牌营销及技术支撑等。</t>
  </si>
  <si>
    <t>10余人参与前期项目确定会议、决议，10余人参与入库项目的选择，10余人参与项目实施过程中施工质量和资金使用的监督等。通过建设榨菜基地，提升加工能力，带动产业发展，品牌营销及技术支撑等。受益人口≥100人。</t>
  </si>
  <si>
    <t>建设榨菜基地，提升加工能力。废水治理，品牌营销及技术支撑等。受益人口≥100人。</t>
  </si>
  <si>
    <r>
      <rPr>
        <sz val="9"/>
        <rFont val="宋体"/>
        <charset val="134"/>
      </rPr>
      <t>建设榨菜基地</t>
    </r>
    <r>
      <rPr>
        <sz val="9"/>
        <rFont val="Times New Roman"/>
        <charset val="134"/>
      </rPr>
      <t>≥1</t>
    </r>
    <r>
      <rPr>
        <sz val="9"/>
        <rFont val="宋体"/>
        <charset val="134"/>
      </rPr>
      <t>个</t>
    </r>
  </si>
  <si>
    <r>
      <rPr>
        <sz val="9"/>
        <rFont val="宋体"/>
        <charset val="134"/>
      </rPr>
      <t>财政补助</t>
    </r>
    <r>
      <rPr>
        <sz val="9"/>
        <rFont val="Times New Roman"/>
        <charset val="134"/>
      </rPr>
      <t>4200</t>
    </r>
    <r>
      <rPr>
        <sz val="9"/>
        <rFont val="宋体"/>
        <charset val="134"/>
      </rPr>
      <t>万元</t>
    </r>
  </si>
  <si>
    <t>5100001103658097</t>
  </si>
  <si>
    <r>
      <rPr>
        <sz val="9"/>
        <rFont val="Times New Roman"/>
        <charset val="134"/>
      </rPr>
      <t>2022</t>
    </r>
    <r>
      <rPr>
        <sz val="9"/>
        <rFont val="宋体"/>
        <charset val="134"/>
      </rPr>
      <t>年乡村公路生命护栏安装项目</t>
    </r>
  </si>
  <si>
    <r>
      <rPr>
        <sz val="9"/>
        <rFont val="宋体"/>
        <charset val="134"/>
      </rPr>
      <t>安装</t>
    </r>
    <r>
      <rPr>
        <sz val="9"/>
        <rFont val="Times New Roman"/>
        <charset val="134"/>
      </rPr>
      <t>240</t>
    </r>
    <r>
      <rPr>
        <sz val="9"/>
        <rFont val="宋体"/>
        <charset val="134"/>
      </rPr>
      <t>公里乡村公路生命护栏</t>
    </r>
  </si>
  <si>
    <r>
      <rPr>
        <sz val="9"/>
        <rFont val="宋体"/>
        <charset val="134"/>
      </rPr>
      <t>安装</t>
    </r>
    <r>
      <rPr>
        <sz val="9"/>
        <rFont val="Times New Roman"/>
        <charset val="134"/>
      </rPr>
      <t>240</t>
    </r>
    <r>
      <rPr>
        <sz val="9"/>
        <rFont val="宋体"/>
        <charset val="134"/>
      </rPr>
      <t>公里乡村公路生命护栏，保障群众生命财产安全。</t>
    </r>
  </si>
  <si>
    <t>10余人参与前期项目确定会议、决议，10余人参与入库项目的选择，10余人参与项目实施过程中施工质量和资金使用的监督等。项目实施可改善当地交通条件，保障群众生命财产安全，受益人口数量≧60000人。</t>
  </si>
  <si>
    <r>
      <rPr>
        <sz val="9"/>
        <rFont val="宋体"/>
        <charset val="134"/>
      </rPr>
      <t>财政补助</t>
    </r>
    <r>
      <rPr>
        <sz val="9"/>
        <rFont val="Times New Roman"/>
        <charset val="134"/>
      </rPr>
      <t>2331.4</t>
    </r>
    <r>
      <rPr>
        <sz val="9"/>
        <rFont val="宋体"/>
        <charset val="134"/>
      </rPr>
      <t>万元</t>
    </r>
  </si>
  <si>
    <r>
      <rPr>
        <sz val="9"/>
        <rFont val="宋体"/>
        <charset val="134"/>
      </rPr>
      <t>项目受益人口数量≧</t>
    </r>
    <r>
      <rPr>
        <sz val="9"/>
        <rFont val="Times New Roman"/>
        <charset val="134"/>
      </rPr>
      <t>60000</t>
    </r>
    <r>
      <rPr>
        <sz val="9"/>
        <rFont val="宋体"/>
        <charset val="134"/>
      </rPr>
      <t>人</t>
    </r>
  </si>
  <si>
    <t>5100001073965580</t>
  </si>
  <si>
    <t>2022年栗子社区人居环境整治</t>
  </si>
  <si>
    <r>
      <rPr>
        <sz val="9"/>
        <rFont val="宋体"/>
        <charset val="134"/>
      </rPr>
      <t>对</t>
    </r>
    <r>
      <rPr>
        <sz val="9"/>
        <rFont val="Times New Roman"/>
        <charset val="134"/>
      </rPr>
      <t>28000</t>
    </r>
    <r>
      <rPr>
        <sz val="9"/>
        <rFont val="宋体"/>
        <charset val="134"/>
      </rPr>
      <t>余</t>
    </r>
    <r>
      <rPr>
        <sz val="9"/>
        <rFont val="Times New Roman"/>
        <charset val="134"/>
      </rPr>
      <t>m2</t>
    </r>
    <r>
      <rPr>
        <sz val="9"/>
        <rFont val="宋体"/>
        <charset val="134"/>
      </rPr>
      <t>屋面进行统一琉璃瓦坡屋面改造；对辖区</t>
    </r>
    <r>
      <rPr>
        <sz val="9"/>
        <rFont val="Times New Roman"/>
        <charset val="134"/>
      </rPr>
      <t>180</t>
    </r>
    <r>
      <rPr>
        <sz val="9"/>
        <rFont val="宋体"/>
        <charset val="134"/>
      </rPr>
      <t>余栋房屋立面</t>
    </r>
    <r>
      <rPr>
        <sz val="9"/>
        <rFont val="Times New Roman"/>
        <charset val="134"/>
      </rPr>
      <t>48000m2</t>
    </r>
    <r>
      <rPr>
        <sz val="9"/>
        <rFont val="宋体"/>
        <charset val="134"/>
      </rPr>
      <t>进行旧房整治提升；改造公共厕所</t>
    </r>
    <r>
      <rPr>
        <sz val="9"/>
        <rFont val="Times New Roman"/>
        <charset val="134"/>
      </rPr>
      <t>2</t>
    </r>
    <r>
      <rPr>
        <sz val="9"/>
        <rFont val="宋体"/>
        <charset val="134"/>
      </rPr>
      <t>座；规范强弱电网；实施乡场镇道路建设、生态停车场建设等。</t>
    </r>
  </si>
  <si>
    <r>
      <rPr>
        <sz val="9"/>
        <rFont val="宋体"/>
        <charset val="134"/>
      </rPr>
      <t>对</t>
    </r>
    <r>
      <rPr>
        <sz val="9"/>
        <rFont val="Times New Roman"/>
        <charset val="134"/>
      </rPr>
      <t>28000</t>
    </r>
    <r>
      <rPr>
        <sz val="9"/>
        <rFont val="宋体"/>
        <charset val="134"/>
      </rPr>
      <t>余</t>
    </r>
    <r>
      <rPr>
        <sz val="9"/>
        <rFont val="Times New Roman"/>
        <charset val="134"/>
      </rPr>
      <t>m2</t>
    </r>
    <r>
      <rPr>
        <sz val="9"/>
        <rFont val="宋体"/>
        <charset val="134"/>
      </rPr>
      <t>屋面进行统一琉璃瓦坡屋面改造；对辖区</t>
    </r>
    <r>
      <rPr>
        <sz val="9"/>
        <rFont val="Times New Roman"/>
        <charset val="134"/>
      </rPr>
      <t>180</t>
    </r>
    <r>
      <rPr>
        <sz val="9"/>
        <rFont val="宋体"/>
        <charset val="134"/>
      </rPr>
      <t>余栋房屋立面</t>
    </r>
    <r>
      <rPr>
        <sz val="9"/>
        <rFont val="Times New Roman"/>
        <charset val="134"/>
      </rPr>
      <t>48000m2</t>
    </r>
    <r>
      <rPr>
        <sz val="9"/>
        <rFont val="宋体"/>
        <charset val="134"/>
      </rPr>
      <t>进行旧房整治提升；对</t>
    </r>
    <r>
      <rPr>
        <sz val="9"/>
        <rFont val="Times New Roman"/>
        <charset val="134"/>
      </rPr>
      <t>250</t>
    </r>
    <r>
      <rPr>
        <sz val="9"/>
        <rFont val="宋体"/>
        <charset val="134"/>
      </rPr>
      <t>余个临街门面进行统一店招店牌改造；改造公共厕所</t>
    </r>
    <r>
      <rPr>
        <sz val="9"/>
        <rFont val="Times New Roman"/>
        <charset val="134"/>
      </rPr>
      <t>2</t>
    </r>
    <r>
      <rPr>
        <sz val="9"/>
        <rFont val="宋体"/>
        <charset val="134"/>
      </rPr>
      <t>座；规范强弱电网；实施乡场镇道路建设、生态停车场建设等。</t>
    </r>
  </si>
  <si>
    <t>10余人参与前期项目确定会议、决议，10余人参与入库项目的选择，10余人参与项目实施过程中施工质量和资金使用的监督等。项目实施可减少农户房屋等改造成本，受益人群≥2000人。</t>
  </si>
  <si>
    <t>对28000余m2屋面进行统一琉璃瓦坡屋面改造；对辖区180余栋房屋立面48000m2进行旧房整治提升；改造公共厕所2座；规范强弱电网；实施乡场镇道路建设、生态停车场建设等。受益人群≥2000人。</t>
  </si>
  <si>
    <r>
      <rPr>
        <sz val="9"/>
        <rFont val="宋体"/>
        <charset val="134"/>
      </rPr>
      <t>对</t>
    </r>
    <r>
      <rPr>
        <sz val="9"/>
        <rFont val="Times New Roman"/>
        <charset val="134"/>
      </rPr>
      <t>28000</t>
    </r>
    <r>
      <rPr>
        <sz val="9"/>
        <rFont val="宋体"/>
        <charset val="134"/>
      </rPr>
      <t>余</t>
    </r>
    <r>
      <rPr>
        <sz val="9"/>
        <rFont val="Times New Roman"/>
        <charset val="134"/>
      </rPr>
      <t>m2</t>
    </r>
    <r>
      <rPr>
        <sz val="9"/>
        <rFont val="宋体"/>
        <charset val="134"/>
      </rPr>
      <t>屋面进行改造；对辖区</t>
    </r>
    <r>
      <rPr>
        <sz val="9"/>
        <rFont val="Times New Roman"/>
        <charset val="134"/>
      </rPr>
      <t>180</t>
    </r>
    <r>
      <rPr>
        <sz val="9"/>
        <rFont val="宋体"/>
        <charset val="134"/>
      </rPr>
      <t>余栋房屋立面</t>
    </r>
    <r>
      <rPr>
        <sz val="9"/>
        <rFont val="Times New Roman"/>
        <charset val="134"/>
      </rPr>
      <t>48000m2</t>
    </r>
    <r>
      <rPr>
        <sz val="9"/>
        <rFont val="宋体"/>
        <charset val="134"/>
      </rPr>
      <t>进行旧房整治提升；改造公共厕所</t>
    </r>
    <r>
      <rPr>
        <sz val="9"/>
        <rFont val="Times New Roman"/>
        <charset val="134"/>
      </rPr>
      <t>2</t>
    </r>
    <r>
      <rPr>
        <sz val="9"/>
        <rFont val="宋体"/>
        <charset val="134"/>
      </rPr>
      <t>座</t>
    </r>
  </si>
  <si>
    <t>减少农户房屋等改造成本</t>
  </si>
  <si>
    <r>
      <rPr>
        <sz val="9"/>
        <rFont val="宋体"/>
        <charset val="134"/>
      </rPr>
      <t>受益人群</t>
    </r>
    <r>
      <rPr>
        <sz val="9"/>
        <rFont val="Times New Roman"/>
        <charset val="134"/>
      </rPr>
      <t>≥2000</t>
    </r>
    <r>
      <rPr>
        <sz val="9"/>
        <rFont val="宋体"/>
        <charset val="134"/>
      </rPr>
      <t>人</t>
    </r>
  </si>
  <si>
    <t>5100001093267633</t>
  </si>
  <si>
    <t>长江流域高家镇、兴义镇集中式饮用水水源地生态保护综合治理工程</t>
  </si>
  <si>
    <r>
      <rPr>
        <sz val="9"/>
        <rFont val="宋体"/>
        <charset val="134"/>
        <scheme val="minor"/>
      </rPr>
      <t>高家镇关田沟水库新建隔离防护网290m，视频监控2套，水源涵养林6667m</t>
    </r>
    <r>
      <rPr>
        <vertAlign val="superscript"/>
        <sz val="9"/>
        <rFont val="宋体"/>
        <charset val="134"/>
      </rPr>
      <t>2</t>
    </r>
    <r>
      <rPr>
        <sz val="9"/>
        <rFont val="宋体"/>
        <charset val="134"/>
        <scheme val="minor"/>
      </rPr>
      <t>，人工湿地300m</t>
    </r>
    <r>
      <rPr>
        <vertAlign val="superscript"/>
        <sz val="9"/>
        <rFont val="宋体"/>
        <charset val="134"/>
      </rPr>
      <t>2</t>
    </r>
    <r>
      <rPr>
        <sz val="9"/>
        <rFont val="宋体"/>
        <charset val="134"/>
        <scheme val="minor"/>
      </rPr>
      <t>；兴义镇岩风岩水库新建隔离防护网100m，视频监控4套，水源涵养林13334m</t>
    </r>
    <r>
      <rPr>
        <vertAlign val="superscript"/>
        <sz val="9"/>
        <rFont val="宋体"/>
        <charset val="134"/>
      </rPr>
      <t>2</t>
    </r>
    <r>
      <rPr>
        <sz val="9"/>
        <rFont val="宋体"/>
        <charset val="134"/>
        <scheme val="minor"/>
      </rPr>
      <t>。</t>
    </r>
  </si>
  <si>
    <t>高家镇建国村、兴义镇谭洵沟村</t>
  </si>
  <si>
    <t>完成水源地水源涵养林20001平方米，水源地人工湿地300平方米，水源地隔离网390米，水源地视频监控6套，保障当地居民饮水安全，项目受益人口≧20000人，受益群众满意度≥95%。</t>
  </si>
  <si>
    <t>10余人参与前期项目确定会议、决议，10余人参与入库项目的选择，10余人参与项目实施过程中施工质量和资金使用的监督等。项目实施可改善水源地，保障当地居民饮水安全，项目受益人口≧20000人。</t>
  </si>
  <si>
    <t>完善隔离网、视频监控、人工湿地等饮用水水源地保护措施。</t>
  </si>
  <si>
    <t>隔离防护网≥390米、视频监控≥6套、水源涵养林≥20001m2、人工湿地≥300m2。</t>
  </si>
  <si>
    <t>财政补助250元</t>
  </si>
  <si>
    <t>受益群众≥2万人</t>
  </si>
  <si>
    <t>新增9月</t>
  </si>
  <si>
    <t>5100001099298371</t>
  </si>
  <si>
    <t>龙河流域集中式饮用水水源地生态保护综合整治工程</t>
  </si>
  <si>
    <t>仙女湖镇黄角钎饮用水源地新建隔离防护网200米，视频监控2套；仙女湖镇硝厂沟饮用水源地新建界标界桩4块，标识标牌2块，视频监控3套；龙河镇小寨门饮用水水源地新建隔离防护网400米，视频监控2套；江池镇高洞子饮用水水源地新建隔离防护网300米，视频监控2套。</t>
  </si>
  <si>
    <t>仙女湖镇硝厂沟村、龙河镇瓦泥坪村、江池镇横梁村</t>
  </si>
  <si>
    <t>完成水源地界桩界标6个，水源地隔离网长度900米，水源地视频监控1套，保障当地居民饮水安全，项目受益人口≧50000人，受益群众满意度≥95%。</t>
  </si>
  <si>
    <t>10余人参与前期项目确定会议、决议，10余人参与入库项目的选择，10余人参与项目实施过程中施工质量和资金使用的监督等。项目实施可改善水源地，保障当地居民饮水安全，项目受益人口≧50000人，95%。</t>
  </si>
  <si>
    <t>完善隔离网、视频监控地等饮用水水源地保护措施。</t>
  </si>
  <si>
    <t>隔离防护网≥900米、视频监控≥9套、界标界桩≥4块，标识标牌≥2块。</t>
  </si>
  <si>
    <t>受益群众≥5万人</t>
  </si>
  <si>
    <t>5100001099869051</t>
  </si>
  <si>
    <t>丰都县栗子乡骨干水网工程</t>
  </si>
  <si>
    <r>
      <rPr>
        <sz val="9"/>
        <rFont val="宋体"/>
        <charset val="134"/>
      </rPr>
      <t>实施栗子乡骨干水网工程，连通栗子乡现有东方红、拱背桥、大竹林、王家山等水库和池谷凼、山陵等山坪塘，安装主管网</t>
    </r>
    <r>
      <rPr>
        <sz val="9"/>
        <rFont val="Times New Roman"/>
        <charset val="134"/>
      </rPr>
      <t>36</t>
    </r>
    <r>
      <rPr>
        <sz val="9"/>
        <rFont val="宋体"/>
        <charset val="134"/>
      </rPr>
      <t>公里，支管网</t>
    </r>
    <r>
      <rPr>
        <sz val="9"/>
        <rFont val="Times New Roman"/>
        <charset val="134"/>
      </rPr>
      <t>10</t>
    </r>
    <r>
      <rPr>
        <sz val="9"/>
        <rFont val="宋体"/>
        <charset val="134"/>
      </rPr>
      <t>公里、全自动水网控制系统</t>
    </r>
    <r>
      <rPr>
        <sz val="9"/>
        <rFont val="Times New Roman"/>
        <charset val="134"/>
      </rPr>
      <t>1</t>
    </r>
    <r>
      <rPr>
        <sz val="9"/>
        <rFont val="宋体"/>
        <charset val="134"/>
      </rPr>
      <t>套。</t>
    </r>
  </si>
  <si>
    <t>栗子乡联合村、金龙寨村、建龙村、双石磙村、南江村</t>
  </si>
  <si>
    <t>10余人参与前期项目确定会议、决议，10余人参与入库项目的选择，10余人参与项目实施过程中施工质量和资金使用的监督等。群众参与实施、义务监督，满足农户的生活、生产用水需要，受益人口≥2000人。</t>
  </si>
  <si>
    <r>
      <rPr>
        <sz val="9"/>
        <rFont val="宋体"/>
        <charset val="134"/>
      </rPr>
      <t>实施栗子乡骨干水网工程，连通栗子乡现有东方红、拱背桥、大竹林、王家山等水库和池谷凼、山陵等山坪塘，安装主管网</t>
    </r>
    <r>
      <rPr>
        <sz val="9"/>
        <rFont val="Times New Roman"/>
        <charset val="134"/>
      </rPr>
      <t>36</t>
    </r>
    <r>
      <rPr>
        <sz val="9"/>
        <rFont val="宋体"/>
        <charset val="134"/>
      </rPr>
      <t>公里，支管网</t>
    </r>
    <r>
      <rPr>
        <sz val="9"/>
        <rFont val="Times New Roman"/>
        <charset val="134"/>
      </rPr>
      <t>10</t>
    </r>
    <r>
      <rPr>
        <sz val="9"/>
        <rFont val="宋体"/>
        <charset val="134"/>
      </rPr>
      <t>公里、全自动水网控制系统</t>
    </r>
    <r>
      <rPr>
        <sz val="9"/>
        <rFont val="Times New Roman"/>
        <charset val="134"/>
      </rPr>
      <t>1</t>
    </r>
    <r>
      <rPr>
        <sz val="9"/>
        <rFont val="宋体"/>
        <charset val="134"/>
      </rPr>
      <t>套。受益人口≥2000人。</t>
    </r>
  </si>
  <si>
    <r>
      <rPr>
        <sz val="9"/>
        <rFont val="宋体"/>
        <charset val="134"/>
      </rPr>
      <t>安装主管网</t>
    </r>
    <r>
      <rPr>
        <sz val="9"/>
        <rFont val="Times New Roman"/>
        <charset val="134"/>
      </rPr>
      <t>36</t>
    </r>
    <r>
      <rPr>
        <sz val="9"/>
        <rFont val="宋体"/>
        <charset val="134"/>
      </rPr>
      <t>公里，支管网</t>
    </r>
    <r>
      <rPr>
        <sz val="9"/>
        <rFont val="Times New Roman"/>
        <charset val="134"/>
      </rPr>
      <t>10</t>
    </r>
    <r>
      <rPr>
        <sz val="9"/>
        <rFont val="宋体"/>
        <charset val="134"/>
      </rPr>
      <t>公里、全自动水网控制系统</t>
    </r>
    <r>
      <rPr>
        <sz val="9"/>
        <rFont val="Times New Roman"/>
        <charset val="134"/>
      </rPr>
      <t>1</t>
    </r>
    <r>
      <rPr>
        <sz val="9"/>
        <rFont val="宋体"/>
        <charset val="134"/>
      </rPr>
      <t>套。</t>
    </r>
  </si>
  <si>
    <r>
      <rPr>
        <sz val="9"/>
        <rFont val="宋体"/>
        <charset val="134"/>
      </rPr>
      <t>财政补助</t>
    </r>
    <r>
      <rPr>
        <sz val="9"/>
        <rFont val="Times New Roman"/>
        <charset val="134"/>
      </rPr>
      <t>900</t>
    </r>
    <r>
      <rPr>
        <sz val="9"/>
        <rFont val="宋体"/>
        <charset val="134"/>
      </rPr>
      <t>万元</t>
    </r>
  </si>
  <si>
    <t>5100001103679286</t>
  </si>
  <si>
    <t>丰都县2022年电力基础设施升级项目</t>
  </si>
  <si>
    <t>农村电网建设</t>
  </si>
  <si>
    <r>
      <rPr>
        <sz val="9"/>
        <rFont val="宋体"/>
        <charset val="134"/>
      </rPr>
      <t>栗子乡电网升级改造工程（建龙村、南江村、联合村、双石磙村、寨子村、金龙寨村、栗子社区）</t>
    </r>
    <r>
      <rPr>
        <sz val="9"/>
        <rFont val="Times New Roman"/>
        <charset val="134"/>
      </rPr>
      <t>:</t>
    </r>
    <r>
      <rPr>
        <sz val="9"/>
        <rFont val="宋体"/>
        <charset val="134"/>
      </rPr>
      <t>新建</t>
    </r>
    <r>
      <rPr>
        <sz val="9"/>
        <rFont val="Times New Roman"/>
        <charset val="134"/>
      </rPr>
      <t>10kV</t>
    </r>
    <r>
      <rPr>
        <sz val="9"/>
        <rFont val="宋体"/>
        <charset val="134"/>
      </rPr>
      <t>线路</t>
    </r>
    <r>
      <rPr>
        <sz val="9"/>
        <rFont val="Times New Roman"/>
        <charset val="134"/>
      </rPr>
      <t>7.82km</t>
    </r>
    <r>
      <rPr>
        <sz val="9"/>
        <rFont val="宋体"/>
        <charset val="134"/>
      </rPr>
      <t>，改造</t>
    </r>
    <r>
      <rPr>
        <sz val="9"/>
        <rFont val="Times New Roman"/>
        <charset val="134"/>
      </rPr>
      <t>10kV</t>
    </r>
    <r>
      <rPr>
        <sz val="9"/>
        <rFont val="宋体"/>
        <charset val="134"/>
      </rPr>
      <t>线路</t>
    </r>
    <r>
      <rPr>
        <sz val="9"/>
        <rFont val="Times New Roman"/>
        <charset val="134"/>
      </rPr>
      <t>7.95km</t>
    </r>
    <r>
      <rPr>
        <sz val="9"/>
        <rFont val="宋体"/>
        <charset val="134"/>
      </rPr>
      <t>，新建配电变压器</t>
    </r>
    <r>
      <rPr>
        <sz val="9"/>
        <rFont val="Times New Roman"/>
        <charset val="134"/>
      </rPr>
      <t>18</t>
    </r>
    <r>
      <rPr>
        <sz val="9"/>
        <rFont val="宋体"/>
        <charset val="134"/>
      </rPr>
      <t>台，容量</t>
    </r>
    <r>
      <rPr>
        <sz val="9"/>
        <rFont val="Times New Roman"/>
        <charset val="134"/>
      </rPr>
      <t>1950kVA</t>
    </r>
    <r>
      <rPr>
        <sz val="9"/>
        <rFont val="宋体"/>
        <charset val="134"/>
      </rPr>
      <t>，改造低压线路</t>
    </r>
    <r>
      <rPr>
        <sz val="9"/>
        <rFont val="Times New Roman"/>
        <charset val="134"/>
      </rPr>
      <t>25.38km</t>
    </r>
  </si>
  <si>
    <t>完成栗子乡电网升级改造工程，受益人口≥2000人。</t>
  </si>
  <si>
    <t>10余人参与前期项目确定会议、决议，10余人参与入库项目的选择，10余人参与项目实施过程中施工质量和资金使用的监督等。项目实施可改善当地生产生活条件，完成栗子乡电网升级改造工程，受益人口≥2000人。</t>
  </si>
  <si>
    <r>
      <rPr>
        <sz val="9"/>
        <rFont val="宋体"/>
        <charset val="134"/>
      </rPr>
      <t>新建</t>
    </r>
    <r>
      <rPr>
        <sz val="9"/>
        <rFont val="Times New Roman"/>
        <charset val="134"/>
      </rPr>
      <t>10kV</t>
    </r>
    <r>
      <rPr>
        <sz val="9"/>
        <rFont val="宋体"/>
        <charset val="134"/>
      </rPr>
      <t>线路</t>
    </r>
    <r>
      <rPr>
        <sz val="9"/>
        <rFont val="Times New Roman"/>
        <charset val="134"/>
      </rPr>
      <t>7.82km</t>
    </r>
    <r>
      <rPr>
        <sz val="9"/>
        <rFont val="宋体"/>
        <charset val="134"/>
      </rPr>
      <t>，改造</t>
    </r>
    <r>
      <rPr>
        <sz val="9"/>
        <rFont val="Times New Roman"/>
        <charset val="134"/>
      </rPr>
      <t>10kV</t>
    </r>
    <r>
      <rPr>
        <sz val="9"/>
        <rFont val="宋体"/>
        <charset val="134"/>
      </rPr>
      <t>线路</t>
    </r>
    <r>
      <rPr>
        <sz val="9"/>
        <rFont val="Times New Roman"/>
        <charset val="134"/>
      </rPr>
      <t>7.95km</t>
    </r>
    <r>
      <rPr>
        <sz val="9"/>
        <rFont val="宋体"/>
        <charset val="134"/>
      </rPr>
      <t>，新建配电变压器</t>
    </r>
    <r>
      <rPr>
        <sz val="9"/>
        <rFont val="Times New Roman"/>
        <charset val="134"/>
      </rPr>
      <t>18</t>
    </r>
    <r>
      <rPr>
        <sz val="9"/>
        <rFont val="宋体"/>
        <charset val="134"/>
      </rPr>
      <t>台，容量</t>
    </r>
    <r>
      <rPr>
        <sz val="9"/>
        <rFont val="Times New Roman"/>
        <charset val="134"/>
      </rPr>
      <t>1950kVA</t>
    </r>
    <r>
      <rPr>
        <sz val="9"/>
        <rFont val="宋体"/>
        <charset val="134"/>
      </rPr>
      <t>，改造低压线路</t>
    </r>
    <r>
      <rPr>
        <sz val="9"/>
        <rFont val="Times New Roman"/>
        <charset val="134"/>
      </rPr>
      <t>25.38km</t>
    </r>
  </si>
  <si>
    <r>
      <rPr>
        <sz val="9"/>
        <rFont val="宋体"/>
        <charset val="134"/>
      </rPr>
      <t>项目投入</t>
    </r>
    <r>
      <rPr>
        <sz val="9"/>
        <rFont val="Times New Roman"/>
        <charset val="134"/>
      </rPr>
      <t>≥829</t>
    </r>
    <r>
      <rPr>
        <sz val="9"/>
        <rFont val="宋体"/>
        <charset val="134"/>
      </rPr>
      <t>万元</t>
    </r>
  </si>
  <si>
    <t>县经济信息委</t>
  </si>
  <si>
    <t>5100001157407585</t>
  </si>
  <si>
    <r>
      <rPr>
        <sz val="9"/>
        <rFont val="Times New Roman"/>
        <charset val="134"/>
      </rPr>
      <t>2022</t>
    </r>
    <r>
      <rPr>
        <sz val="9"/>
        <rFont val="宋体"/>
        <charset val="134"/>
      </rPr>
      <t>年武平镇科特派茶油加工厂建设</t>
    </r>
  </si>
  <si>
    <t>新建生产车间，购置茶籽提升机、炒料机、压榨机、离心过滤机等配套设施。</t>
  </si>
  <si>
    <t>改扩建生产车间≥700平方米，购置茶油压榨设备≥2台，增加产值≥14000万元，带动就业人数≥5人，受益农户满意度≥85%。</t>
  </si>
  <si>
    <t>10余人参与前期项目确定会议、决议；通过改善产业发展条件。带动就业人数≥5人。</t>
  </si>
  <si>
    <t>新建生产车间700平方米，配套水电设施等；购置茶油压榨设备2台及配套相关设施设备等。带动就业人数≥5人。</t>
  </si>
  <si>
    <t>改扩建生产车间≥700平方米；购置茶油压榨设备≥2台</t>
  </si>
  <si>
    <t>建设工期≤1年</t>
  </si>
  <si>
    <t>财政补助资金≤100万元</t>
  </si>
  <si>
    <t>带动就业人数≥5人。</t>
  </si>
  <si>
    <t>受益农户满意度≥85%</t>
  </si>
  <si>
    <t>5100001103396587</t>
  </si>
  <si>
    <t>栗子乡金龙寨村土地整理项目</t>
  </si>
  <si>
    <r>
      <rPr>
        <sz val="9"/>
        <rFont val="宋体"/>
        <charset val="134"/>
      </rPr>
      <t>土地平整、灌溉排水、田间道路，规模：</t>
    </r>
    <r>
      <rPr>
        <sz val="9"/>
        <rFont val="Times New Roman"/>
        <charset val="134"/>
      </rPr>
      <t>2600</t>
    </r>
    <r>
      <rPr>
        <sz val="9"/>
        <rFont val="宋体"/>
        <charset val="134"/>
      </rPr>
      <t>亩</t>
    </r>
  </si>
  <si>
    <r>
      <rPr>
        <sz val="9"/>
        <rFont val="宋体"/>
        <charset val="134"/>
      </rPr>
      <t>完成土地平整、灌溉排水、田间道路</t>
    </r>
    <r>
      <rPr>
        <sz val="9"/>
        <rFont val="Times New Roman"/>
        <charset val="134"/>
      </rPr>
      <t>2600</t>
    </r>
    <r>
      <rPr>
        <sz val="9"/>
        <rFont val="宋体"/>
        <charset val="134"/>
      </rPr>
      <t>亩，改善农业生产条件和生态环境。</t>
    </r>
  </si>
  <si>
    <t>10余人参与前期项目确定会议、决议，10余人参与入库项目的选择，10余人参与项目实施过程中施工质量和资金使用的监督等。整治后粮食增产增收完成土地平整、灌溉排水、田间道路2600亩，改善农业生产条件和生态环境。</t>
  </si>
  <si>
    <r>
      <rPr>
        <sz val="9"/>
        <rFont val="宋体"/>
        <charset val="134"/>
      </rPr>
      <t>完成土地平整、灌溉排水、田间道路</t>
    </r>
    <r>
      <rPr>
        <sz val="9"/>
        <rFont val="Times New Roman"/>
        <charset val="134"/>
      </rPr>
      <t>2600</t>
    </r>
    <r>
      <rPr>
        <sz val="9"/>
        <rFont val="宋体"/>
        <charset val="134"/>
      </rPr>
      <t>亩，改善农业生产条件和生态环境。受益脱贫人口≥150人。</t>
    </r>
  </si>
  <si>
    <r>
      <rPr>
        <sz val="9"/>
        <rFont val="宋体"/>
        <charset val="134"/>
      </rPr>
      <t>财政补助</t>
    </r>
    <r>
      <rPr>
        <sz val="9"/>
        <rFont val="Times New Roman"/>
        <charset val="134"/>
      </rPr>
      <t>708.36</t>
    </r>
    <r>
      <rPr>
        <sz val="9"/>
        <rFont val="宋体"/>
        <charset val="134"/>
      </rPr>
      <t>万元</t>
    </r>
  </si>
  <si>
    <r>
      <rPr>
        <sz val="9"/>
        <rFont val="宋体"/>
        <charset val="134"/>
      </rPr>
      <t>年人均纯收入提高</t>
    </r>
    <r>
      <rPr>
        <sz val="9"/>
        <rFont val="Times New Roman"/>
        <charset val="134"/>
      </rPr>
      <t>120</t>
    </r>
    <r>
      <rPr>
        <sz val="9"/>
        <rFont val="宋体"/>
        <charset val="134"/>
      </rPr>
      <t>元</t>
    </r>
  </si>
  <si>
    <r>
      <rPr>
        <sz val="9"/>
        <rFont val="宋体"/>
        <charset val="134"/>
      </rPr>
      <t>受益脱贫人口</t>
    </r>
    <r>
      <rPr>
        <sz val="9"/>
        <rFont val="Times New Roman"/>
        <charset val="134"/>
      </rPr>
      <t>≥150</t>
    </r>
    <r>
      <rPr>
        <sz val="9"/>
        <rFont val="宋体"/>
        <charset val="134"/>
      </rPr>
      <t>人</t>
    </r>
  </si>
  <si>
    <r>
      <rPr>
        <sz val="9"/>
        <rFont val="宋体"/>
        <charset val="134"/>
      </rPr>
      <t>使用年限</t>
    </r>
    <r>
      <rPr>
        <sz val="9"/>
        <rFont val="Times New Roman"/>
        <charset val="134"/>
      </rPr>
      <t>≥15</t>
    </r>
    <r>
      <rPr>
        <sz val="9"/>
        <rFont val="宋体"/>
        <charset val="134"/>
      </rPr>
      <t>年</t>
    </r>
  </si>
  <si>
    <t>县规划自然资源局</t>
  </si>
  <si>
    <t>5100001103557948</t>
  </si>
  <si>
    <t>栗子乡栗子社区旱改水项目</t>
  </si>
  <si>
    <r>
      <rPr>
        <sz val="9"/>
        <rFont val="宋体"/>
        <charset val="134"/>
      </rPr>
      <t>土地平整、灌溉排水、田间道路，规模：</t>
    </r>
    <r>
      <rPr>
        <sz val="9"/>
        <rFont val="Times New Roman"/>
        <charset val="134"/>
      </rPr>
      <t>3000</t>
    </r>
    <r>
      <rPr>
        <sz val="9"/>
        <rFont val="宋体"/>
        <charset val="134"/>
      </rPr>
      <t>亩</t>
    </r>
  </si>
  <si>
    <r>
      <rPr>
        <sz val="9"/>
        <rFont val="宋体"/>
        <charset val="134"/>
      </rPr>
      <t>完成土地平整、灌溉排水、田间道路</t>
    </r>
    <r>
      <rPr>
        <sz val="9"/>
        <rFont val="Times New Roman"/>
        <charset val="134"/>
      </rPr>
      <t>3000</t>
    </r>
    <r>
      <rPr>
        <sz val="9"/>
        <rFont val="宋体"/>
        <charset val="134"/>
      </rPr>
      <t>亩，改善农业生产条件和生态环境。受益脱贫人口≥600人。</t>
    </r>
  </si>
  <si>
    <t>10余人参与前期项目确定会议、决议，10余人参与入库项目的选择，10余人参与项目实施过程中施工质量和资金使用的监督等。整治后粮食增产增收完成土地平整、灌溉排水、田间道路3000亩，改善农业生产条件和生态环境，受益脱贫人口≥600人。</t>
  </si>
  <si>
    <r>
      <rPr>
        <sz val="9"/>
        <rFont val="宋体"/>
        <charset val="134"/>
      </rPr>
      <t>受益脱贫人口</t>
    </r>
    <r>
      <rPr>
        <sz val="9"/>
        <rFont val="Times New Roman"/>
        <charset val="134"/>
      </rPr>
      <t>≥600</t>
    </r>
    <r>
      <rPr>
        <sz val="9"/>
        <rFont val="宋体"/>
        <charset val="134"/>
      </rPr>
      <t>人</t>
    </r>
  </si>
  <si>
    <t>5100001103590676</t>
  </si>
  <si>
    <t>栗子乡双石磙村旱改水项目</t>
  </si>
  <si>
    <r>
      <rPr>
        <sz val="9"/>
        <rFont val="宋体"/>
        <charset val="134"/>
      </rPr>
      <t>完成土地平整、灌溉排水、田间道路</t>
    </r>
    <r>
      <rPr>
        <sz val="9"/>
        <rFont val="Times New Roman"/>
        <charset val="134"/>
      </rPr>
      <t>3000</t>
    </r>
    <r>
      <rPr>
        <sz val="9"/>
        <rFont val="宋体"/>
        <charset val="134"/>
      </rPr>
      <t>亩，改善农业生产条件和生态环境。受益脱贫人口≥350人。</t>
    </r>
  </si>
  <si>
    <t>10余人参与前期项目确定会议、决议，10余人参与入库项目的选择，10余人参与项目实施过程中施工质量和资金使用的监督等。整治后粮食增产增收完成土地平整、灌溉排水、田间道路3000亩，改善农业生产条件和生态环境，受益脱贫人口≥350人。</t>
  </si>
  <si>
    <t>5100001074259628</t>
  </si>
  <si>
    <t>2022年栗子乡卫生院迁建项目</t>
  </si>
  <si>
    <r>
      <rPr>
        <sz val="9"/>
        <rFont val="宋体"/>
        <charset val="134"/>
      </rPr>
      <t>拟建业务综合楼</t>
    </r>
    <r>
      <rPr>
        <sz val="9"/>
        <rFont val="Times New Roman"/>
        <charset val="134"/>
      </rPr>
      <t>2500</t>
    </r>
    <r>
      <rPr>
        <sz val="9"/>
        <rFont val="宋体"/>
        <charset val="134"/>
      </rPr>
      <t>平方米和附属用房</t>
    </r>
    <r>
      <rPr>
        <sz val="9"/>
        <rFont val="Times New Roman"/>
        <charset val="134"/>
      </rPr>
      <t>1000</t>
    </r>
    <r>
      <rPr>
        <sz val="9"/>
        <rFont val="宋体"/>
        <charset val="134"/>
      </rPr>
      <t>平方米，及配套医疗设施、设备。</t>
    </r>
  </si>
  <si>
    <r>
      <rPr>
        <sz val="9"/>
        <rFont val="宋体"/>
        <charset val="134"/>
      </rPr>
      <t>栗子乡栗子社区</t>
    </r>
    <r>
      <rPr>
        <sz val="9"/>
        <rFont val="Times New Roman"/>
        <charset val="134"/>
      </rPr>
      <t>4</t>
    </r>
    <r>
      <rPr>
        <sz val="9"/>
        <rFont val="宋体"/>
        <charset val="134"/>
      </rPr>
      <t>组</t>
    </r>
  </si>
  <si>
    <r>
      <rPr>
        <sz val="9"/>
        <rFont val="宋体"/>
        <charset val="134"/>
      </rPr>
      <t>拟建业务综合楼</t>
    </r>
    <r>
      <rPr>
        <sz val="9"/>
        <rFont val="Times New Roman"/>
        <charset val="134"/>
      </rPr>
      <t>2500</t>
    </r>
    <r>
      <rPr>
        <sz val="9"/>
        <rFont val="宋体"/>
        <charset val="134"/>
      </rPr>
      <t>平方米和附属用房</t>
    </r>
    <r>
      <rPr>
        <sz val="9"/>
        <rFont val="Times New Roman"/>
        <charset val="134"/>
      </rPr>
      <t>1000</t>
    </r>
    <r>
      <rPr>
        <sz val="9"/>
        <rFont val="宋体"/>
        <charset val="134"/>
      </rPr>
      <t>平方米，及配套医疗设施、设备。受益人口≥2000人。</t>
    </r>
  </si>
  <si>
    <t>10余人参与前期项目确定会议、决议，10余人参与入库项目的选择，10余人参与项目实施过程中施工质量和资金使用的监督等。群众参与义务监督，提高当地医疗服务能力，受益人口≥2000人。</t>
  </si>
  <si>
    <t>5100001074263496</t>
  </si>
  <si>
    <t>2022年栗子乡村卫生室改扩建项目</t>
  </si>
  <si>
    <t>村卫生室标准化建设</t>
  </si>
  <si>
    <r>
      <rPr>
        <sz val="9"/>
        <rFont val="宋体"/>
        <charset val="134"/>
      </rPr>
      <t>对</t>
    </r>
    <r>
      <rPr>
        <sz val="9"/>
        <rFont val="Times New Roman"/>
        <charset val="134"/>
      </rPr>
      <t>5</t>
    </r>
    <r>
      <rPr>
        <sz val="9"/>
        <rFont val="宋体"/>
        <charset val="134"/>
      </rPr>
      <t>个村卫生室提升改造</t>
    </r>
  </si>
  <si>
    <t>栗子乡南江村、建龙村、双石磙、联合村、金龙寨村</t>
  </si>
  <si>
    <r>
      <rPr>
        <sz val="9"/>
        <rFont val="宋体"/>
        <charset val="134"/>
      </rPr>
      <t>对</t>
    </r>
    <r>
      <rPr>
        <sz val="9"/>
        <rFont val="Times New Roman"/>
        <charset val="134"/>
      </rPr>
      <t>5</t>
    </r>
    <r>
      <rPr>
        <sz val="9"/>
        <rFont val="宋体"/>
        <charset val="134"/>
      </rPr>
      <t>个村卫生室提升改造，受益人口≥2000人。</t>
    </r>
  </si>
  <si>
    <t>10余人参与前期项目确定会议、决议，10余人参与入库项目的选择，10余人参与项目实施过程中施工质量和资金使用的监督等。群众参与义务监督，提高所在村医疗服务能力，群众常见病、多发病在村卫室得到及时诊治，受益人口≥2000人。</t>
  </si>
  <si>
    <r>
      <rPr>
        <sz val="9"/>
        <rFont val="宋体"/>
        <charset val="134"/>
      </rPr>
      <t>财政补助</t>
    </r>
    <r>
      <rPr>
        <sz val="9"/>
        <rFont val="Times New Roman"/>
        <charset val="134"/>
      </rPr>
      <t>175</t>
    </r>
    <r>
      <rPr>
        <sz val="9"/>
        <rFont val="宋体"/>
        <charset val="134"/>
      </rPr>
      <t>万元</t>
    </r>
  </si>
  <si>
    <t>5100001140186633</t>
  </si>
  <si>
    <t>2022年社坛镇永兴村葡萄产业基础设施配套建设项目</t>
  </si>
  <si>
    <t>新建60m³蓄水池3座，铺设灌溉管网6000米，配套提灌设备、加压设备及相关附属设施等。</t>
  </si>
  <si>
    <t>社坛镇永兴村</t>
  </si>
  <si>
    <t>完成蓄水池建设3口，标准60平方米，铺设灌溉管网6000米，配套提灌设备、加压设备，提高葡萄产量，增加收入，带动产业发展，群众满意度≥85%。</t>
  </si>
  <si>
    <r>
      <rPr>
        <sz val="9"/>
        <rFont val="Times New Roman"/>
        <charset val="134"/>
      </rPr>
      <t>10</t>
    </r>
    <r>
      <rPr>
        <sz val="9"/>
        <rFont val="宋体"/>
        <charset val="134"/>
      </rPr>
      <t>余人参与前期项目确定会议、决议；通过项目的实施，带动产业发展。</t>
    </r>
  </si>
  <si>
    <t>新建60m³蓄水池3口，铺设灌溉管网6000米，配套提灌设备、加压设备及相关附属设施等。带动产业发展。</t>
  </si>
  <si>
    <t>新建蓄水池≥3口，铺设灌溉管网≥6000米。</t>
  </si>
  <si>
    <t>财政补助资金≤45万元</t>
  </si>
  <si>
    <t>提高葡萄产量，增加收入</t>
  </si>
  <si>
    <t>带动产业发展</t>
  </si>
  <si>
    <t>5100001121554325</t>
  </si>
  <si>
    <t>2022年栗子乡新时代文明实践所</t>
  </si>
  <si>
    <t>依托乡综合文化服务中心，按要求设置新时代文明实践所</t>
  </si>
  <si>
    <t>依托乡综合文化服务中心，按要求设置新时代文明实践所，受益群众满意度≥90%。</t>
  </si>
  <si>
    <t>10余人参与前期项目确定会议、决议，10余人参与入库项目的选择，10余人参与项目实施过程中施工质量和资金使用的监督等。依托乡综合文化服务中心，按要求设置新时代文明实践所，推进乡村治理，受益人口≥2000人。</t>
  </si>
  <si>
    <r>
      <rPr>
        <sz val="9"/>
        <rFont val="宋体"/>
        <charset val="134"/>
      </rPr>
      <t>涉及村</t>
    </r>
    <r>
      <rPr>
        <sz val="9"/>
        <rFont val="Times New Roman"/>
        <charset val="134"/>
      </rPr>
      <t>1</t>
    </r>
    <r>
      <rPr>
        <sz val="9"/>
        <rFont val="宋体"/>
        <charset val="134"/>
      </rPr>
      <t>个</t>
    </r>
  </si>
  <si>
    <t>5100001074310171</t>
  </si>
  <si>
    <r>
      <rPr>
        <sz val="9"/>
        <rFont val="Times New Roman"/>
        <charset val="134"/>
      </rPr>
      <t>2022</t>
    </r>
    <r>
      <rPr>
        <sz val="9"/>
        <rFont val="宋体"/>
        <charset val="134"/>
      </rPr>
      <t>年栗子乡文化体育综合服务中心</t>
    </r>
  </si>
  <si>
    <r>
      <rPr>
        <sz val="9"/>
        <rFont val="宋体"/>
        <charset val="134"/>
      </rPr>
      <t>新建乡文化体育综合服务中心</t>
    </r>
    <r>
      <rPr>
        <sz val="9"/>
        <rFont val="Times New Roman"/>
        <charset val="134"/>
      </rPr>
      <t xml:space="preserve">1000 </t>
    </r>
    <r>
      <rPr>
        <sz val="9"/>
        <rFont val="宋体"/>
        <charset val="134"/>
      </rPr>
      <t>㎡，设置文体活动室、图书室、展览室、多功能培训室、电影放映室、电子阅览室、新时代文明实践所等功能室。</t>
    </r>
  </si>
  <si>
    <t>10余人参与前期项目确定会议、决议，10余人参与入库项目的选择，10余人参与项目实施过程中施工质量和资金使用的监督等。群众参加义务监督，改善当地生活条件，受益人口≥500人。</t>
  </si>
  <si>
    <r>
      <rPr>
        <sz val="9"/>
        <rFont val="宋体"/>
        <charset val="134"/>
      </rPr>
      <t>新建乡文化体育综合服务中心</t>
    </r>
    <r>
      <rPr>
        <sz val="9"/>
        <rFont val="Times New Roman"/>
        <charset val="134"/>
      </rPr>
      <t xml:space="preserve">1000 </t>
    </r>
    <r>
      <rPr>
        <sz val="9"/>
        <rFont val="宋体"/>
        <charset val="134"/>
      </rPr>
      <t>㎡，设置文体活动室、图书室、展览室、多功能培训室、电影放映室、电子阅览室、新时代文明实践所等功能室。受益人口≥500人。</t>
    </r>
  </si>
  <si>
    <r>
      <rPr>
        <sz val="9"/>
        <rFont val="宋体"/>
        <charset val="134"/>
      </rPr>
      <t>新建乡文化体育综合服务中心</t>
    </r>
    <r>
      <rPr>
        <sz val="9"/>
        <rFont val="Times New Roman"/>
        <charset val="134"/>
      </rPr>
      <t xml:space="preserve">1000 </t>
    </r>
    <r>
      <rPr>
        <sz val="9"/>
        <rFont val="宋体"/>
        <charset val="134"/>
      </rPr>
      <t>㎡</t>
    </r>
  </si>
  <si>
    <t>5100001251128822</t>
  </si>
  <si>
    <t>丰都县车厘子主题共享农庄智能化建设项目</t>
  </si>
  <si>
    <r>
      <rPr>
        <sz val="10"/>
        <rFont val="宋体"/>
        <charset val="134"/>
      </rPr>
      <t>以农庄</t>
    </r>
    <r>
      <rPr>
        <sz val="10"/>
        <rFont val="Times New Roman"/>
        <charset val="134"/>
      </rPr>
      <t>40</t>
    </r>
    <r>
      <rPr>
        <sz val="10"/>
        <rFont val="宋体"/>
        <charset val="134"/>
      </rPr>
      <t>亩车厘子和</t>
    </r>
    <r>
      <rPr>
        <sz val="10"/>
        <rFont val="Times New Roman"/>
        <charset val="134"/>
      </rPr>
      <t>10</t>
    </r>
    <r>
      <rPr>
        <sz val="10"/>
        <rFont val="宋体"/>
        <charset val="134"/>
      </rPr>
      <t>亩微田园为依托，通过运用</t>
    </r>
    <r>
      <rPr>
        <sz val="10"/>
        <rFont val="Times New Roman"/>
        <charset val="134"/>
      </rPr>
      <t>5G</t>
    </r>
    <r>
      <rPr>
        <sz val="10"/>
        <rFont val="宋体"/>
        <charset val="134"/>
      </rPr>
      <t>、</t>
    </r>
    <r>
      <rPr>
        <sz val="10"/>
        <rFont val="Times New Roman"/>
        <charset val="134"/>
      </rPr>
      <t>AI</t>
    </r>
    <r>
      <rPr>
        <sz val="10"/>
        <rFont val="宋体"/>
        <charset val="134"/>
      </rPr>
      <t>、云计算、大数据等新一代信息技术，建立完善的智慧农业服务高地。具体内容包括软件系统和硬件系统两部分。</t>
    </r>
  </si>
  <si>
    <t>仙女湖镇竹子社区与野桃坝村</t>
  </si>
  <si>
    <t>完成车厘子基地智慧农业建设≥1个，建设面积≥50亩，总产值增加≥6万元，提高劳动生产率≥15%，持续提高树立丰都车厘子优质绿色水果品牌，群众满意度≥90%。</t>
  </si>
  <si>
    <t>10余人参与前期项目确定会议、决议；完成车厘子基地智慧农业建设≥1个，提高劳动生产率≥15%，持续提高树立丰都车厘子优质绿色水果品牌。</t>
  </si>
  <si>
    <t>完成车厘子基地智慧农业建设≥1个；建设面积≥50亩</t>
  </si>
  <si>
    <t>总产值增加≥6万元；提高劳动生产率≥15%</t>
  </si>
  <si>
    <t>树立丰都车厘子优质绿色水果品牌，持续提高品牌影响力</t>
  </si>
  <si>
    <t>重庆市富辰瑞锦旅游开发有限公司</t>
  </si>
  <si>
    <t>5100001141831965</t>
  </si>
  <si>
    <t>2022年龙河镇凤鸣湾田园综合体配套项目</t>
  </si>
  <si>
    <t>道路片石排水沟1km，单边水泥仿木护栏360m，路面透水砼3km，砼路沿石6km。</t>
  </si>
  <si>
    <t>新建道路片石排水沟1km，单边水泥仿木护栏360m，路面透水砼3km，砼路沿石6km。受益农户数量≥300人。</t>
  </si>
  <si>
    <r>
      <rPr>
        <sz val="9"/>
        <rFont val="Times New Roman"/>
        <charset val="134"/>
      </rPr>
      <t>10</t>
    </r>
    <r>
      <rPr>
        <sz val="9"/>
        <rFont val="宋体"/>
        <charset val="134"/>
      </rPr>
      <t>余人参与前期项目确定会议、决议；通过项目的实施，受益农户数量≥300人。</t>
    </r>
  </si>
  <si>
    <t>道路片石排水沟1km，单边水泥仿木护栏360m，路面透水砼3km，砼路沿石6km。受益农户数量≥300人。</t>
  </si>
  <si>
    <r>
      <rPr>
        <sz val="9"/>
        <rFont val="宋体"/>
        <charset val="134"/>
      </rPr>
      <t>项目验收合格率</t>
    </r>
    <r>
      <rPr>
        <sz val="9"/>
        <rFont val="Times New Roman"/>
        <charset val="134"/>
      </rPr>
      <t>≥92%</t>
    </r>
  </si>
  <si>
    <t>项目及时完工率≥92%</t>
  </si>
  <si>
    <r>
      <rPr>
        <sz val="9"/>
        <rFont val="宋体"/>
        <charset val="134"/>
      </rPr>
      <t>项目总投资</t>
    </r>
    <r>
      <rPr>
        <sz val="9"/>
        <rFont val="Times New Roman"/>
        <charset val="134"/>
      </rPr>
      <t>100</t>
    </r>
    <r>
      <rPr>
        <sz val="9"/>
        <rFont val="宋体"/>
        <charset val="134"/>
      </rPr>
      <t>万元</t>
    </r>
  </si>
  <si>
    <t>务工农户人均增收≥3000元</t>
  </si>
  <si>
    <t>受益农户数量≥300人</t>
  </si>
  <si>
    <r>
      <rPr>
        <sz val="9"/>
        <rFont val="宋体"/>
        <charset val="134"/>
      </rPr>
      <t>项目使用年限</t>
    </r>
    <r>
      <rPr>
        <sz val="9"/>
        <rFont val="Times New Roman"/>
        <charset val="134"/>
      </rPr>
      <t>≥10</t>
    </r>
    <r>
      <rPr>
        <sz val="9"/>
        <rFont val="宋体"/>
        <charset val="134"/>
      </rPr>
      <t>年</t>
    </r>
  </si>
  <si>
    <t>5100001140749349</t>
  </si>
  <si>
    <t>2022年许明寺镇粮食收储加工配套设施</t>
  </si>
  <si>
    <t>新建粮食收储加工场1512平方米、100立方米污水处理池等。</t>
  </si>
  <si>
    <t>新建粮食收储加工场1512平方米、100立方米污水处理池等。受益农户≥530户。</t>
  </si>
  <si>
    <r>
      <rPr>
        <sz val="9"/>
        <rFont val="Times New Roman"/>
        <charset val="134"/>
      </rPr>
      <t>10</t>
    </r>
    <r>
      <rPr>
        <sz val="9"/>
        <rFont val="宋体"/>
        <charset val="134"/>
      </rPr>
      <t>余人参与前期项目确定会议、决议；通过项目的实施，受益农户≥530户。</t>
    </r>
  </si>
  <si>
    <t>新建粮食收储加工场1512平方米、100立方米污水处理池等</t>
  </si>
  <si>
    <r>
      <rPr>
        <sz val="9"/>
        <rFont val="宋体"/>
        <charset val="134"/>
      </rPr>
      <t>财政投入资金</t>
    </r>
    <r>
      <rPr>
        <sz val="9"/>
        <rFont val="Times New Roman"/>
        <charset val="134"/>
      </rPr>
      <t>≤100</t>
    </r>
    <r>
      <rPr>
        <sz val="9"/>
        <rFont val="宋体"/>
        <charset val="134"/>
      </rPr>
      <t>万元</t>
    </r>
  </si>
  <si>
    <t>受益农户≥530户</t>
  </si>
  <si>
    <t>谭杰</t>
  </si>
  <si>
    <t>5100001143080408</t>
  </si>
  <si>
    <r>
      <rPr>
        <sz val="9"/>
        <rFont val="Times New Roman"/>
        <charset val="134"/>
      </rPr>
      <t>2022</t>
    </r>
    <r>
      <rPr>
        <sz val="9"/>
        <rFont val="宋体"/>
        <charset val="134"/>
      </rPr>
      <t>年栗子乡乡村治理示范创建项目</t>
    </r>
  </si>
  <si>
    <t>乡村治理和精神文明建设</t>
  </si>
  <si>
    <t>乡村治理</t>
  </si>
  <si>
    <t>开展乡村治理示范创建</t>
  </si>
  <si>
    <t>创建市级乡村振兴基层社会治理示范村及配套设施</t>
  </si>
  <si>
    <t>打造市级乡村振兴基层社会治理示范村及配套设施。受益农户≥2000人。</t>
  </si>
  <si>
    <r>
      <rPr>
        <sz val="9"/>
        <rFont val="Times New Roman"/>
        <charset val="134"/>
      </rPr>
      <t>10</t>
    </r>
    <r>
      <rPr>
        <sz val="9"/>
        <rFont val="宋体"/>
        <charset val="134"/>
      </rPr>
      <t>余人参与前期项目确定会议、决议；打造市级乡村振兴基层社会治理示范村及配套设施。受益农户≥2000人。</t>
    </r>
  </si>
  <si>
    <r>
      <rPr>
        <sz val="9"/>
        <rFont val="宋体"/>
        <charset val="134"/>
      </rPr>
      <t>打造市级乡村振兴基层社会治理示范村</t>
    </r>
    <r>
      <rPr>
        <sz val="9"/>
        <rFont val="Times New Roman"/>
        <charset val="134"/>
      </rPr>
      <t>1</t>
    </r>
    <r>
      <rPr>
        <sz val="9"/>
        <rFont val="宋体"/>
        <charset val="134"/>
      </rPr>
      <t>个</t>
    </r>
  </si>
  <si>
    <r>
      <rPr>
        <sz val="9"/>
        <rFont val="宋体"/>
        <charset val="134"/>
      </rPr>
      <t>项目建设工期</t>
    </r>
    <r>
      <rPr>
        <sz val="9"/>
        <rFont val="Times New Roman"/>
        <charset val="134"/>
      </rPr>
      <t>6</t>
    </r>
    <r>
      <rPr>
        <sz val="9"/>
        <rFont val="宋体"/>
        <charset val="134"/>
      </rPr>
      <t>个月</t>
    </r>
  </si>
  <si>
    <r>
      <rPr>
        <sz val="9"/>
        <rFont val="宋体"/>
        <charset val="134"/>
      </rPr>
      <t>财政投入资金</t>
    </r>
    <r>
      <rPr>
        <sz val="9"/>
        <rFont val="Times New Roman"/>
        <charset val="134"/>
      </rPr>
      <t>100</t>
    </r>
    <r>
      <rPr>
        <sz val="9"/>
        <rFont val="宋体"/>
        <charset val="134"/>
      </rPr>
      <t>万元</t>
    </r>
  </si>
  <si>
    <r>
      <rPr>
        <sz val="9"/>
        <rFont val="宋体"/>
        <charset val="134"/>
      </rPr>
      <t>使用年限</t>
    </r>
    <r>
      <rPr>
        <sz val="9"/>
        <rFont val="Times New Roman"/>
        <charset val="134"/>
      </rPr>
      <t>≥8</t>
    </r>
    <r>
      <rPr>
        <sz val="9"/>
        <rFont val="宋体"/>
        <charset val="134"/>
      </rPr>
      <t>年</t>
    </r>
  </si>
  <si>
    <t>5100001143095942</t>
  </si>
  <si>
    <t>2022年栗子乡人居环境整治项目</t>
  </si>
  <si>
    <r>
      <rPr>
        <sz val="9"/>
        <rFont val="宋体"/>
        <charset val="134"/>
      </rPr>
      <t>打造新风小院</t>
    </r>
    <r>
      <rPr>
        <sz val="9"/>
        <rFont val="Times New Roman"/>
        <charset val="134"/>
      </rPr>
      <t>2</t>
    </r>
    <r>
      <rPr>
        <sz val="9"/>
        <rFont val="宋体"/>
        <charset val="134"/>
      </rPr>
      <t>个，新建入户道路</t>
    </r>
    <r>
      <rPr>
        <sz val="9"/>
        <rFont val="Times New Roman"/>
        <charset val="134"/>
      </rPr>
      <t>3</t>
    </r>
    <r>
      <rPr>
        <sz val="9"/>
        <rFont val="宋体"/>
        <charset val="134"/>
      </rPr>
      <t>公里及配套设施。</t>
    </r>
  </si>
  <si>
    <t>打造新风小院≥2个，受益农户≥120人，群众满意度≥95%。</t>
  </si>
  <si>
    <r>
      <rPr>
        <sz val="9"/>
        <rFont val="Times New Roman"/>
        <charset val="134"/>
      </rPr>
      <t>10</t>
    </r>
    <r>
      <rPr>
        <sz val="9"/>
        <rFont val="宋体"/>
        <charset val="134"/>
      </rPr>
      <t>余人参与前期项目确定会议、决议；通过改善交通等基础设施条件，方便群众</t>
    </r>
    <r>
      <rPr>
        <sz val="9"/>
        <rFont val="Times New Roman"/>
        <charset val="134"/>
      </rPr>
      <t>120</t>
    </r>
    <r>
      <rPr>
        <sz val="9"/>
        <rFont val="宋体"/>
        <charset val="134"/>
      </rPr>
      <t>人生活出行并降低农产品运输成本。</t>
    </r>
  </si>
  <si>
    <t>打造新风小院2个，新建入户道路3公里及配套设施。受益农户120人。</t>
  </si>
  <si>
    <t>打造新风小院≥2个</t>
  </si>
  <si>
    <t>受益农户120人</t>
  </si>
  <si>
    <r>
      <rPr>
        <sz val="9"/>
        <rFont val="宋体"/>
        <charset val="134"/>
      </rPr>
      <t>使用年限</t>
    </r>
    <r>
      <rPr>
        <sz val="9"/>
        <rFont val="Times New Roman"/>
        <charset val="134"/>
      </rPr>
      <t>≥</t>
    </r>
    <r>
      <rPr>
        <sz val="9"/>
        <rFont val="宋体"/>
        <charset val="134"/>
      </rPr>
      <t>5年</t>
    </r>
  </si>
  <si>
    <t>5100001140303342</t>
  </si>
  <si>
    <t>2022年仁沙镇七星寨村产业路建设</t>
  </si>
  <si>
    <t>产业路</t>
  </si>
  <si>
    <r>
      <rPr>
        <sz val="9"/>
        <rFont val="宋体"/>
        <charset val="134"/>
      </rPr>
      <t>硬化</t>
    </r>
    <r>
      <rPr>
        <sz val="9"/>
        <rFont val="Times New Roman"/>
        <charset val="134"/>
      </rPr>
      <t>4</t>
    </r>
    <r>
      <rPr>
        <sz val="9"/>
        <rFont val="宋体"/>
        <charset val="134"/>
      </rPr>
      <t>米宽产业路</t>
    </r>
    <r>
      <rPr>
        <sz val="9"/>
        <rFont val="Times New Roman"/>
        <charset val="134"/>
      </rPr>
      <t>1.8</t>
    </r>
    <r>
      <rPr>
        <sz val="9"/>
        <rFont val="宋体"/>
        <charset val="134"/>
      </rPr>
      <t>公里。</t>
    </r>
  </si>
  <si>
    <t>仁沙镇</t>
  </si>
  <si>
    <t>硬化产业路≥1.8公里，带动群众增收2000元/人，群众满意度≥95%。</t>
  </si>
  <si>
    <r>
      <rPr>
        <sz val="9"/>
        <rFont val="Times New Roman"/>
        <charset val="134"/>
      </rPr>
      <t>10</t>
    </r>
    <r>
      <rPr>
        <sz val="9"/>
        <rFont val="宋体"/>
        <charset val="134"/>
      </rPr>
      <t>余人参与前期项目确定会议、决议；通过改善交通等基础设施条件，方便群众生活出行并降低农产品运输成本。</t>
    </r>
  </si>
  <si>
    <t>硬化4米宽产业路1.8公里。带动群众增收2000元/人。</t>
  </si>
  <si>
    <t>硬化产业路≥1.8公里</t>
  </si>
  <si>
    <t>带动群众增收2000元/人</t>
  </si>
  <si>
    <t>5100001143078249</t>
  </si>
  <si>
    <t>2022年栗子乡建龙村农村公共照明设施</t>
  </si>
  <si>
    <r>
      <rPr>
        <sz val="9"/>
        <rFont val="宋体"/>
        <charset val="134"/>
      </rPr>
      <t>安装农村公共照明设施</t>
    </r>
    <r>
      <rPr>
        <sz val="9"/>
        <rFont val="Times New Roman"/>
        <charset val="134"/>
      </rPr>
      <t>260</t>
    </r>
    <r>
      <rPr>
        <sz val="9"/>
        <rFont val="宋体"/>
        <charset val="134"/>
      </rPr>
      <t>盏。</t>
    </r>
  </si>
  <si>
    <t>安装农村公共照明设施≤260盏，受益农户≥600人，群众满意度≥90%。</t>
  </si>
  <si>
    <r>
      <rPr>
        <sz val="9"/>
        <rFont val="Times New Roman"/>
        <charset val="134"/>
      </rPr>
      <t>10</t>
    </r>
    <r>
      <rPr>
        <sz val="9"/>
        <rFont val="宋体"/>
        <charset val="134"/>
      </rPr>
      <t>余人参与前期项目确定会议、决议；通过改善基础设施条件，方便群众</t>
    </r>
    <r>
      <rPr>
        <sz val="9"/>
        <rFont val="Times New Roman"/>
        <charset val="134"/>
      </rPr>
      <t>600</t>
    </r>
    <r>
      <rPr>
        <sz val="9"/>
        <rFont val="宋体"/>
        <charset val="134"/>
      </rPr>
      <t>人生活出行。</t>
    </r>
  </si>
  <si>
    <t>安装农村公共照明设施260盏。受益农户≥600人。</t>
  </si>
  <si>
    <t>安装农村公共照明设施≤260盏</t>
  </si>
  <si>
    <r>
      <rPr>
        <sz val="9"/>
        <rFont val="宋体"/>
        <charset val="134"/>
      </rPr>
      <t>项目建设工期</t>
    </r>
    <r>
      <rPr>
        <sz val="9"/>
        <rFont val="Times New Roman"/>
        <charset val="134"/>
      </rPr>
      <t>2</t>
    </r>
    <r>
      <rPr>
        <sz val="9"/>
        <rFont val="宋体"/>
        <charset val="134"/>
      </rPr>
      <t>个月</t>
    </r>
  </si>
  <si>
    <r>
      <rPr>
        <sz val="9"/>
        <rFont val="宋体"/>
        <charset val="134"/>
      </rPr>
      <t>财政投入资金≥</t>
    </r>
    <r>
      <rPr>
        <sz val="9"/>
        <rFont val="Times New Roman"/>
        <charset val="134"/>
      </rPr>
      <t>91</t>
    </r>
    <r>
      <rPr>
        <sz val="9"/>
        <rFont val="宋体"/>
        <charset val="134"/>
      </rPr>
      <t>万元</t>
    </r>
  </si>
  <si>
    <t>受益农户≥600人</t>
  </si>
  <si>
    <t>5100001143079392</t>
  </si>
  <si>
    <t>2022年栗子乡南江村人居环境整治</t>
  </si>
  <si>
    <t>安装农村公共照明设施147盏，改建农村公厕60平方米。</t>
  </si>
  <si>
    <t>安装农村公共照明设施147盏，改建农村公厕60平方米。受益农户≥520人。</t>
  </si>
  <si>
    <r>
      <rPr>
        <sz val="9"/>
        <rFont val="Times New Roman"/>
        <charset val="134"/>
      </rPr>
      <t>10</t>
    </r>
    <r>
      <rPr>
        <sz val="9"/>
        <rFont val="宋体"/>
        <charset val="134"/>
      </rPr>
      <t>余人参与前期项目确定会议、决议；通过改善交通等基础设施条件，方便群众</t>
    </r>
    <r>
      <rPr>
        <sz val="9"/>
        <rFont val="Times New Roman"/>
        <charset val="134"/>
      </rPr>
      <t>520</t>
    </r>
    <r>
      <rPr>
        <sz val="9"/>
        <rFont val="宋体"/>
        <charset val="134"/>
      </rPr>
      <t>人生活出行。</t>
    </r>
  </si>
  <si>
    <t>项目建设工期3个月</t>
  </si>
  <si>
    <r>
      <rPr>
        <sz val="9"/>
        <rFont val="宋体"/>
        <charset val="134"/>
      </rPr>
      <t>财政投入资金≥5</t>
    </r>
    <r>
      <rPr>
        <sz val="9"/>
        <rFont val="Times New Roman"/>
        <charset val="134"/>
      </rPr>
      <t>1</t>
    </r>
    <r>
      <rPr>
        <sz val="9"/>
        <rFont val="宋体"/>
        <charset val="134"/>
      </rPr>
      <t>万元</t>
    </r>
  </si>
  <si>
    <t>受益农户≥520人</t>
  </si>
  <si>
    <t>5100001142748983</t>
  </si>
  <si>
    <t>2022年茶产业灾后重建项目</t>
  </si>
  <si>
    <t>支持茶产业灾后恢复生产。对茶产业受灾的双龙镇600亩看点面积进行补造和三年管护，支持茶产业灾后恢复生产。</t>
  </si>
  <si>
    <t>茶叶补植面积≥600亩，增加农民务工总收入≥20万，提供零时用工人数≥100人，特色产业带动增加贫困人口就业人数≥10人，受益群众满意度≥90%。</t>
  </si>
  <si>
    <r>
      <rPr>
        <sz val="9"/>
        <rFont val="Times New Roman"/>
        <charset val="134"/>
      </rPr>
      <t>10</t>
    </r>
    <r>
      <rPr>
        <sz val="9"/>
        <rFont val="宋体"/>
        <charset val="134"/>
      </rPr>
      <t>余人参与前期项目确定会议、决议；通过项目的实施，带动增加脱贫人口就业人数≥10人。</t>
    </r>
  </si>
  <si>
    <t>对茶产业受灾的双龙镇600亩看点面积进行补造和三年管护，支持茶产业灾后恢复生产。带动增加脱贫人口就业人数≥10人。</t>
  </si>
  <si>
    <t>茶叶补植面积≥600亩；管护时间≥3年</t>
  </si>
  <si>
    <t>财政投入资金≤180万元</t>
  </si>
  <si>
    <t>提供零时用工人数≥100人</t>
  </si>
  <si>
    <t>特色产业带动增加脱贫人口就业人数≥10人</t>
  </si>
  <si>
    <r>
      <rPr>
        <sz val="9"/>
        <rFont val="宋体"/>
        <charset val="134"/>
      </rPr>
      <t>项目使用年限</t>
    </r>
    <r>
      <rPr>
        <sz val="9"/>
        <rFont val="Times New Roman"/>
        <charset val="134"/>
      </rPr>
      <t>≥8</t>
    </r>
    <r>
      <rPr>
        <sz val="9"/>
        <rFont val="宋体"/>
        <charset val="134"/>
      </rPr>
      <t>年</t>
    </r>
  </si>
  <si>
    <t>敖剑锋</t>
  </si>
  <si>
    <t>5100001140212246</t>
  </si>
  <si>
    <t>2022年江池镇江洋社区猕猴桃灾后重建项目</t>
  </si>
  <si>
    <r>
      <rPr>
        <sz val="9"/>
        <rFont val="宋体"/>
        <charset val="134"/>
      </rPr>
      <t>新建蓄水池</t>
    </r>
    <r>
      <rPr>
        <sz val="9"/>
        <rFont val="Times New Roman"/>
        <charset val="134"/>
      </rPr>
      <t>100m³</t>
    </r>
    <r>
      <rPr>
        <sz val="9"/>
        <rFont val="宋体"/>
        <charset val="134"/>
      </rPr>
      <t>，安装溢洪道及放水涵管；新建机耕道</t>
    </r>
    <r>
      <rPr>
        <sz val="9"/>
        <rFont val="Times New Roman"/>
        <charset val="134"/>
      </rPr>
      <t>230m</t>
    </r>
    <r>
      <rPr>
        <sz val="9"/>
        <rFont val="宋体"/>
        <charset val="134"/>
      </rPr>
      <t>，宽</t>
    </r>
    <r>
      <rPr>
        <sz val="9"/>
        <rFont val="Times New Roman"/>
        <charset val="134"/>
      </rPr>
      <t>3.5m</t>
    </r>
    <r>
      <rPr>
        <sz val="9"/>
        <rFont val="宋体"/>
        <charset val="134"/>
      </rPr>
      <t>，厚</t>
    </r>
    <r>
      <rPr>
        <sz val="9"/>
        <rFont val="Times New Roman"/>
        <charset val="134"/>
      </rPr>
      <t>0.2m</t>
    </r>
    <r>
      <rPr>
        <sz val="9"/>
        <rFont val="宋体"/>
        <charset val="134"/>
      </rPr>
      <t>；新建采摘便道</t>
    </r>
    <r>
      <rPr>
        <sz val="9"/>
        <rFont val="Times New Roman"/>
        <charset val="134"/>
      </rPr>
      <t>2</t>
    </r>
    <r>
      <rPr>
        <sz val="9"/>
        <rFont val="宋体"/>
        <charset val="134"/>
      </rPr>
      <t>条，宽</t>
    </r>
    <r>
      <rPr>
        <sz val="9"/>
        <rFont val="Times New Roman"/>
        <charset val="134"/>
      </rPr>
      <t>1.5m</t>
    </r>
    <r>
      <rPr>
        <sz val="9"/>
        <rFont val="宋体"/>
        <charset val="134"/>
      </rPr>
      <t>，长</t>
    </r>
    <r>
      <rPr>
        <sz val="9"/>
        <rFont val="Times New Roman"/>
        <charset val="134"/>
      </rPr>
      <t>300m</t>
    </r>
    <r>
      <rPr>
        <sz val="9"/>
        <rFont val="宋体"/>
        <charset val="134"/>
      </rPr>
      <t>；补植红心猕猴桃</t>
    </r>
    <r>
      <rPr>
        <sz val="9"/>
        <rFont val="Times New Roman"/>
        <charset val="134"/>
      </rPr>
      <t>11000</t>
    </r>
    <r>
      <rPr>
        <sz val="9"/>
        <rFont val="宋体"/>
        <charset val="134"/>
      </rPr>
      <t>株，安装水泥柱子</t>
    </r>
    <r>
      <rPr>
        <sz val="9"/>
        <rFont val="Times New Roman"/>
        <charset val="134"/>
      </rPr>
      <t>200</t>
    </r>
    <r>
      <rPr>
        <sz val="9"/>
        <rFont val="宋体"/>
        <charset val="134"/>
      </rPr>
      <t>根、钢丝</t>
    </r>
    <r>
      <rPr>
        <sz val="9"/>
        <rFont val="Times New Roman"/>
        <charset val="134"/>
      </rPr>
      <t>3000m</t>
    </r>
    <r>
      <rPr>
        <sz val="9"/>
        <rFont val="宋体"/>
        <charset val="134"/>
      </rPr>
      <t>。</t>
    </r>
  </si>
  <si>
    <t>新建蓄水池100m³，安装溢洪道及放水涵管；新建机耕道230m，宽3.5m，厚0.2m；新建采摘便道2条，宽1.5m，长300m；补植红心猕猴桃11000株，安装水泥柱子200根、钢丝3000m。受益农户≥100人。</t>
  </si>
  <si>
    <r>
      <rPr>
        <sz val="9"/>
        <rFont val="Times New Roman"/>
        <charset val="134"/>
      </rPr>
      <t>10</t>
    </r>
    <r>
      <rPr>
        <sz val="9"/>
        <rFont val="宋体"/>
        <charset val="134"/>
      </rPr>
      <t>余人参与前期项目确定会议、决议；通过项目的实施，完成江洋社区猕猴桃管护，受益农户≥100人。</t>
    </r>
  </si>
  <si>
    <r>
      <rPr>
        <sz val="9"/>
        <rFont val="宋体"/>
        <charset val="134"/>
      </rPr>
      <t>新建蓄水池</t>
    </r>
    <r>
      <rPr>
        <sz val="9"/>
        <rFont val="Times New Roman"/>
        <charset val="134"/>
      </rPr>
      <t>100m³</t>
    </r>
    <r>
      <rPr>
        <sz val="9"/>
        <rFont val="宋体"/>
        <charset val="134"/>
      </rPr>
      <t>；新建机耕道</t>
    </r>
    <r>
      <rPr>
        <sz val="9"/>
        <rFont val="Times New Roman"/>
        <charset val="134"/>
      </rPr>
      <t>230m</t>
    </r>
    <r>
      <rPr>
        <sz val="9"/>
        <rFont val="宋体"/>
        <charset val="134"/>
      </rPr>
      <t>；新建采摘便道</t>
    </r>
    <r>
      <rPr>
        <sz val="9"/>
        <rFont val="Times New Roman"/>
        <charset val="134"/>
      </rPr>
      <t>300m</t>
    </r>
    <r>
      <rPr>
        <sz val="9"/>
        <rFont val="宋体"/>
        <charset val="134"/>
      </rPr>
      <t>；补植红心猕猴桃</t>
    </r>
    <r>
      <rPr>
        <sz val="9"/>
        <rFont val="Times New Roman"/>
        <charset val="134"/>
      </rPr>
      <t>11000</t>
    </r>
    <r>
      <rPr>
        <sz val="9"/>
        <rFont val="宋体"/>
        <charset val="134"/>
      </rPr>
      <t>株</t>
    </r>
  </si>
  <si>
    <r>
      <rPr>
        <sz val="9"/>
        <rFont val="宋体"/>
        <charset val="134"/>
      </rPr>
      <t>项目建设工期</t>
    </r>
    <r>
      <rPr>
        <sz val="9"/>
        <rFont val="Times New Roman"/>
        <charset val="134"/>
      </rPr>
      <t>3</t>
    </r>
    <r>
      <rPr>
        <sz val="9"/>
        <rFont val="宋体"/>
        <charset val="134"/>
      </rPr>
      <t>个月</t>
    </r>
  </si>
  <si>
    <r>
      <rPr>
        <sz val="9"/>
        <rFont val="宋体"/>
        <charset val="134"/>
      </rPr>
      <t>财政投入资金</t>
    </r>
    <r>
      <rPr>
        <sz val="9"/>
        <rFont val="Times New Roman"/>
        <charset val="134"/>
      </rPr>
      <t>≥48.6</t>
    </r>
    <r>
      <rPr>
        <sz val="9"/>
        <rFont val="宋体"/>
        <charset val="134"/>
      </rPr>
      <t>万元</t>
    </r>
  </si>
  <si>
    <t>受益农户≥100人</t>
  </si>
  <si>
    <t>促进农民持续增收</t>
  </si>
  <si>
    <t>谭肖</t>
  </si>
  <si>
    <t>5100001140213117</t>
  </si>
  <si>
    <t>2022年江池镇南洋村猕猴桃灾后重建项目</t>
  </si>
  <si>
    <t>新建道路0.8km，路基宽3.5m，路面宽3.0m；补植红心猕猴桃11000株，安装水泥柱子200根、钢丝3000m。</t>
  </si>
  <si>
    <t>新建道路0.8km，路基宽3.5m，路面宽3.0m；补植红心猕猴桃11000株，安装水泥柱子200根、钢丝3000m。受益农户≥60人。</t>
  </si>
  <si>
    <r>
      <rPr>
        <sz val="9"/>
        <rFont val="Times New Roman"/>
        <charset val="134"/>
      </rPr>
      <t>10</t>
    </r>
    <r>
      <rPr>
        <sz val="9"/>
        <rFont val="宋体"/>
        <charset val="134"/>
      </rPr>
      <t>余人参与前期项目确定会议、决议；通过项目的实施，完成南洋村猕猴桃管护，受益农户≥60人。</t>
    </r>
  </si>
  <si>
    <t>新建道路0.8km；补植红心猕猴桃11000株</t>
  </si>
  <si>
    <r>
      <rPr>
        <sz val="9"/>
        <rFont val="宋体"/>
        <charset val="134"/>
      </rPr>
      <t>财政投入资金</t>
    </r>
    <r>
      <rPr>
        <sz val="9"/>
        <rFont val="Times New Roman"/>
        <charset val="134"/>
      </rPr>
      <t>≥</t>
    </r>
    <r>
      <rPr>
        <sz val="9"/>
        <rFont val="宋体"/>
        <charset val="134"/>
      </rPr>
      <t>34.45万元</t>
    </r>
  </si>
  <si>
    <t>受益农户≥60人</t>
  </si>
  <si>
    <t>5100001140325439</t>
  </si>
  <si>
    <t>2022年高家镇葡萄园灾后重建项目</t>
  </si>
  <si>
    <t>钻井150孔2口，配套三相变频水泵2台，敷设三相电线700m、安装DN50PE水管400m。</t>
  </si>
  <si>
    <t>钻井150孔2口，配套三相变频水泵2台，敷设三相电线700m、安装DN50PE水管400m。带动就业农户≥10人。</t>
  </si>
  <si>
    <r>
      <rPr>
        <sz val="9"/>
        <rFont val="Times New Roman"/>
        <charset val="134"/>
      </rPr>
      <t>10</t>
    </r>
    <r>
      <rPr>
        <sz val="9"/>
        <rFont val="宋体"/>
        <charset val="134"/>
      </rPr>
      <t>余人参与前期项目确定会议、决议；通过项目的实施，带动就业农户≥10人。</t>
    </r>
  </si>
  <si>
    <t>钻井150孔2口，配套三相变频水泵2台，敷设三相电线700m、安装DN50PE水管400m</t>
  </si>
  <si>
    <r>
      <rPr>
        <sz val="9"/>
        <rFont val="宋体"/>
        <charset val="134"/>
      </rPr>
      <t>财政投入资金</t>
    </r>
    <r>
      <rPr>
        <sz val="9"/>
        <rFont val="Times New Roman"/>
        <charset val="134"/>
      </rPr>
      <t>≤11</t>
    </r>
    <r>
      <rPr>
        <sz val="9"/>
        <rFont val="宋体"/>
        <charset val="134"/>
      </rPr>
      <t>万元</t>
    </r>
  </si>
  <si>
    <t>带动就业农户≥10人</t>
  </si>
  <si>
    <t>工程实施后良好运行</t>
  </si>
  <si>
    <t>何均</t>
  </si>
  <si>
    <t>5100001140262994</t>
  </si>
  <si>
    <t>2022年虎威镇脆李灾后重建项目</t>
  </si>
  <si>
    <t>补植李子苗2077株；整修山坪塘5口；新建道路1137米，路面宽3.5米；新建人行便道253米，路面宽1.5米。</t>
  </si>
  <si>
    <t>补植李子苗2077株；整修山坪塘5口；新建道路1137米，路面宽3.5米；新建人行便道253米，路面宽1.5米。带动附近农户增收≥600元/人，受益群众满意度≥90%。</t>
  </si>
  <si>
    <r>
      <rPr>
        <sz val="9"/>
        <rFont val="Times New Roman"/>
        <charset val="134"/>
      </rPr>
      <t>10</t>
    </r>
    <r>
      <rPr>
        <sz val="9"/>
        <rFont val="宋体"/>
        <charset val="134"/>
      </rPr>
      <t>余人参与前期项目确定会议、决议；通过项目的实施、基础设施配套建设与完善，繁荣当地农业农村经济，促进农民就业增收。</t>
    </r>
  </si>
  <si>
    <t>补植李子苗2077株；整修山坪塘5口；新建道路1137米；新建人行便道253米</t>
  </si>
  <si>
    <t>带动附近农户增收≥600元/人</t>
  </si>
  <si>
    <t>5100001141807294</t>
  </si>
  <si>
    <t>2022年南天湖镇义合村通道治理工程</t>
  </si>
  <si>
    <r>
      <rPr>
        <sz val="9"/>
        <rFont val="宋体"/>
        <charset val="134"/>
      </rPr>
      <t>恢复破损道路长</t>
    </r>
    <r>
      <rPr>
        <sz val="9"/>
        <rFont val="Times New Roman"/>
        <charset val="134"/>
      </rPr>
      <t>160</t>
    </r>
    <r>
      <rPr>
        <sz val="9"/>
        <rFont val="宋体"/>
        <charset val="134"/>
      </rPr>
      <t>米，宽</t>
    </r>
    <r>
      <rPr>
        <sz val="9"/>
        <rFont val="Times New Roman"/>
        <charset val="134"/>
      </rPr>
      <t>3.5</t>
    </r>
    <r>
      <rPr>
        <sz val="9"/>
        <rFont val="宋体"/>
        <charset val="134"/>
      </rPr>
      <t>米；新建挡土墙三处，长</t>
    </r>
    <r>
      <rPr>
        <sz val="9"/>
        <rFont val="Times New Roman"/>
        <charset val="134"/>
      </rPr>
      <t>112</t>
    </r>
    <r>
      <rPr>
        <sz val="9"/>
        <rFont val="宋体"/>
        <charset val="134"/>
      </rPr>
      <t>米，高</t>
    </r>
    <r>
      <rPr>
        <sz val="9"/>
        <rFont val="Times New Roman"/>
        <charset val="134"/>
      </rPr>
      <t>3</t>
    </r>
    <r>
      <rPr>
        <sz val="9"/>
        <rFont val="宋体"/>
        <charset val="134"/>
      </rPr>
      <t>米。</t>
    </r>
  </si>
  <si>
    <t>新建挡土墙三处≥112米，恢复破损道路≥160米，受益农户41户203人，受益群众满意度≥95%。</t>
  </si>
  <si>
    <r>
      <rPr>
        <sz val="9"/>
        <rFont val="Times New Roman"/>
        <charset val="134"/>
      </rPr>
      <t>10</t>
    </r>
    <r>
      <rPr>
        <sz val="9"/>
        <rFont val="宋体"/>
        <charset val="134"/>
      </rPr>
      <t>余人参与前期项目确定会议、决议；通过改善交通等基础设施条件，方便群众</t>
    </r>
    <r>
      <rPr>
        <sz val="9"/>
        <rFont val="Times New Roman"/>
        <charset val="134"/>
      </rPr>
      <t>200</t>
    </r>
    <r>
      <rPr>
        <sz val="9"/>
        <rFont val="宋体"/>
        <charset val="134"/>
      </rPr>
      <t>人生活出行并降低农产品运输成本。</t>
    </r>
  </si>
  <si>
    <t>恢复破损道路长160米，宽3.5米；新建挡土墙三处，长112米，高3米。受益农户数≥200人。</t>
  </si>
  <si>
    <t>挡土墙三处长度共计≥112米；恢复破损道路≥160米</t>
  </si>
  <si>
    <r>
      <rPr>
        <sz val="9"/>
        <rFont val="宋体"/>
        <charset val="134"/>
      </rPr>
      <t>项目工期</t>
    </r>
    <r>
      <rPr>
        <sz val="9"/>
        <rFont val="Times New Roman"/>
        <charset val="134"/>
      </rPr>
      <t>4</t>
    </r>
    <r>
      <rPr>
        <sz val="9"/>
        <rFont val="宋体"/>
        <charset val="134"/>
      </rPr>
      <t>个月</t>
    </r>
  </si>
  <si>
    <t>财政补助资金≤95万元</t>
  </si>
  <si>
    <t>受益农户数≥200人</t>
  </si>
  <si>
    <t>蒋洪莲</t>
  </si>
  <si>
    <t>5100001141792222</t>
  </si>
  <si>
    <t>2022年社坛镇入户道路建设</t>
  </si>
  <si>
    <r>
      <rPr>
        <sz val="9"/>
        <rFont val="宋体"/>
        <charset val="134"/>
      </rPr>
      <t>新建</t>
    </r>
    <r>
      <rPr>
        <sz val="9"/>
        <rFont val="Times New Roman"/>
        <charset val="134"/>
      </rPr>
      <t>3.5</t>
    </r>
    <r>
      <rPr>
        <sz val="9"/>
        <rFont val="宋体"/>
        <charset val="134"/>
      </rPr>
      <t>米宽入户道路</t>
    </r>
    <r>
      <rPr>
        <sz val="9"/>
        <rFont val="Times New Roman"/>
        <charset val="134"/>
      </rPr>
      <t>3.5</t>
    </r>
    <r>
      <rPr>
        <sz val="9"/>
        <rFont val="宋体"/>
        <charset val="134"/>
      </rPr>
      <t>公里。</t>
    </r>
  </si>
  <si>
    <t>新建3.5米宽入户道路≥3.5千米，增加务工收入≥10万元，带动就业人数≥12人，群众满意度≥95%。</t>
  </si>
  <si>
    <t>新建3.5米宽入户道路3.5公里。带动就业人数≥12人。</t>
  </si>
  <si>
    <r>
      <rPr>
        <sz val="9"/>
        <rFont val="宋体"/>
        <charset val="134"/>
      </rPr>
      <t>新建</t>
    </r>
    <r>
      <rPr>
        <sz val="9"/>
        <rFont val="Times New Roman"/>
        <charset val="134"/>
      </rPr>
      <t>3.5</t>
    </r>
    <r>
      <rPr>
        <sz val="9"/>
        <rFont val="宋体"/>
        <charset val="134"/>
      </rPr>
      <t>米宽入户道路≥3.5公里</t>
    </r>
  </si>
  <si>
    <r>
      <rPr>
        <sz val="9"/>
        <rFont val="宋体"/>
        <charset val="134"/>
      </rPr>
      <t>财政投入资金</t>
    </r>
    <r>
      <rPr>
        <sz val="9"/>
        <rFont val="Times New Roman"/>
        <charset val="134"/>
      </rPr>
      <t>≤175</t>
    </r>
    <r>
      <rPr>
        <sz val="9"/>
        <rFont val="宋体"/>
        <charset val="134"/>
      </rPr>
      <t>万元</t>
    </r>
  </si>
  <si>
    <r>
      <rPr>
        <sz val="9"/>
        <rFont val="宋体"/>
        <charset val="134"/>
      </rPr>
      <t>增加务工收入</t>
    </r>
    <r>
      <rPr>
        <sz val="9"/>
        <rFont val="Times New Roman"/>
        <charset val="134"/>
      </rPr>
      <t>≥10</t>
    </r>
    <r>
      <rPr>
        <sz val="9"/>
        <rFont val="宋体"/>
        <charset val="134"/>
      </rPr>
      <t>万元</t>
    </r>
  </si>
  <si>
    <t>带动就业人数≥12人</t>
  </si>
  <si>
    <t>舒科</t>
  </si>
  <si>
    <t>5100001157068390</t>
  </si>
  <si>
    <r>
      <rPr>
        <sz val="9"/>
        <rFont val="Times New Roman"/>
        <charset val="134"/>
      </rPr>
      <t>2022</t>
    </r>
    <r>
      <rPr>
        <sz val="9"/>
        <rFont val="宋体"/>
        <charset val="134"/>
      </rPr>
      <t>年村（社区）党组织书记乡村振兴专题轮训</t>
    </r>
  </si>
  <si>
    <t>开展村（社区）党组织书记乡村振兴专题轮训</t>
  </si>
  <si>
    <t>完成125名村（社区）党组织书记乡村振兴专题轮训。</t>
  </si>
  <si>
    <t>8人参与前期项目确定会议、决议，8余人参与入库项目的选择。通过培训提升党组织书记业务素质水平。</t>
  </si>
  <si>
    <t>参加培训人数≤125人</t>
  </si>
  <si>
    <t>培训资金发放准确率100%</t>
  </si>
  <si>
    <t>培训资金发放及时率100%</t>
  </si>
  <si>
    <t>培训资金≤47.25万元</t>
  </si>
  <si>
    <t>受益村（社区）党组织书记人群≤125人</t>
  </si>
  <si>
    <t>提升村（社区）党组织书记推进乡村振兴本领</t>
  </si>
  <si>
    <t>受益村（社区）党组织书记满意度≥95%</t>
  </si>
  <si>
    <t>5100001157077942</t>
  </si>
  <si>
    <r>
      <rPr>
        <sz val="9"/>
        <rFont val="Times New Roman"/>
        <charset val="134"/>
      </rPr>
      <t>2019</t>
    </r>
    <r>
      <rPr>
        <sz val="9"/>
        <rFont val="宋体"/>
        <charset val="134"/>
      </rPr>
      <t>年</t>
    </r>
    <r>
      <rPr>
        <sz val="9"/>
        <rFont val="Times New Roman"/>
        <charset val="134"/>
      </rPr>
      <t>—2020</t>
    </r>
    <r>
      <rPr>
        <sz val="9"/>
        <rFont val="宋体"/>
        <charset val="134"/>
      </rPr>
      <t>年度</t>
    </r>
    <r>
      <rPr>
        <sz val="9"/>
        <rFont val="Times New Roman"/>
        <charset val="134"/>
      </rPr>
      <t>“</t>
    </r>
    <r>
      <rPr>
        <sz val="9"/>
        <rFont val="宋体"/>
        <charset val="134"/>
      </rPr>
      <t>精准脱贫保</t>
    </r>
    <r>
      <rPr>
        <sz val="9"/>
        <rFont val="Times New Roman"/>
        <charset val="134"/>
      </rPr>
      <t>”</t>
    </r>
    <r>
      <rPr>
        <sz val="9"/>
        <rFont val="宋体"/>
        <charset val="134"/>
      </rPr>
      <t>及</t>
    </r>
    <r>
      <rPr>
        <sz val="9"/>
        <rFont val="Times New Roman"/>
        <charset val="134"/>
      </rPr>
      <t>2021</t>
    </r>
    <r>
      <rPr>
        <sz val="9"/>
        <rFont val="宋体"/>
        <charset val="134"/>
      </rPr>
      <t>年度</t>
    </r>
    <r>
      <rPr>
        <sz val="9"/>
        <rFont val="Times New Roman"/>
        <charset val="134"/>
      </rPr>
      <t>“</t>
    </r>
    <r>
      <rPr>
        <sz val="9"/>
        <rFont val="宋体"/>
        <charset val="134"/>
      </rPr>
      <t>巩固脱贫保</t>
    </r>
    <r>
      <rPr>
        <sz val="9"/>
        <rFont val="Times New Roman"/>
        <charset val="134"/>
      </rPr>
      <t>”</t>
    </r>
    <r>
      <rPr>
        <sz val="9"/>
        <rFont val="宋体"/>
        <charset val="134"/>
      </rPr>
      <t>风险调节</t>
    </r>
  </si>
  <si>
    <t>参加其他补充医疗保险</t>
  </si>
  <si>
    <t>用于2019年—2020年度“精准脱贫保”及2021年度“巩固脱贫保”风险调节</t>
  </si>
  <si>
    <t>完成丰都县2019年—2020年度“精准脱贫保”及2021年度“巩固脱贫保”风险调节。</t>
  </si>
  <si>
    <t>8人参与前期项目确定会议、决议，8余人参与入库项目的选择。通过购买保险，减少脱贫人口医疗方面支出。</t>
  </si>
  <si>
    <t>风险调节金额≤272.07万元</t>
  </si>
  <si>
    <t>符合条件对象参保率≥95%</t>
  </si>
  <si>
    <t>按期完成率100%</t>
  </si>
  <si>
    <t>财政投入资金≤272.07万元</t>
  </si>
  <si>
    <t>受益脱贫人口≤7万人</t>
  </si>
  <si>
    <t>保险期内发生的案件申请索赔年限≤2年</t>
  </si>
  <si>
    <t>受益脱贫人口满意度≥90%</t>
  </si>
  <si>
    <t>5100001142762618</t>
  </si>
  <si>
    <t>2022年农村旧房整治提升</t>
  </si>
  <si>
    <t>解决“三大行动”住房问题，实施农村一般农户危旧房改造，改造C级危房44户、D级11户，整治农村隐患房屋146户。</t>
  </si>
  <si>
    <t>龙孔、三元等11个乡镇</t>
  </si>
  <si>
    <t>解决“三大行动”住房问题，实施农村一般农户危旧房改造，改造C级危房44户、D级11户，整治农村隐患房屋146户，保障群众住房安全。</t>
  </si>
  <si>
    <t>改造C级危房44户、D级11户，整治农村隐患房屋146户</t>
  </si>
  <si>
    <r>
      <rPr>
        <sz val="9"/>
        <rFont val="宋体"/>
        <charset val="134"/>
      </rPr>
      <t>受益低收入群体人口数量</t>
    </r>
    <r>
      <rPr>
        <sz val="9"/>
        <rFont val="Times New Roman"/>
        <charset val="134"/>
      </rPr>
      <t>≥</t>
    </r>
    <r>
      <rPr>
        <sz val="9"/>
        <rFont val="宋体"/>
        <charset val="134"/>
      </rPr>
      <t>559人</t>
    </r>
  </si>
  <si>
    <t>5100001251761156</t>
  </si>
  <si>
    <t>2022年高家镇建国村花果桃共享农庄建设</t>
  </si>
  <si>
    <t>整修共享农庄休息驿站1处，改造共享农庄5户。</t>
  </si>
  <si>
    <t>整修共享农庄休息驿站≥1处，改造共享农庄≥5户，增加农民收入≥5万元，受益农户人数≥80人，群众满意度≥90%。</t>
  </si>
  <si>
    <t>10余人参与前期项目确定会议、决议；通过整修共享农庄休息驿站≥1处，改造共享农庄≥5户，增加农民收入≥5万元，受益农户人数≥80人。</t>
  </si>
  <si>
    <t>整修共享农庄休息驿站≥1处，改造共享农庄≥5户</t>
  </si>
  <si>
    <t>增加农民收入≥5万元</t>
  </si>
  <si>
    <t>5100001251060304</t>
  </si>
  <si>
    <r>
      <rPr>
        <sz val="9"/>
        <rFont val="Times New Roman"/>
        <charset val="134"/>
      </rPr>
      <t>2022</t>
    </r>
    <r>
      <rPr>
        <sz val="9"/>
        <rFont val="宋体"/>
        <charset val="134"/>
      </rPr>
      <t>年高家镇乡村振兴市级示范产业发展配套设施建设</t>
    </r>
  </si>
  <si>
    <t>新建监控管理中心1个，监控设备45套，安装防护设施11000米。</t>
  </si>
  <si>
    <t>新建防护设施≥11000米，安装监控设备≥45套，新建监控管理中心≥1个，增加农民务工总收入≥5万元，受益农户人数≥5人，提供零时用工人数≥10人，群众满意度≥85%。</t>
  </si>
  <si>
    <t>10余人参与前期项目确定会议、决议；增加农民务工总收入≥5万元，受益农户人数≥5人，提供零时用工人数≥10人。</t>
  </si>
  <si>
    <t>新建防护设施≥11000米，安装监控设备≥45套，新建监控管理中心≥1个</t>
  </si>
  <si>
    <t>项目建设工期≤1年</t>
  </si>
  <si>
    <t>财政补助150万元</t>
  </si>
  <si>
    <t>增加农民务工总收入≥5万元</t>
  </si>
  <si>
    <t>受益农户人数≥5人，提供零时用工人数≥10人</t>
  </si>
  <si>
    <t>设计使用年限≥8年</t>
  </si>
  <si>
    <t>填报人：郑舒月</t>
  </si>
  <si>
    <t>审核单位：丰都县乡村振兴局</t>
  </si>
  <si>
    <t>产业项目</t>
  </si>
  <si>
    <t>就业扶贫</t>
  </si>
  <si>
    <t>易地扶贫搬迁</t>
  </si>
  <si>
    <t>教育扶贫</t>
  </si>
  <si>
    <t>健康扶贫</t>
  </si>
  <si>
    <t>危房改造</t>
  </si>
  <si>
    <t>金融扶贫</t>
  </si>
  <si>
    <t>生活条件改善</t>
  </si>
  <si>
    <t>综合保障性扶贫</t>
  </si>
  <si>
    <t>村基础设施</t>
  </si>
  <si>
    <t>村公共服务</t>
  </si>
  <si>
    <t>种植养殖加工服务</t>
  </si>
  <si>
    <t>外出务工补助</t>
  </si>
  <si>
    <t>集中安置</t>
  </si>
  <si>
    <t>享受“雨露计划”职业教育补助</t>
  </si>
  <si>
    <t>扶贫小额贷款贴息</t>
  </si>
  <si>
    <t>入户路改造</t>
  </si>
  <si>
    <t>享受农村居民最低生活保障</t>
  </si>
  <si>
    <t>通村、组硬化路及护栏</t>
  </si>
  <si>
    <t>规划保留的村小学改造</t>
  </si>
  <si>
    <t>就业创业补助</t>
  </si>
  <si>
    <t>分散安置</t>
  </si>
  <si>
    <t>贫困村创业致富带头人创业培训</t>
  </si>
  <si>
    <t>参加大病保险</t>
  </si>
  <si>
    <t>扶贫龙头企业合作社等经营主体贷款贴息</t>
  </si>
  <si>
    <t>解决安全饮水</t>
  </si>
  <si>
    <t>享受特困人员救助供养</t>
  </si>
  <si>
    <t>通生产用电</t>
  </si>
  <si>
    <t>光伏项目</t>
  </si>
  <si>
    <t>就业创业培训</t>
  </si>
  <si>
    <t>参与“学前学会普通话”行动</t>
  </si>
  <si>
    <t>产业保险</t>
  </si>
  <si>
    <t>厨房厕所圈舍改造</t>
  </si>
  <si>
    <t>参加城乡居民基本养老保险</t>
  </si>
  <si>
    <t>通生活用电</t>
  </si>
  <si>
    <t>村幼儿园建设</t>
  </si>
  <si>
    <t>生态扶贫项目</t>
  </si>
  <si>
    <t>其他教育扶贫</t>
  </si>
  <si>
    <t>扶贫小额贷款风险补偿金</t>
  </si>
  <si>
    <t>接受留守关爱服务</t>
  </si>
  <si>
    <t>光纤宽带接入</t>
  </si>
  <si>
    <t>村级文化活动广场</t>
  </si>
  <si>
    <t>参加意外保险</t>
  </si>
  <si>
    <t>接受临时救助</t>
  </si>
  <si>
    <t>接受大病（地方病）救治</t>
  </si>
  <si>
    <t>农村基础设施
（含产业配套基础设施）</t>
  </si>
  <si>
    <t>农村精神文明建设</t>
  </si>
  <si>
    <t>创业</t>
  </si>
  <si>
    <t>乡村工匠</t>
  </si>
  <si>
    <t>综合保障</t>
  </si>
  <si>
    <t>农产品仓储保鲜冷链基础设施建设</t>
  </si>
  <si>
    <t>帮扶车间（特色手工基地）建设</t>
  </si>
  <si>
    <t>创业培训</t>
  </si>
  <si>
    <t>乡村工匠培育培训</t>
  </si>
  <si>
    <t>农村道路建设（通村路、通户路、小型桥梁等）</t>
  </si>
  <si>
    <t>学校建设或改造（含幼儿园）</t>
  </si>
  <si>
    <t>公共服务岗位</t>
  </si>
  <si>
    <t>农村危房改造等农房改造</t>
  </si>
  <si>
    <t>培养“四有”新时代农民</t>
  </si>
  <si>
    <t>少数民族特色村寨建设项目</t>
  </si>
  <si>
    <t>产业园（区）</t>
  </si>
  <si>
    <t>科技服务</t>
  </si>
  <si>
    <t>小额信贷风险补偿金</t>
  </si>
  <si>
    <t>生产奖补、劳务补助等</t>
  </si>
  <si>
    <t>创业奖补</t>
  </si>
  <si>
    <t>乡村工匠大师工作室</t>
  </si>
  <si>
    <t>产业路、资源路、旅游路建设</t>
  </si>
  <si>
    <t>“一站式”社区综合服务设施建设</t>
  </si>
  <si>
    <t>推进“积分制”“清单式”等管理方式</t>
  </si>
  <si>
    <t>移风易俗</t>
  </si>
  <si>
    <t>困难群众饮用低氟茶</t>
  </si>
  <si>
    <t>水产养殖业发展</t>
  </si>
  <si>
    <t>人才培养</t>
  </si>
  <si>
    <t>特色产业保险保费补助</t>
  </si>
  <si>
    <t>以工代训</t>
  </si>
  <si>
    <t>乡村工匠传习所</t>
  </si>
  <si>
    <t>农村养老设施建设</t>
  </si>
  <si>
    <t>科技文化卫生“三下乡”</t>
  </si>
  <si>
    <t>林草基地建设</t>
  </si>
  <si>
    <t>农业社会化服务</t>
  </si>
  <si>
    <t>新型经营主体贷款贴息</t>
  </si>
  <si>
    <t>农村电网建设（通生产、生活用电、提高综合电压和供电可靠性）</t>
  </si>
  <si>
    <t>农村文化体育项目</t>
  </si>
  <si>
    <t>数字乡村建设（信息通信基础设施建设、数字化、智能化建设等）</t>
  </si>
  <si>
    <t>开展县乡村公共服务一体化示范创建</t>
  </si>
  <si>
    <t>光伏电站建设</t>
  </si>
  <si>
    <t>农村清洁能源设施建设（燃气、户用光伏、风电、水电、农村生物质能源、北方地区清洁取暖等）</t>
  </si>
  <si>
    <t>接受大病、慢性病（地方病）救治</t>
  </si>
  <si>
    <t>防贫保险（基金）</t>
  </si>
  <si>
    <t>农业农村基础设施中长期贷款贴息</t>
  </si>
</sst>
</file>

<file path=xl/styles.xml><?xml version="1.0" encoding="utf-8"?>
<styleSheet xmlns="http://schemas.openxmlformats.org/spreadsheetml/2006/main">
  <numFmts count="6">
    <numFmt numFmtId="176" formatCode="0.00_ "/>
    <numFmt numFmtId="177" formatCode="0_ "/>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42">
    <font>
      <sz val="12"/>
      <name val="宋体"/>
      <charset val="134"/>
    </font>
    <font>
      <sz val="12"/>
      <name val="方正黑体_GBK"/>
      <charset val="134"/>
    </font>
    <font>
      <sz val="12"/>
      <name val="Times New Roman"/>
      <charset val="134"/>
    </font>
    <font>
      <sz val="9"/>
      <name val="Times New Roman"/>
      <charset val="134"/>
    </font>
    <font>
      <sz val="16"/>
      <name val="方正小标宋_GBK"/>
      <charset val="134"/>
    </font>
    <font>
      <sz val="16"/>
      <name val="Times New Roman"/>
      <charset val="134"/>
    </font>
    <font>
      <sz val="9"/>
      <name val="方正黑体_GBK"/>
      <charset val="134"/>
    </font>
    <font>
      <sz val="9"/>
      <name val="宋体"/>
      <charset val="134"/>
    </font>
    <font>
      <sz val="10"/>
      <name val="Times New Roman"/>
      <charset val="134"/>
    </font>
    <font>
      <sz val="10"/>
      <name val="宋体"/>
      <charset val="134"/>
    </font>
    <font>
      <sz val="9"/>
      <name val="宋体"/>
      <charset val="0"/>
    </font>
    <font>
      <sz val="8"/>
      <name val="宋体"/>
      <charset val="134"/>
    </font>
    <font>
      <sz val="10"/>
      <name val="Times New Roman"/>
      <charset val="0"/>
    </font>
    <font>
      <sz val="9"/>
      <name val="宋体"/>
      <charset val="134"/>
      <scheme val="minor"/>
    </font>
    <font>
      <sz val="10"/>
      <name val="宋体"/>
      <charset val="134"/>
      <scheme val="minor"/>
    </font>
    <font>
      <sz val="8"/>
      <name val="Times New Roman"/>
      <charset val="134"/>
    </font>
    <font>
      <sz val="11"/>
      <name val="宋体"/>
      <charset val="134"/>
    </font>
    <font>
      <sz val="11"/>
      <color theme="0"/>
      <name val="宋体"/>
      <charset val="0"/>
      <scheme val="minor"/>
    </font>
    <font>
      <sz val="11"/>
      <color theme="1"/>
      <name val="宋体"/>
      <charset val="0"/>
      <scheme val="minor"/>
    </font>
    <font>
      <sz val="11"/>
      <color theme="1"/>
      <name val="宋体"/>
      <charset val="134"/>
      <scheme val="minor"/>
    </font>
    <font>
      <sz val="11"/>
      <color rgb="FF9C0006"/>
      <name val="宋体"/>
      <charset val="0"/>
      <scheme val="minor"/>
    </font>
    <font>
      <sz val="11"/>
      <color rgb="FF9C6500"/>
      <name val="宋体"/>
      <charset val="0"/>
      <scheme val="minor"/>
    </font>
    <font>
      <b/>
      <sz val="18"/>
      <color theme="3"/>
      <name val="宋体"/>
      <charset val="134"/>
      <scheme val="minor"/>
    </font>
    <font>
      <i/>
      <sz val="11"/>
      <color rgb="FF7F7F7F"/>
      <name val="宋体"/>
      <charset val="0"/>
      <scheme val="minor"/>
    </font>
    <font>
      <sz val="11"/>
      <color rgb="FFFA7D00"/>
      <name val="宋体"/>
      <charset val="0"/>
      <scheme val="minor"/>
    </font>
    <font>
      <sz val="11"/>
      <color rgb="FF006100"/>
      <name val="宋体"/>
      <charset val="0"/>
      <scheme val="minor"/>
    </font>
    <font>
      <b/>
      <sz val="11"/>
      <color theme="3"/>
      <name val="宋体"/>
      <charset val="134"/>
      <scheme val="minor"/>
    </font>
    <font>
      <b/>
      <sz val="11"/>
      <color rgb="FFFFFFFF"/>
      <name val="宋体"/>
      <charset val="0"/>
      <scheme val="minor"/>
    </font>
    <font>
      <b/>
      <sz val="13"/>
      <color theme="3"/>
      <name val="宋体"/>
      <charset val="134"/>
      <scheme val="minor"/>
    </font>
    <font>
      <b/>
      <sz val="11"/>
      <color rgb="FFFA7D00"/>
      <name val="宋体"/>
      <charset val="0"/>
      <scheme val="minor"/>
    </font>
    <font>
      <b/>
      <sz val="15"/>
      <color theme="3"/>
      <name val="宋体"/>
      <charset val="134"/>
      <scheme val="minor"/>
    </font>
    <font>
      <sz val="11"/>
      <color rgb="FF3F3F76"/>
      <name val="宋体"/>
      <charset val="0"/>
      <scheme val="minor"/>
    </font>
    <font>
      <b/>
      <sz val="11"/>
      <color theme="1"/>
      <name val="宋体"/>
      <charset val="0"/>
      <scheme val="minor"/>
    </font>
    <font>
      <sz val="11"/>
      <color rgb="FFFF0000"/>
      <name val="宋体"/>
      <charset val="0"/>
      <scheme val="minor"/>
    </font>
    <font>
      <u/>
      <sz val="11"/>
      <color rgb="FF0000FF"/>
      <name val="宋体"/>
      <charset val="0"/>
      <scheme val="minor"/>
    </font>
    <font>
      <b/>
      <sz val="11"/>
      <color rgb="FF3F3F3F"/>
      <name val="宋体"/>
      <charset val="0"/>
      <scheme val="minor"/>
    </font>
    <font>
      <u/>
      <sz val="11"/>
      <color rgb="FF800080"/>
      <name val="宋体"/>
      <charset val="0"/>
      <scheme val="minor"/>
    </font>
    <font>
      <sz val="9"/>
      <name val="方正书宋_GBK"/>
      <charset val="134"/>
    </font>
    <font>
      <strike/>
      <sz val="9"/>
      <name val="方正黑体_GBK"/>
      <charset val="134"/>
    </font>
    <font>
      <vertAlign val="superscript"/>
      <sz val="9"/>
      <name val="宋体"/>
      <charset val="134"/>
    </font>
    <font>
      <sz val="9"/>
      <name val="宋体"/>
      <charset val="134"/>
    </font>
    <font>
      <b/>
      <sz val="9"/>
      <name val="宋体"/>
      <charset val="134"/>
    </font>
  </fonts>
  <fills count="34">
    <fill>
      <patternFill patternType="none"/>
    </fill>
    <fill>
      <patternFill patternType="gray125"/>
    </fill>
    <fill>
      <patternFill patternType="solid">
        <fgColor theme="7" tint="0.6"/>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
      <patternFill patternType="solid">
        <fgColor theme="4" tint="0.399975585192419"/>
        <bgColor indexed="64"/>
      </patternFill>
    </fill>
    <fill>
      <patternFill patternType="solid">
        <fgColor theme="7"/>
        <bgColor indexed="64"/>
      </patternFill>
    </fill>
    <fill>
      <patternFill patternType="solid">
        <fgColor theme="7" tint="0.599993896298105"/>
        <bgColor indexed="64"/>
      </patternFill>
    </fill>
    <fill>
      <patternFill patternType="solid">
        <fgColor rgb="FFC6EFCE"/>
        <bgColor indexed="64"/>
      </patternFill>
    </fill>
    <fill>
      <patternFill patternType="solid">
        <fgColor theme="8"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rgb="FFA5A5A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399975585192419"/>
        <bgColor indexed="64"/>
      </patternFill>
    </fill>
  </fills>
  <borders count="17">
    <border>
      <left/>
      <right/>
      <top/>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7">
    <xf numFmtId="0" fontId="0" fillId="0" borderId="0"/>
    <xf numFmtId="43" fontId="19" fillId="0" borderId="0" applyFont="false" applyFill="false" applyBorder="false" applyAlignment="false" applyProtection="false">
      <alignment vertical="center"/>
    </xf>
    <xf numFmtId="0" fontId="16" fillId="0" borderId="0">
      <alignment vertical="center"/>
    </xf>
    <xf numFmtId="0" fontId="19" fillId="0" borderId="0">
      <alignment vertical="center"/>
    </xf>
    <xf numFmtId="0" fontId="18" fillId="27" borderId="0" applyNumberFormat="false" applyBorder="false" applyAlignment="false" applyProtection="false">
      <alignment vertical="center"/>
    </xf>
    <xf numFmtId="0" fontId="18" fillId="29" borderId="0" applyNumberFormat="false" applyBorder="false" applyAlignment="false" applyProtection="false">
      <alignment vertical="center"/>
    </xf>
    <xf numFmtId="0" fontId="17" fillId="21"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7" fillId="18"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6" fillId="0" borderId="11"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32" fillId="0" borderId="15" applyNumberFormat="false" applyFill="false" applyAlignment="false" applyProtection="false">
      <alignment vertical="center"/>
    </xf>
    <xf numFmtId="9" fontId="19" fillId="0" borderId="0" applyFont="false" applyFill="false" applyBorder="false" applyAlignment="false" applyProtection="false">
      <alignment vertical="center"/>
    </xf>
    <xf numFmtId="43" fontId="19" fillId="0" borderId="0" applyFont="false" applyFill="false" applyBorder="false" applyAlignment="false" applyProtection="false">
      <alignment vertical="center"/>
    </xf>
    <xf numFmtId="0" fontId="28" fillId="0" borderId="13" applyNumberFormat="false" applyFill="false" applyAlignment="false" applyProtection="false">
      <alignment vertical="center"/>
    </xf>
    <xf numFmtId="42" fontId="19" fillId="0" borderId="0" applyFont="false" applyFill="false" applyBorder="false" applyAlignment="false" applyProtection="false">
      <alignment vertical="center"/>
    </xf>
    <xf numFmtId="0" fontId="19" fillId="0" borderId="0">
      <alignment vertical="center"/>
    </xf>
    <xf numFmtId="0" fontId="17" fillId="31"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18" fillId="28" borderId="0" applyNumberFormat="false" applyBorder="false" applyAlignment="false" applyProtection="false">
      <alignment vertical="center"/>
    </xf>
    <xf numFmtId="0" fontId="19" fillId="0" borderId="0">
      <alignment vertical="center"/>
    </xf>
    <xf numFmtId="0" fontId="17" fillId="17" borderId="0" applyNumberFormat="false" applyBorder="false" applyAlignment="false" applyProtection="false">
      <alignment vertical="center"/>
    </xf>
    <xf numFmtId="0" fontId="30" fillId="0" borderId="13" applyNumberFormat="false" applyFill="false" applyAlignment="false" applyProtection="false">
      <alignment vertical="center"/>
    </xf>
    <xf numFmtId="0" fontId="34" fillId="0" borderId="0" applyNumberFormat="false" applyFill="false" applyBorder="false" applyAlignment="false" applyProtection="false">
      <alignment vertical="center"/>
    </xf>
    <xf numFmtId="0" fontId="18" fillId="32" borderId="0" applyNumberFormat="false" applyBorder="false" applyAlignment="false" applyProtection="false">
      <alignment vertical="center"/>
    </xf>
    <xf numFmtId="44" fontId="19" fillId="0" borderId="0" applyFont="false" applyFill="false" applyBorder="false" applyAlignment="false" applyProtection="false">
      <alignment vertical="center"/>
    </xf>
    <xf numFmtId="0" fontId="18" fillId="30" borderId="0" applyNumberFormat="false" applyBorder="false" applyAlignment="false" applyProtection="false">
      <alignment vertical="center"/>
    </xf>
    <xf numFmtId="0" fontId="29" fillId="23" borderId="14" applyNumberFormat="false" applyAlignment="false" applyProtection="false">
      <alignment vertical="center"/>
    </xf>
    <xf numFmtId="0" fontId="36" fillId="0" borderId="0" applyNumberFormat="false" applyFill="false" applyBorder="false" applyAlignment="false" applyProtection="false">
      <alignment vertical="center"/>
    </xf>
    <xf numFmtId="41" fontId="19" fillId="0" borderId="0" applyFont="false" applyFill="false" applyBorder="false" applyAlignment="false" applyProtection="false">
      <alignment vertical="center"/>
    </xf>
    <xf numFmtId="0" fontId="17" fillId="14"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9" fillId="0" borderId="0"/>
    <xf numFmtId="0" fontId="17" fillId="33" borderId="0" applyNumberFormat="false" applyBorder="false" applyAlignment="false" applyProtection="false">
      <alignment vertical="center"/>
    </xf>
    <xf numFmtId="0" fontId="31" fillId="26" borderId="14" applyNumberFormat="false" applyAlignment="false" applyProtection="false">
      <alignment vertical="center"/>
    </xf>
    <xf numFmtId="0" fontId="35" fillId="23" borderId="16" applyNumberFormat="false" applyAlignment="false" applyProtection="false">
      <alignment vertical="center"/>
    </xf>
    <xf numFmtId="0" fontId="27" fillId="22" borderId="12" applyNumberFormat="false" applyAlignment="false" applyProtection="false">
      <alignment vertical="center"/>
    </xf>
    <xf numFmtId="0" fontId="24" fillId="0" borderId="10" applyNumberFormat="false" applyFill="false" applyAlignment="false" applyProtection="false">
      <alignment vertical="center"/>
    </xf>
    <xf numFmtId="0" fontId="17" fillId="13" borderId="0" applyNumberFormat="false" applyBorder="false" applyAlignment="false" applyProtection="false">
      <alignment vertical="center"/>
    </xf>
    <xf numFmtId="0" fontId="19" fillId="0" borderId="0">
      <alignment vertical="center"/>
    </xf>
    <xf numFmtId="0" fontId="17" fillId="24" borderId="0" applyNumberFormat="false" applyBorder="false" applyAlignment="false" applyProtection="false">
      <alignment vertical="center"/>
    </xf>
    <xf numFmtId="0" fontId="19" fillId="12" borderId="9" applyNumberFormat="false" applyFont="false" applyAlignment="false" applyProtection="false">
      <alignment vertical="center"/>
    </xf>
    <xf numFmtId="0" fontId="22" fillId="0" borderId="0" applyNumberFormat="false" applyFill="false" applyBorder="false" applyAlignment="false" applyProtection="false">
      <alignment vertical="center"/>
    </xf>
    <xf numFmtId="0" fontId="25" fillId="16"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7" fillId="11" borderId="0" applyNumberFormat="false" applyBorder="false" applyAlignment="false" applyProtection="false">
      <alignment vertical="center"/>
    </xf>
    <xf numFmtId="0" fontId="21" fillId="10"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17" fillId="7" borderId="0" applyNumberFormat="false" applyBorder="false" applyAlignment="false" applyProtection="false">
      <alignment vertical="center"/>
    </xf>
    <xf numFmtId="0" fontId="18" fillId="6" borderId="0" applyNumberFormat="false" applyBorder="false" applyAlignment="false" applyProtection="false">
      <alignment vertical="center"/>
    </xf>
    <xf numFmtId="0" fontId="19" fillId="0" borderId="0">
      <alignment vertical="center"/>
    </xf>
    <xf numFmtId="0" fontId="17" fillId="5"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7" fillId="3" borderId="0" applyNumberFormat="false" applyBorder="false" applyAlignment="false" applyProtection="false">
      <alignment vertical="center"/>
    </xf>
  </cellStyleXfs>
  <cellXfs count="72">
    <xf numFmtId="0" fontId="0" fillId="0" borderId="0" xfId="0"/>
    <xf numFmtId="0" fontId="0" fillId="0" borderId="0" xfId="0" applyAlignment="true">
      <alignment horizontal="center" vertical="center"/>
    </xf>
    <xf numFmtId="0" fontId="0" fillId="0" borderId="0" xfId="0" applyAlignment="true">
      <alignment vertical="center"/>
    </xf>
    <xf numFmtId="0" fontId="0" fillId="0" borderId="0" xfId="0" applyAlignment="true">
      <alignment horizontal="center" wrapText="true"/>
    </xf>
    <xf numFmtId="0" fontId="0" fillId="0" borderId="0" xfId="0" applyAlignment="true">
      <alignment wrapText="true"/>
    </xf>
    <xf numFmtId="0" fontId="0" fillId="0" borderId="0" xfId="0" applyFont="true" applyAlignment="true">
      <alignment horizontal="center" vertical="center" wrapText="true"/>
    </xf>
    <xf numFmtId="0" fontId="0" fillId="2" borderId="0" xfId="0" applyFill="true" applyAlignment="true">
      <alignment horizontal="center" vertical="center" wrapText="true"/>
    </xf>
    <xf numFmtId="0" fontId="0" fillId="0" borderId="0" xfId="0" applyAlignment="true">
      <alignment horizontal="center" vertical="center" wrapText="true"/>
    </xf>
    <xf numFmtId="0" fontId="0" fillId="0" borderId="0" xfId="0" applyAlignment="true">
      <alignment vertical="center" wrapText="true"/>
    </xf>
    <xf numFmtId="0" fontId="0" fillId="2" borderId="0" xfId="0" applyFill="true" applyAlignment="true">
      <alignment horizontal="center" vertical="center"/>
    </xf>
    <xf numFmtId="0" fontId="1" fillId="0" borderId="0" xfId="0" applyFont="true" applyFill="true" applyAlignment="true">
      <alignment wrapText="true"/>
    </xf>
    <xf numFmtId="0" fontId="2" fillId="0" borderId="0" xfId="0" applyFont="true" applyFill="true" applyAlignment="true">
      <alignment wrapText="true"/>
    </xf>
    <xf numFmtId="0" fontId="3" fillId="0" borderId="0" xfId="0" applyFont="true" applyFill="true" applyAlignment="true">
      <alignment wrapText="true"/>
    </xf>
    <xf numFmtId="0" fontId="0" fillId="0" borderId="0" xfId="0" applyFont="true" applyFill="true" applyAlignment="true">
      <alignment wrapText="true"/>
    </xf>
    <xf numFmtId="0" fontId="2" fillId="0" borderId="0" xfId="0" applyFont="true" applyFill="true" applyAlignment="true">
      <alignment horizontal="left" vertical="center" wrapText="true"/>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3" fillId="0" borderId="3" xfId="0" applyFont="true" applyFill="true" applyBorder="true" applyAlignment="true">
      <alignment horizontal="center" vertical="center" wrapText="true"/>
    </xf>
    <xf numFmtId="0" fontId="3" fillId="0" borderId="4" xfId="0" applyFont="true" applyFill="true" applyBorder="true" applyAlignment="true">
      <alignment horizontal="center" vertical="center" wrapText="true"/>
    </xf>
    <xf numFmtId="0" fontId="6" fillId="0" borderId="5" xfId="0" applyFont="true" applyFill="true" applyBorder="true" applyAlignment="true">
      <alignment horizontal="center" vertical="center" wrapText="true"/>
    </xf>
    <xf numFmtId="0" fontId="3" fillId="0" borderId="5" xfId="0" applyFont="true" applyFill="true" applyBorder="true" applyAlignment="true">
      <alignment horizontal="center" vertical="center" wrapText="true"/>
    </xf>
    <xf numFmtId="0" fontId="3" fillId="0" borderId="5" xfId="0" applyNumberFormat="true" applyFont="true" applyFill="true" applyBorder="true" applyAlignment="true">
      <alignment horizontal="center" vertical="center" wrapText="true"/>
    </xf>
    <xf numFmtId="0" fontId="7" fillId="0" borderId="5" xfId="0" applyFont="true" applyFill="true" applyBorder="true" applyAlignment="true">
      <alignment horizontal="center" vertical="center" wrapText="true"/>
    </xf>
    <xf numFmtId="0" fontId="7" fillId="0" borderId="5" xfId="0" applyNumberFormat="true" applyFont="true" applyFill="true" applyBorder="true" applyAlignment="true">
      <alignment horizontal="center" vertical="center" wrapText="true"/>
    </xf>
    <xf numFmtId="0" fontId="8" fillId="0" borderId="5" xfId="53" applyFont="true" applyFill="true" applyBorder="true" applyAlignment="true">
      <alignment vertical="center" wrapText="true"/>
    </xf>
    <xf numFmtId="0" fontId="9" fillId="0" borderId="5" xfId="53" applyFont="true" applyFill="true" applyBorder="true" applyAlignment="true">
      <alignment horizontal="left" vertical="center" wrapText="true"/>
    </xf>
    <xf numFmtId="0" fontId="9" fillId="0" borderId="5" xfId="0" applyNumberFormat="true" applyFont="true" applyFill="true" applyBorder="true" applyAlignment="true">
      <alignment vertical="center" wrapText="true"/>
    </xf>
    <xf numFmtId="0" fontId="6" fillId="0" borderId="3" xfId="0" applyFont="true" applyFill="true" applyBorder="true" applyAlignment="true">
      <alignment horizontal="center" vertical="center" wrapText="true"/>
    </xf>
    <xf numFmtId="0" fontId="6" fillId="0" borderId="4" xfId="0" applyFont="true" applyFill="true" applyBorder="true" applyAlignment="true">
      <alignment horizontal="center" vertical="center" wrapText="true"/>
    </xf>
    <xf numFmtId="0" fontId="9" fillId="0" borderId="5" xfId="53" applyFont="true" applyFill="true" applyBorder="true" applyAlignment="true">
      <alignment vertical="center" wrapText="true"/>
    </xf>
    <xf numFmtId="0" fontId="10" fillId="0" borderId="5" xfId="0" applyNumberFormat="true" applyFont="true" applyFill="true" applyBorder="true" applyAlignment="true">
      <alignment horizontal="center" vertical="center" wrapText="true"/>
    </xf>
    <xf numFmtId="0" fontId="9" fillId="0" borderId="5" xfId="53" applyNumberFormat="true" applyFont="true" applyFill="true" applyBorder="true" applyAlignment="true">
      <alignment vertical="center" wrapText="true"/>
    </xf>
    <xf numFmtId="0" fontId="9" fillId="0" borderId="5" xfId="53" applyFont="true" applyFill="true" applyBorder="true" applyAlignment="true">
      <alignment horizontal="center" vertical="center" wrapText="true"/>
    </xf>
    <xf numFmtId="0" fontId="11" fillId="0" borderId="5" xfId="0" applyFont="true" applyFill="true" applyBorder="true" applyAlignment="true">
      <alignment horizontal="center" vertical="center" wrapText="true"/>
    </xf>
    <xf numFmtId="0" fontId="6" fillId="0" borderId="6" xfId="0" applyFont="true" applyFill="true" applyBorder="true" applyAlignment="true">
      <alignment horizontal="center" vertical="center" wrapText="true"/>
    </xf>
    <xf numFmtId="0" fontId="3" fillId="0" borderId="7" xfId="0" applyFont="true" applyFill="true" applyBorder="true" applyAlignment="true">
      <alignment horizontal="center" vertical="center" wrapText="true"/>
    </xf>
    <xf numFmtId="0" fontId="3" fillId="0" borderId="5" xfId="0" applyFont="true" applyFill="true" applyBorder="true" applyAlignment="true">
      <alignment vertical="center" wrapText="true"/>
    </xf>
    <xf numFmtId="0" fontId="7" fillId="0" borderId="5" xfId="0" applyFont="true" applyFill="true" applyBorder="true" applyAlignment="true">
      <alignment vertical="center" wrapText="true"/>
    </xf>
    <xf numFmtId="0" fontId="8" fillId="0" borderId="5" xfId="53" applyFont="true" applyFill="true" applyBorder="true" applyAlignment="true">
      <alignment horizontal="center" vertical="center" wrapText="true"/>
    </xf>
    <xf numFmtId="0" fontId="7" fillId="0" borderId="5" xfId="0" applyNumberFormat="true" applyFont="true" applyFill="true" applyBorder="true" applyAlignment="true">
      <alignment vertical="center" wrapText="true"/>
    </xf>
    <xf numFmtId="0" fontId="3" fillId="0" borderId="8" xfId="0" applyFont="true" applyFill="true" applyBorder="true" applyAlignment="true">
      <alignment horizontal="center" vertical="center" wrapText="true"/>
    </xf>
    <xf numFmtId="0" fontId="1" fillId="0" borderId="5" xfId="0" applyFont="true" applyFill="true" applyBorder="true" applyAlignment="true">
      <alignment horizontal="center" vertical="center" wrapText="true"/>
    </xf>
    <xf numFmtId="0" fontId="8" fillId="0" borderId="5" xfId="0" applyFont="true" applyFill="true" applyBorder="true" applyAlignment="true">
      <alignment horizontal="center" vertical="center" wrapText="true"/>
    </xf>
    <xf numFmtId="0" fontId="9" fillId="0" borderId="5" xfId="0" applyFont="true" applyFill="true" applyBorder="true" applyAlignment="true">
      <alignment horizontal="center" vertical="center" wrapText="true"/>
    </xf>
    <xf numFmtId="0" fontId="7" fillId="0" borderId="4" xfId="0" applyNumberFormat="true" applyFont="true" applyFill="true" applyBorder="true" applyAlignment="true">
      <alignment horizontal="center" vertical="center" wrapText="true"/>
    </xf>
    <xf numFmtId="0" fontId="6" fillId="0" borderId="5" xfId="0" applyNumberFormat="true" applyFont="true" applyFill="true" applyBorder="true" applyAlignment="true">
      <alignment horizontal="center" vertical="center" wrapText="true"/>
    </xf>
    <xf numFmtId="0" fontId="7" fillId="0" borderId="4" xfId="0" applyFont="true" applyFill="true" applyBorder="true" applyAlignment="true">
      <alignment horizontal="center" vertical="center" wrapText="true"/>
    </xf>
    <xf numFmtId="176" fontId="3" fillId="0" borderId="5" xfId="0" applyNumberFormat="true" applyFont="true" applyFill="true" applyBorder="true" applyAlignment="true">
      <alignment horizontal="center" vertical="center" wrapText="true"/>
    </xf>
    <xf numFmtId="49" fontId="3" fillId="0" borderId="5" xfId="0" applyNumberFormat="true" applyFont="true" applyFill="true" applyBorder="true" applyAlignment="true">
      <alignment horizontal="center" vertical="center" wrapText="true"/>
    </xf>
    <xf numFmtId="0" fontId="9" fillId="0" borderId="5" xfId="0" applyNumberFormat="true" applyFont="true" applyFill="true" applyBorder="true" applyAlignment="true">
      <alignment horizontal="center" vertical="center" wrapText="true"/>
    </xf>
    <xf numFmtId="0" fontId="3" fillId="0" borderId="5" xfId="0" applyNumberFormat="true" applyFont="true" applyFill="true" applyBorder="true" applyAlignment="true">
      <alignment horizontal="left" vertical="center" wrapText="true"/>
    </xf>
    <xf numFmtId="177" fontId="3" fillId="0" borderId="5" xfId="0" applyNumberFormat="true" applyFont="true" applyFill="true" applyBorder="true" applyAlignment="true">
      <alignment horizontal="center" vertical="center" wrapText="true"/>
    </xf>
    <xf numFmtId="0" fontId="8" fillId="0" borderId="5" xfId="0" applyNumberFormat="true" applyFont="true" applyFill="true" applyBorder="true" applyAlignment="true">
      <alignment horizontal="center" vertical="center" wrapText="true"/>
    </xf>
    <xf numFmtId="0" fontId="12" fillId="0" borderId="5" xfId="0" applyNumberFormat="true" applyFont="true" applyFill="true" applyBorder="true" applyAlignment="true">
      <alignment horizontal="center" vertical="center" wrapText="true"/>
    </xf>
    <xf numFmtId="0" fontId="7" fillId="0" borderId="5" xfId="53" applyFont="true" applyFill="true" applyBorder="true" applyAlignment="true">
      <alignment vertical="center" wrapText="true"/>
    </xf>
    <xf numFmtId="0" fontId="13" fillId="0" borderId="5" xfId="0" applyFont="true" applyFill="true" applyBorder="true" applyAlignment="true">
      <alignment horizontal="center" vertical="center" wrapText="true"/>
    </xf>
    <xf numFmtId="0" fontId="13" fillId="0" borderId="5" xfId="0" applyNumberFormat="true" applyFont="true" applyFill="true" applyBorder="true" applyAlignment="true">
      <alignment horizontal="center" vertical="center" wrapText="true"/>
    </xf>
    <xf numFmtId="0" fontId="14" fillId="0" borderId="5" xfId="0" applyNumberFormat="true" applyFont="true" applyFill="true" applyBorder="true" applyAlignment="true">
      <alignment horizontal="center" vertical="center" wrapText="true"/>
    </xf>
    <xf numFmtId="0" fontId="13" fillId="0" borderId="5" xfId="0" applyNumberFormat="true" applyFont="true" applyFill="true" applyBorder="true" applyAlignment="true">
      <alignment horizontal="left" vertical="center" wrapText="true"/>
    </xf>
    <xf numFmtId="0" fontId="7" fillId="0" borderId="5" xfId="0" applyNumberFormat="true" applyFont="true" applyFill="true" applyBorder="true" applyAlignment="true">
      <alignment horizontal="left" vertical="center" wrapText="true"/>
    </xf>
    <xf numFmtId="0" fontId="3" fillId="0" borderId="0" xfId="0" applyFont="true" applyFill="true" applyAlignment="true">
      <alignment horizontal="center" vertical="center" wrapText="true"/>
    </xf>
    <xf numFmtId="0" fontId="3" fillId="0" borderId="0" xfId="0" applyFont="true" applyFill="true" applyBorder="true" applyAlignment="true">
      <alignment horizontal="center" vertical="center" wrapText="true"/>
    </xf>
    <xf numFmtId="0" fontId="6" fillId="0" borderId="0" xfId="0" applyFont="true" applyFill="true" applyAlignment="true">
      <alignment wrapText="true"/>
    </xf>
    <xf numFmtId="0" fontId="6" fillId="0" borderId="0" xfId="0" applyFont="true" applyFill="true" applyBorder="true" applyAlignment="true">
      <alignment horizontal="left" vertical="center" wrapText="true"/>
    </xf>
    <xf numFmtId="0" fontId="15" fillId="0" borderId="0" xfId="0" applyFont="true" applyFill="true" applyBorder="true" applyAlignment="true">
      <alignment horizontal="center" vertical="center" wrapText="true"/>
    </xf>
    <xf numFmtId="0" fontId="9" fillId="0" borderId="0" xfId="0" applyFont="true" applyFill="true" applyAlignment="true">
      <alignment wrapText="true"/>
    </xf>
    <xf numFmtId="0" fontId="16" fillId="0" borderId="0" xfId="0" applyFont="true" applyFill="true" applyAlignment="true">
      <alignment wrapText="true"/>
    </xf>
    <xf numFmtId="0" fontId="7" fillId="0" borderId="0" xfId="0" applyFont="true" applyFill="true" applyAlignment="true">
      <alignment horizontal="center" vertical="center" wrapText="true"/>
    </xf>
    <xf numFmtId="0" fontId="6" fillId="0" borderId="0" xfId="0" applyFont="true" applyFill="true" applyAlignment="true">
      <alignment horizontal="left" vertical="center" wrapText="true"/>
    </xf>
    <xf numFmtId="0" fontId="6" fillId="0" borderId="0" xfId="0" applyFont="true" applyFill="true" applyAlignment="true">
      <alignment horizontal="center" vertical="center" wrapText="true"/>
    </xf>
    <xf numFmtId="0" fontId="0" fillId="0" borderId="0" xfId="0" applyNumberFormat="true" applyFont="true" applyFill="true" applyAlignment="true">
      <alignment wrapText="true"/>
    </xf>
    <xf numFmtId="0" fontId="3" fillId="0" borderId="5" xfId="0" applyFont="true" applyFill="true" applyBorder="true" applyAlignment="true" quotePrefix="true">
      <alignment horizontal="center" vertical="center" wrapText="true"/>
    </xf>
    <xf numFmtId="0" fontId="3" fillId="0" borderId="5" xfId="0" applyNumberFormat="true" applyFont="true" applyFill="true" applyBorder="true" applyAlignment="true" quotePrefix="true">
      <alignment horizontal="center" vertical="center" wrapText="true"/>
    </xf>
  </cellXfs>
  <cellStyles count="57">
    <cellStyle name="常规" xfId="0" builtinId="0"/>
    <cellStyle name="千位分隔 2" xfId="1"/>
    <cellStyle name="样式 3" xfId="2"/>
    <cellStyle name="常规 17" xfId="3"/>
    <cellStyle name="40% - 强调文字颜色 6" xfId="4" builtinId="51"/>
    <cellStyle name="20% - 强调文字颜色 6" xfId="5" builtinId="50"/>
    <cellStyle name="强调文字颜色 6" xfId="6" builtinId="49"/>
    <cellStyle name="40% - 强调文字颜色 5" xfId="7" builtinId="47"/>
    <cellStyle name="20% - 强调文字颜色 5" xfId="8" builtinId="46"/>
    <cellStyle name="强调文字颜色 5" xfId="9" builtinId="45"/>
    <cellStyle name="40% - 强调文字颜色 4" xfId="10" builtinId="43"/>
    <cellStyle name="标题 3" xfId="11" builtinId="18"/>
    <cellStyle name="解释性文本" xfId="12" builtinId="53"/>
    <cellStyle name="汇总" xfId="13" builtinId="25"/>
    <cellStyle name="百分比" xfId="14" builtinId="5"/>
    <cellStyle name="千位分隔" xfId="15" builtinId="3"/>
    <cellStyle name="标题 2" xfId="16" builtinId="17"/>
    <cellStyle name="货币[0]" xfId="17" builtinId="7"/>
    <cellStyle name="常规 4" xfId="18"/>
    <cellStyle name="60% - 强调文字颜色 4" xfId="19" builtinId="44"/>
    <cellStyle name="警告文本" xfId="20" builtinId="11"/>
    <cellStyle name="20% - 强调文字颜色 2" xfId="21" builtinId="34"/>
    <cellStyle name="常规 5" xfId="22"/>
    <cellStyle name="60% - 强调文字颜色 5" xfId="23" builtinId="48"/>
    <cellStyle name="标题 1" xfId="24" builtinId="16"/>
    <cellStyle name="超链接" xfId="25" builtinId="8"/>
    <cellStyle name="20% - 强调文字颜色 3" xfId="26" builtinId="38"/>
    <cellStyle name="货币" xfId="27" builtinId="4"/>
    <cellStyle name="20% - 强调文字颜色 4" xfId="28" builtinId="42"/>
    <cellStyle name="计算" xfId="29" builtinId="22"/>
    <cellStyle name="已访问的超链接" xfId="30" builtinId="9"/>
    <cellStyle name="千位分隔[0]" xfId="31" builtinId="6"/>
    <cellStyle name="强调文字颜色 4" xfId="32" builtinId="41"/>
    <cellStyle name="40% - 强调文字颜色 3" xfId="33" builtinId="39"/>
    <cellStyle name="常规 6" xfId="34"/>
    <cellStyle name="60% - 强调文字颜色 6" xfId="35" builtinId="52"/>
    <cellStyle name="输入" xfId="36" builtinId="20"/>
    <cellStyle name="输出" xfId="37" builtinId="21"/>
    <cellStyle name="检查单元格" xfId="38" builtinId="23"/>
    <cellStyle name="链接单元格" xfId="39" builtinId="24"/>
    <cellStyle name="60% - 强调文字颜色 1" xfId="40" builtinId="32"/>
    <cellStyle name="常规 3" xfId="41"/>
    <cellStyle name="60% - 强调文字颜色 3" xfId="42" builtinId="40"/>
    <cellStyle name="注释" xfId="43" builtinId="10"/>
    <cellStyle name="标题" xfId="44" builtinId="15"/>
    <cellStyle name="好" xfId="45" builtinId="26"/>
    <cellStyle name="标题 4" xfId="46" builtinId="19"/>
    <cellStyle name="强调文字颜色 1" xfId="47" builtinId="29"/>
    <cellStyle name="适中" xfId="48" builtinId="28"/>
    <cellStyle name="20% - 强调文字颜色 1" xfId="49" builtinId="30"/>
    <cellStyle name="差" xfId="50" builtinId="27"/>
    <cellStyle name="强调文字颜色 2" xfId="51" builtinId="33"/>
    <cellStyle name="40% - 强调文字颜色 1" xfId="52" builtinId="31"/>
    <cellStyle name="常规 2" xfId="53"/>
    <cellStyle name="60% - 强调文字颜色 2" xfId="54" builtinId="36"/>
    <cellStyle name="40% - 强调文字颜色 2" xfId="55" builtinId="35"/>
    <cellStyle name="强调文字颜色 3" xfId="56" builtinId="37"/>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ocuments/2023&#24180;&#25910;&#21457;&#25991;/&#25910;&#25991;//home/user/Documents/2023&#24180;&#25910;&#21457;&#25991;/&#25910;&#25991;//home/user/Documents/2023&#24180;&#25910;&#21457;&#25991;/&#25910;&#25991;//2018Z/&#24037;&#20316;&#36164;&#26009;/2022/&#20855;&#20307;&#24037;&#20316;/&#39033;&#30446;&#24211;/2023&#39033;&#30446;&#35268;&#21010;/9&#26376;30&#26085;&#39033;&#30446;&#24211;&#25253;&#36865;/&#20016;&#37117;&#21439;2023&#24180;&#24041;&#22266;&#33073;&#36139;&#25915;&#22362;&#25104;&#26524;&#21644;&#20065;&#26449;&#25391;&#20852;&#39033;&#30446;&#24211;&#26126;&#32454;&#34920;9.30&#21547;&#22791;&#278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表1 项目库备案表"/>
      <sheetName val="勿删"/>
      <sheetName val="项目分类（新）1级"/>
      <sheetName val="项目分类（新）2级"/>
    </sheetNames>
    <sheetDataSet>
      <sheetData sheetId="0"/>
      <sheetData sheetId="1"/>
      <sheetData sheetId="2"/>
      <sheetData sheetId="3"/>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S413"/>
  <sheetViews>
    <sheetView tabSelected="1" workbookViewId="0">
      <pane xSplit="4" ySplit="7" topLeftCell="G8" activePane="bottomRight" state="frozen"/>
      <selection/>
      <selection pane="topRight"/>
      <selection pane="bottomLeft"/>
      <selection pane="bottomRight" activeCell="W1" sqref="W1"/>
    </sheetView>
  </sheetViews>
  <sheetFormatPr defaultColWidth="9" defaultRowHeight="15.75"/>
  <cols>
    <col min="1" max="1" width="3.75" style="13" customWidth="true"/>
    <col min="2" max="2" width="13.875" style="13" hidden="true" customWidth="true"/>
    <col min="3" max="3" width="17.125" style="13" customWidth="true"/>
    <col min="4" max="6" width="7.25" style="13" customWidth="true"/>
    <col min="7" max="7" width="21.25" style="13" customWidth="true"/>
    <col min="8" max="8" width="5.375" style="13" customWidth="true"/>
    <col min="9" max="9" width="6.625" style="13" customWidth="true"/>
    <col min="10" max="10" width="15.8" style="13" customWidth="true"/>
    <col min="11" max="11" width="14" style="13" customWidth="true"/>
    <col min="12" max="12" width="16.9" style="13" customWidth="true"/>
    <col min="13" max="19" width="9.875" style="13" customWidth="true"/>
    <col min="20" max="20" width="9.625" style="13" customWidth="true"/>
    <col min="21" max="22" width="6.875" style="13" customWidth="true"/>
    <col min="23" max="23" width="5.75" style="13" customWidth="true"/>
    <col min="24" max="24" width="4.5" style="13" customWidth="true"/>
    <col min="25" max="26" width="6.875" style="13" customWidth="true"/>
    <col min="27" max="27" width="7.25" style="13" customWidth="true"/>
    <col min="28" max="31" width="4.375" style="13" customWidth="true"/>
    <col min="32" max="32" width="6.375" style="13" customWidth="true"/>
    <col min="33" max="33" width="5.125" style="13" customWidth="true"/>
    <col min="34" max="35" width="4.625" style="13" customWidth="true"/>
    <col min="36" max="37" width="5.75" style="13" customWidth="true"/>
    <col min="38" max="38" width="5.5" style="13" customWidth="true"/>
    <col min="39" max="39" width="4.625" style="13" customWidth="true"/>
    <col min="40" max="40" width="6" style="13" customWidth="true"/>
    <col min="41" max="41" width="6.75" style="13" customWidth="true"/>
    <col min="42" max="42" width="5.625" style="13" customWidth="true"/>
    <col min="43" max="43" width="5.125" style="13" customWidth="true"/>
    <col min="44" max="44" width="9.625" style="13" customWidth="true"/>
    <col min="45" max="45" width="9" style="13" hidden="true" customWidth="true"/>
    <col min="46" max="16384" width="9" style="13"/>
  </cols>
  <sheetData>
    <row r="1" ht="22.5" customHeight="true" spans="1:45">
      <c r="A1" s="14" t="s">
        <v>0</v>
      </c>
      <c r="B1" s="14"/>
      <c r="C1" s="14"/>
      <c r="D1" s="14"/>
      <c r="E1" s="14"/>
      <c r="F1" s="14"/>
      <c r="G1" s="14"/>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row>
    <row r="2" ht="31.5" customHeight="true" spans="1:45">
      <c r="A2" s="15" t="s">
        <v>1</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1"/>
    </row>
    <row r="3" s="10" customFormat="true" ht="28.5" customHeight="true" spans="1:45">
      <c r="A3" s="17" t="s">
        <v>2</v>
      </c>
      <c r="B3" s="17" t="s">
        <v>3</v>
      </c>
      <c r="C3" s="17" t="s">
        <v>4</v>
      </c>
      <c r="D3" s="17" t="s">
        <v>5</v>
      </c>
      <c r="E3" s="17" t="s">
        <v>6</v>
      </c>
      <c r="F3" s="20" t="s">
        <v>7</v>
      </c>
      <c r="G3" s="17" t="s">
        <v>8</v>
      </c>
      <c r="H3" s="17" t="s">
        <v>9</v>
      </c>
      <c r="I3" s="17" t="s">
        <v>10</v>
      </c>
      <c r="J3" s="20" t="s">
        <v>11</v>
      </c>
      <c r="K3" s="20" t="s">
        <v>12</v>
      </c>
      <c r="L3" s="20" t="s">
        <v>13</v>
      </c>
      <c r="M3" s="21"/>
      <c r="N3" s="21"/>
      <c r="O3" s="21"/>
      <c r="P3" s="21"/>
      <c r="Q3" s="21"/>
      <c r="R3" s="21"/>
      <c r="S3" s="21"/>
      <c r="T3" s="21"/>
      <c r="U3" s="35" t="s">
        <v>14</v>
      </c>
      <c r="V3" s="36"/>
      <c r="W3" s="20" t="s">
        <v>15</v>
      </c>
      <c r="X3" s="17" t="s">
        <v>16</v>
      </c>
      <c r="Y3" s="35" t="s">
        <v>17</v>
      </c>
      <c r="Z3" s="36"/>
      <c r="AA3" s="20" t="s">
        <v>18</v>
      </c>
      <c r="AB3" s="21"/>
      <c r="AC3" s="21"/>
      <c r="AD3" s="21"/>
      <c r="AE3" s="21"/>
      <c r="AF3" s="35" t="s">
        <v>19</v>
      </c>
      <c r="AG3" s="36"/>
      <c r="AH3" s="20" t="s">
        <v>20</v>
      </c>
      <c r="AI3" s="20" t="s">
        <v>21</v>
      </c>
      <c r="AJ3" s="20" t="s">
        <v>22</v>
      </c>
      <c r="AK3" s="21"/>
      <c r="AL3" s="20" t="s">
        <v>23</v>
      </c>
      <c r="AM3" s="20" t="s">
        <v>24</v>
      </c>
      <c r="AN3" s="21"/>
      <c r="AO3" s="20" t="s">
        <v>25</v>
      </c>
      <c r="AP3" s="21"/>
      <c r="AQ3" s="20" t="s">
        <v>26</v>
      </c>
      <c r="AR3" s="20" t="s">
        <v>27</v>
      </c>
      <c r="AS3" s="11"/>
    </row>
    <row r="4" s="10" customFormat="true" ht="17.25" customHeight="true" spans="1:45">
      <c r="A4" s="18"/>
      <c r="B4" s="18"/>
      <c r="C4" s="18"/>
      <c r="D4" s="18"/>
      <c r="E4" s="28"/>
      <c r="F4" s="21"/>
      <c r="G4" s="18"/>
      <c r="H4" s="18"/>
      <c r="I4" s="18"/>
      <c r="J4" s="21"/>
      <c r="K4" s="21"/>
      <c r="L4" s="20" t="s">
        <v>28</v>
      </c>
      <c r="M4" s="20" t="s">
        <v>29</v>
      </c>
      <c r="N4" s="21"/>
      <c r="O4" s="21"/>
      <c r="P4" s="21"/>
      <c r="Q4" s="20" t="s">
        <v>30</v>
      </c>
      <c r="R4" s="21"/>
      <c r="S4" s="21"/>
      <c r="T4" s="20" t="s">
        <v>31</v>
      </c>
      <c r="U4" s="17" t="s">
        <v>32</v>
      </c>
      <c r="V4" s="17" t="s">
        <v>33</v>
      </c>
      <c r="W4" s="21"/>
      <c r="X4" s="18"/>
      <c r="Y4" s="17" t="s">
        <v>34</v>
      </c>
      <c r="Z4" s="17" t="s">
        <v>35</v>
      </c>
      <c r="AA4" s="20" t="s">
        <v>36</v>
      </c>
      <c r="AB4" s="35" t="s">
        <v>37</v>
      </c>
      <c r="AC4" s="41"/>
      <c r="AD4" s="36"/>
      <c r="AE4" s="20" t="s">
        <v>38</v>
      </c>
      <c r="AF4" s="17" t="s">
        <v>39</v>
      </c>
      <c r="AG4" s="17" t="s">
        <v>40</v>
      </c>
      <c r="AH4" s="21"/>
      <c r="AI4" s="21"/>
      <c r="AJ4" s="20" t="s">
        <v>41</v>
      </c>
      <c r="AK4" s="21" t="s">
        <v>42</v>
      </c>
      <c r="AL4" s="21"/>
      <c r="AM4" s="20" t="s">
        <v>43</v>
      </c>
      <c r="AN4" s="20" t="s">
        <v>44</v>
      </c>
      <c r="AO4" s="20" t="s">
        <v>25</v>
      </c>
      <c r="AP4" s="20" t="s">
        <v>45</v>
      </c>
      <c r="AQ4" s="21"/>
      <c r="AR4" s="21"/>
      <c r="AS4" s="11"/>
    </row>
    <row r="5" s="10" customFormat="true" ht="11.25" customHeight="true" spans="1:45">
      <c r="A5" s="18"/>
      <c r="B5" s="18"/>
      <c r="C5" s="18"/>
      <c r="D5" s="18"/>
      <c r="E5" s="28"/>
      <c r="F5" s="21"/>
      <c r="G5" s="18"/>
      <c r="H5" s="18"/>
      <c r="I5" s="18"/>
      <c r="J5" s="21"/>
      <c r="K5" s="21"/>
      <c r="L5" s="21"/>
      <c r="M5" s="20" t="s">
        <v>46</v>
      </c>
      <c r="N5" s="20" t="s">
        <v>47</v>
      </c>
      <c r="O5" s="20" t="s">
        <v>48</v>
      </c>
      <c r="P5" s="20" t="s">
        <v>49</v>
      </c>
      <c r="Q5" s="20" t="s">
        <v>50</v>
      </c>
      <c r="R5" s="20" t="s">
        <v>51</v>
      </c>
      <c r="S5" s="20" t="s">
        <v>52</v>
      </c>
      <c r="T5" s="21"/>
      <c r="U5" s="18"/>
      <c r="V5" s="18"/>
      <c r="W5" s="21"/>
      <c r="X5" s="18"/>
      <c r="Y5" s="18"/>
      <c r="Z5" s="18"/>
      <c r="AA5" s="21"/>
      <c r="AB5" s="17" t="s">
        <v>53</v>
      </c>
      <c r="AC5" s="17" t="s">
        <v>54</v>
      </c>
      <c r="AD5" s="17" t="s">
        <v>55</v>
      </c>
      <c r="AE5" s="21"/>
      <c r="AF5" s="18"/>
      <c r="AG5" s="18"/>
      <c r="AH5" s="21"/>
      <c r="AI5" s="21"/>
      <c r="AJ5" s="21"/>
      <c r="AK5" s="21"/>
      <c r="AL5" s="21"/>
      <c r="AM5" s="21"/>
      <c r="AN5" s="21"/>
      <c r="AO5" s="21"/>
      <c r="AP5" s="21"/>
      <c r="AQ5" s="21"/>
      <c r="AR5" s="21"/>
      <c r="AS5" s="11"/>
    </row>
    <row r="6" s="10" customFormat="true" ht="51" customHeight="true" spans="1:45">
      <c r="A6" s="19"/>
      <c r="B6" s="19"/>
      <c r="C6" s="19"/>
      <c r="D6" s="19"/>
      <c r="E6" s="29"/>
      <c r="F6" s="21"/>
      <c r="G6" s="19"/>
      <c r="H6" s="19"/>
      <c r="I6" s="19"/>
      <c r="J6" s="21"/>
      <c r="K6" s="21"/>
      <c r="L6" s="21"/>
      <c r="M6" s="21"/>
      <c r="N6" s="23" t="s">
        <v>56</v>
      </c>
      <c r="O6" s="23" t="s">
        <v>57</v>
      </c>
      <c r="P6" s="23" t="s">
        <v>49</v>
      </c>
      <c r="Q6" s="23" t="s">
        <v>58</v>
      </c>
      <c r="R6" s="23" t="s">
        <v>59</v>
      </c>
      <c r="S6" s="23" t="s">
        <v>52</v>
      </c>
      <c r="T6" s="21"/>
      <c r="U6" s="19"/>
      <c r="V6" s="19"/>
      <c r="W6" s="21"/>
      <c r="X6" s="19"/>
      <c r="Y6" s="19"/>
      <c r="Z6" s="19"/>
      <c r="AA6" s="21"/>
      <c r="AB6" s="19"/>
      <c r="AC6" s="19"/>
      <c r="AD6" s="19"/>
      <c r="AE6" s="21"/>
      <c r="AF6" s="19"/>
      <c r="AG6" s="19"/>
      <c r="AH6" s="21"/>
      <c r="AI6" s="21"/>
      <c r="AJ6" s="21"/>
      <c r="AK6" s="21"/>
      <c r="AL6" s="21"/>
      <c r="AM6" s="21"/>
      <c r="AN6" s="21"/>
      <c r="AO6" s="21"/>
      <c r="AP6" s="21"/>
      <c r="AQ6" s="21"/>
      <c r="AR6" s="21"/>
      <c r="AS6" s="11"/>
    </row>
    <row r="7" s="10" customFormat="true" ht="38.1" customHeight="true" spans="1:45">
      <c r="A7" s="20" t="s">
        <v>60</v>
      </c>
      <c r="B7" s="21"/>
      <c r="C7" s="21"/>
      <c r="D7" s="21"/>
      <c r="E7" s="21"/>
      <c r="F7" s="21"/>
      <c r="G7" s="21"/>
      <c r="H7" s="21"/>
      <c r="I7" s="21"/>
      <c r="J7" s="21"/>
      <c r="K7" s="21"/>
      <c r="L7" s="21"/>
      <c r="M7" s="21"/>
      <c r="N7" s="21"/>
      <c r="O7" s="21"/>
      <c r="P7" s="21"/>
      <c r="Q7" s="21"/>
      <c r="R7" s="21"/>
      <c r="S7" s="21"/>
      <c r="T7" s="21"/>
      <c r="U7" s="37"/>
      <c r="V7" s="21"/>
      <c r="W7" s="21"/>
      <c r="X7" s="21"/>
      <c r="Y7" s="21"/>
      <c r="Z7" s="21"/>
      <c r="AA7" s="21">
        <f>SUBTOTAL(9,AA8:AA408)</f>
        <v>131308.81494</v>
      </c>
      <c r="AB7" s="21">
        <f>SUBTOTAL(9,AB8:AB408)</f>
        <v>35123.881395</v>
      </c>
      <c r="AC7" s="21">
        <f>SUBTOTAL(9,AC8:AC408)</f>
        <v>34112.32</v>
      </c>
      <c r="AD7" s="21">
        <f>SUBTOTAL(9,AD8:AD408)</f>
        <v>33172.33</v>
      </c>
      <c r="AE7" s="21">
        <f>SUBTOTAL(9,AE8:AE408)</f>
        <v>28900.283545</v>
      </c>
      <c r="AF7" s="21">
        <f>SUBTOTAL(9,AF8:AF406)</f>
        <v>745884</v>
      </c>
      <c r="AG7" s="21">
        <f>SUBTOTAL(9,AG8:AG406)</f>
        <v>473875</v>
      </c>
      <c r="AH7" s="21"/>
      <c r="AI7" s="21"/>
      <c r="AJ7" s="21"/>
      <c r="AK7" s="21"/>
      <c r="AL7" s="21"/>
      <c r="AM7" s="21"/>
      <c r="AN7" s="21"/>
      <c r="AO7" s="21"/>
      <c r="AP7" s="21"/>
      <c r="AQ7" s="21"/>
      <c r="AR7" s="21"/>
      <c r="AS7" s="42" t="s">
        <v>61</v>
      </c>
    </row>
    <row r="8" s="11" customFormat="true" ht="115.5" spans="1:45">
      <c r="A8" s="21">
        <v>1</v>
      </c>
      <c r="B8" s="22" t="s">
        <v>62</v>
      </c>
      <c r="C8" s="23" t="s">
        <v>63</v>
      </c>
      <c r="D8" s="24" t="s">
        <v>64</v>
      </c>
      <c r="E8" s="23" t="s">
        <v>65</v>
      </c>
      <c r="F8" s="24" t="s">
        <v>66</v>
      </c>
      <c r="G8" s="23" t="s">
        <v>67</v>
      </c>
      <c r="H8" s="24" t="s">
        <v>68</v>
      </c>
      <c r="I8" s="23" t="s">
        <v>69</v>
      </c>
      <c r="J8" s="23" t="s">
        <v>70</v>
      </c>
      <c r="K8" s="24" t="s">
        <v>71</v>
      </c>
      <c r="L8" s="23" t="s">
        <v>70</v>
      </c>
      <c r="M8" s="23" t="s">
        <v>72</v>
      </c>
      <c r="N8" s="23" t="s">
        <v>73</v>
      </c>
      <c r="O8" s="24" t="s">
        <v>74</v>
      </c>
      <c r="P8" s="24" t="s">
        <v>75</v>
      </c>
      <c r="Q8" s="23" t="s">
        <v>76</v>
      </c>
      <c r="R8" s="23" t="s">
        <v>77</v>
      </c>
      <c r="S8" s="24" t="s">
        <v>78</v>
      </c>
      <c r="T8" s="24" t="s">
        <v>79</v>
      </c>
      <c r="U8" s="38" t="s">
        <v>80</v>
      </c>
      <c r="V8" s="24" t="s">
        <v>81</v>
      </c>
      <c r="W8" s="21">
        <v>2022</v>
      </c>
      <c r="X8" s="23" t="s">
        <v>82</v>
      </c>
      <c r="Y8" s="21">
        <v>2022.02</v>
      </c>
      <c r="Z8" s="21">
        <v>2022.11</v>
      </c>
      <c r="AA8" s="21">
        <f t="shared" ref="AA8:AA20" si="0">AB8+AC8+AD8+AE8</f>
        <v>40</v>
      </c>
      <c r="AB8" s="22">
        <v>40</v>
      </c>
      <c r="AC8" s="21"/>
      <c r="AD8" s="21"/>
      <c r="AE8" s="21"/>
      <c r="AF8" s="21">
        <v>180</v>
      </c>
      <c r="AG8" s="21">
        <v>180</v>
      </c>
      <c r="AH8" s="24" t="s">
        <v>83</v>
      </c>
      <c r="AI8" s="23" t="s">
        <v>83</v>
      </c>
      <c r="AJ8" s="24" t="s">
        <v>83</v>
      </c>
      <c r="AK8" s="23" t="s">
        <v>82</v>
      </c>
      <c r="AL8" s="23" t="s">
        <v>82</v>
      </c>
      <c r="AM8" s="23" t="s">
        <v>82</v>
      </c>
      <c r="AN8" s="34" t="s">
        <v>84</v>
      </c>
      <c r="AO8" s="23" t="s">
        <v>82</v>
      </c>
      <c r="AP8" s="34" t="s">
        <v>84</v>
      </c>
      <c r="AQ8" s="23" t="s">
        <v>85</v>
      </c>
      <c r="AR8" s="21">
        <v>13996860190</v>
      </c>
      <c r="AS8" s="43"/>
    </row>
    <row r="9" s="11" customFormat="true" ht="76.5" spans="1:45">
      <c r="A9" s="21">
        <v>2</v>
      </c>
      <c r="B9" s="22" t="s">
        <v>86</v>
      </c>
      <c r="C9" s="23" t="s">
        <v>87</v>
      </c>
      <c r="D9" s="24" t="s">
        <v>64</v>
      </c>
      <c r="E9" s="23" t="s">
        <v>65</v>
      </c>
      <c r="F9" s="24" t="s">
        <v>66</v>
      </c>
      <c r="G9" s="23" t="s">
        <v>88</v>
      </c>
      <c r="H9" s="24" t="s">
        <v>68</v>
      </c>
      <c r="I9" s="23" t="s">
        <v>89</v>
      </c>
      <c r="J9" s="23" t="s">
        <v>90</v>
      </c>
      <c r="K9" s="24" t="s">
        <v>91</v>
      </c>
      <c r="L9" s="23" t="s">
        <v>90</v>
      </c>
      <c r="M9" s="23" t="s">
        <v>92</v>
      </c>
      <c r="N9" s="23" t="s">
        <v>73</v>
      </c>
      <c r="O9" s="24" t="s">
        <v>74</v>
      </c>
      <c r="P9" s="24" t="s">
        <v>93</v>
      </c>
      <c r="Q9" s="23" t="s">
        <v>94</v>
      </c>
      <c r="R9" s="23" t="s">
        <v>95</v>
      </c>
      <c r="S9" s="24" t="s">
        <v>78</v>
      </c>
      <c r="T9" s="24" t="s">
        <v>79</v>
      </c>
      <c r="U9" s="38" t="s">
        <v>80</v>
      </c>
      <c r="V9" s="24" t="s">
        <v>96</v>
      </c>
      <c r="W9" s="21">
        <v>2022</v>
      </c>
      <c r="X9" s="23" t="s">
        <v>82</v>
      </c>
      <c r="Y9" s="21">
        <v>2022.02</v>
      </c>
      <c r="Z9" s="21">
        <v>2022.11</v>
      </c>
      <c r="AA9" s="21">
        <f t="shared" si="0"/>
        <v>125</v>
      </c>
      <c r="AB9" s="22">
        <v>80</v>
      </c>
      <c r="AC9" s="21">
        <v>45</v>
      </c>
      <c r="AD9" s="21"/>
      <c r="AE9" s="21"/>
      <c r="AF9" s="21">
        <v>50</v>
      </c>
      <c r="AG9" s="21">
        <v>50</v>
      </c>
      <c r="AH9" s="24" t="s">
        <v>83</v>
      </c>
      <c r="AI9" s="23" t="s">
        <v>83</v>
      </c>
      <c r="AJ9" s="24" t="s">
        <v>83</v>
      </c>
      <c r="AK9" s="23" t="s">
        <v>82</v>
      </c>
      <c r="AL9" s="23" t="s">
        <v>82</v>
      </c>
      <c r="AM9" s="23" t="s">
        <v>83</v>
      </c>
      <c r="AN9" s="21"/>
      <c r="AO9" s="23" t="s">
        <v>83</v>
      </c>
      <c r="AP9" s="21"/>
      <c r="AQ9" s="23" t="s">
        <v>97</v>
      </c>
      <c r="AR9" s="21">
        <v>13101169666</v>
      </c>
      <c r="AS9" s="43"/>
    </row>
    <row r="10" s="11" customFormat="true" ht="123" customHeight="true" spans="1:45">
      <c r="A10" s="21">
        <v>3</v>
      </c>
      <c r="B10" s="22" t="s">
        <v>98</v>
      </c>
      <c r="C10" s="23" t="s">
        <v>99</v>
      </c>
      <c r="D10" s="24" t="s">
        <v>64</v>
      </c>
      <c r="E10" s="23" t="s">
        <v>65</v>
      </c>
      <c r="F10" s="24" t="s">
        <v>66</v>
      </c>
      <c r="G10" s="23" t="s">
        <v>100</v>
      </c>
      <c r="H10" s="24" t="s">
        <v>68</v>
      </c>
      <c r="I10" s="23" t="s">
        <v>101</v>
      </c>
      <c r="J10" s="23" t="s">
        <v>102</v>
      </c>
      <c r="K10" s="24" t="s">
        <v>103</v>
      </c>
      <c r="L10" s="23" t="s">
        <v>102</v>
      </c>
      <c r="M10" s="23" t="s">
        <v>104</v>
      </c>
      <c r="N10" s="23" t="s">
        <v>73</v>
      </c>
      <c r="O10" s="24" t="s">
        <v>74</v>
      </c>
      <c r="P10" s="24" t="s">
        <v>105</v>
      </c>
      <c r="Q10" s="23" t="s">
        <v>106</v>
      </c>
      <c r="R10" s="23" t="s">
        <v>95</v>
      </c>
      <c r="S10" s="24" t="s">
        <v>78</v>
      </c>
      <c r="T10" s="24" t="s">
        <v>79</v>
      </c>
      <c r="U10" s="38" t="s">
        <v>80</v>
      </c>
      <c r="V10" s="24" t="s">
        <v>107</v>
      </c>
      <c r="W10" s="21">
        <v>2022</v>
      </c>
      <c r="X10" s="23" t="s">
        <v>82</v>
      </c>
      <c r="Y10" s="21">
        <v>2022.02</v>
      </c>
      <c r="Z10" s="21">
        <v>2022.11</v>
      </c>
      <c r="AA10" s="21">
        <f t="shared" si="0"/>
        <v>95</v>
      </c>
      <c r="AB10" s="22">
        <v>60</v>
      </c>
      <c r="AC10" s="21">
        <v>35</v>
      </c>
      <c r="AD10" s="21"/>
      <c r="AE10" s="21"/>
      <c r="AF10" s="21">
        <v>20</v>
      </c>
      <c r="AG10" s="21">
        <v>20</v>
      </c>
      <c r="AH10" s="24" t="s">
        <v>83</v>
      </c>
      <c r="AI10" s="23" t="s">
        <v>83</v>
      </c>
      <c r="AJ10" s="24" t="s">
        <v>83</v>
      </c>
      <c r="AK10" s="23" t="s">
        <v>82</v>
      </c>
      <c r="AL10" s="23" t="s">
        <v>82</v>
      </c>
      <c r="AM10" s="23" t="s">
        <v>83</v>
      </c>
      <c r="AN10" s="21"/>
      <c r="AO10" s="23" t="s">
        <v>83</v>
      </c>
      <c r="AP10" s="21"/>
      <c r="AQ10" s="24" t="s">
        <v>108</v>
      </c>
      <c r="AR10" s="21">
        <v>15123606569</v>
      </c>
      <c r="AS10" s="43"/>
    </row>
    <row r="11" s="11" customFormat="true" ht="127.5" spans="1:45">
      <c r="A11" s="21">
        <v>4</v>
      </c>
      <c r="B11" s="22" t="s">
        <v>109</v>
      </c>
      <c r="C11" s="23" t="s">
        <v>110</v>
      </c>
      <c r="D11" s="24" t="s">
        <v>64</v>
      </c>
      <c r="E11" s="23" t="s">
        <v>65</v>
      </c>
      <c r="F11" s="24" t="s">
        <v>66</v>
      </c>
      <c r="G11" s="23" t="s">
        <v>111</v>
      </c>
      <c r="H11" s="24" t="s">
        <v>68</v>
      </c>
      <c r="I11" s="23" t="s">
        <v>112</v>
      </c>
      <c r="J11" s="23" t="s">
        <v>113</v>
      </c>
      <c r="K11" s="24" t="s">
        <v>114</v>
      </c>
      <c r="L11" s="23" t="s">
        <v>113</v>
      </c>
      <c r="M11" s="23" t="s">
        <v>115</v>
      </c>
      <c r="N11" s="23" t="s">
        <v>73</v>
      </c>
      <c r="O11" s="24" t="s">
        <v>74</v>
      </c>
      <c r="P11" s="24" t="s">
        <v>116</v>
      </c>
      <c r="Q11" s="23" t="s">
        <v>117</v>
      </c>
      <c r="R11" s="23" t="s">
        <v>118</v>
      </c>
      <c r="S11" s="23" t="s">
        <v>119</v>
      </c>
      <c r="T11" s="24" t="s">
        <v>79</v>
      </c>
      <c r="U11" s="38" t="s">
        <v>80</v>
      </c>
      <c r="V11" s="24" t="s">
        <v>120</v>
      </c>
      <c r="W11" s="21">
        <v>2022</v>
      </c>
      <c r="X11" s="23" t="s">
        <v>82</v>
      </c>
      <c r="Y11" s="21">
        <v>2022.02</v>
      </c>
      <c r="Z11" s="21">
        <v>2022.11</v>
      </c>
      <c r="AA11" s="21">
        <f t="shared" si="0"/>
        <v>116</v>
      </c>
      <c r="AB11" s="22">
        <v>116</v>
      </c>
      <c r="AC11" s="21"/>
      <c r="AD11" s="21"/>
      <c r="AE11" s="21"/>
      <c r="AF11" s="21">
        <v>10</v>
      </c>
      <c r="AG11" s="21">
        <v>10</v>
      </c>
      <c r="AH11" s="24" t="s">
        <v>83</v>
      </c>
      <c r="AI11" s="23" t="s">
        <v>83</v>
      </c>
      <c r="AJ11" s="24" t="s">
        <v>83</v>
      </c>
      <c r="AK11" s="23" t="s">
        <v>82</v>
      </c>
      <c r="AL11" s="23" t="s">
        <v>82</v>
      </c>
      <c r="AM11" s="23" t="s">
        <v>83</v>
      </c>
      <c r="AN11" s="21"/>
      <c r="AO11" s="23" t="s">
        <v>83</v>
      </c>
      <c r="AP11" s="21"/>
      <c r="AQ11" s="23" t="s">
        <v>121</v>
      </c>
      <c r="AR11" s="21">
        <v>13896756636</v>
      </c>
      <c r="AS11" s="43"/>
    </row>
    <row r="12" s="11" customFormat="true" ht="127.5" spans="1:45">
      <c r="A12" s="21">
        <v>5</v>
      </c>
      <c r="B12" s="22" t="s">
        <v>122</v>
      </c>
      <c r="C12" s="21" t="s">
        <v>123</v>
      </c>
      <c r="D12" s="24" t="s">
        <v>64</v>
      </c>
      <c r="E12" s="23" t="s">
        <v>65</v>
      </c>
      <c r="F12" s="24" t="s">
        <v>66</v>
      </c>
      <c r="G12" s="23" t="s">
        <v>124</v>
      </c>
      <c r="H12" s="24" t="s">
        <v>68</v>
      </c>
      <c r="I12" s="23" t="s">
        <v>112</v>
      </c>
      <c r="J12" s="23" t="s">
        <v>125</v>
      </c>
      <c r="K12" s="24" t="s">
        <v>126</v>
      </c>
      <c r="L12" s="23" t="s">
        <v>125</v>
      </c>
      <c r="M12" s="23" t="s">
        <v>127</v>
      </c>
      <c r="N12" s="23" t="s">
        <v>73</v>
      </c>
      <c r="O12" s="24" t="s">
        <v>74</v>
      </c>
      <c r="P12" s="24" t="s">
        <v>128</v>
      </c>
      <c r="Q12" s="23" t="s">
        <v>129</v>
      </c>
      <c r="R12" s="23" t="s">
        <v>130</v>
      </c>
      <c r="S12" s="23" t="s">
        <v>119</v>
      </c>
      <c r="T12" s="24" t="s">
        <v>79</v>
      </c>
      <c r="U12" s="38" t="s">
        <v>80</v>
      </c>
      <c r="V12" s="24" t="s">
        <v>120</v>
      </c>
      <c r="W12" s="21">
        <v>2022</v>
      </c>
      <c r="X12" s="23" t="s">
        <v>82</v>
      </c>
      <c r="Y12" s="21">
        <v>2022.02</v>
      </c>
      <c r="Z12" s="21">
        <v>2022.11</v>
      </c>
      <c r="AA12" s="21">
        <f t="shared" si="0"/>
        <v>120</v>
      </c>
      <c r="AB12" s="22">
        <v>120</v>
      </c>
      <c r="AC12" s="21"/>
      <c r="AD12" s="21"/>
      <c r="AE12" s="21"/>
      <c r="AF12" s="21">
        <v>80</v>
      </c>
      <c r="AG12" s="21">
        <v>80</v>
      </c>
      <c r="AH12" s="24" t="s">
        <v>83</v>
      </c>
      <c r="AI12" s="23" t="s">
        <v>83</v>
      </c>
      <c r="AJ12" s="24" t="s">
        <v>83</v>
      </c>
      <c r="AK12" s="23" t="s">
        <v>82</v>
      </c>
      <c r="AL12" s="23" t="s">
        <v>82</v>
      </c>
      <c r="AM12" s="23" t="s">
        <v>83</v>
      </c>
      <c r="AN12" s="21"/>
      <c r="AO12" s="23" t="s">
        <v>83</v>
      </c>
      <c r="AP12" s="21"/>
      <c r="AQ12" s="23" t="s">
        <v>131</v>
      </c>
      <c r="AR12" s="21">
        <v>70690028</v>
      </c>
      <c r="AS12" s="43"/>
    </row>
    <row r="13" s="11" customFormat="true" ht="108" spans="1:45">
      <c r="A13" s="21">
        <v>6</v>
      </c>
      <c r="B13" s="22" t="s">
        <v>132</v>
      </c>
      <c r="C13" s="25" t="s">
        <v>133</v>
      </c>
      <c r="D13" s="26" t="s">
        <v>64</v>
      </c>
      <c r="E13" s="30" t="s">
        <v>65</v>
      </c>
      <c r="F13" s="26" t="s">
        <v>66</v>
      </c>
      <c r="G13" s="30" t="s">
        <v>134</v>
      </c>
      <c r="H13" s="30" t="s">
        <v>68</v>
      </c>
      <c r="I13" s="30" t="s">
        <v>135</v>
      </c>
      <c r="J13" s="32" t="s">
        <v>136</v>
      </c>
      <c r="K13" s="30" t="s">
        <v>137</v>
      </c>
      <c r="L13" s="33" t="s">
        <v>138</v>
      </c>
      <c r="M13" s="33" t="s">
        <v>139</v>
      </c>
      <c r="N13" s="33" t="s">
        <v>140</v>
      </c>
      <c r="O13" s="33" t="s">
        <v>141</v>
      </c>
      <c r="P13" s="33" t="s">
        <v>142</v>
      </c>
      <c r="Q13" s="33" t="s">
        <v>143</v>
      </c>
      <c r="R13" s="33" t="s">
        <v>144</v>
      </c>
      <c r="S13" s="33" t="s">
        <v>145</v>
      </c>
      <c r="T13" s="33" t="s">
        <v>146</v>
      </c>
      <c r="U13" s="30" t="s">
        <v>80</v>
      </c>
      <c r="V13" s="33" t="s">
        <v>147</v>
      </c>
      <c r="W13" s="39">
        <v>2022</v>
      </c>
      <c r="X13" s="33" t="s">
        <v>82</v>
      </c>
      <c r="Y13" s="39">
        <v>2022.02</v>
      </c>
      <c r="Z13" s="39">
        <v>2022.11</v>
      </c>
      <c r="AA13" s="21">
        <f t="shared" si="0"/>
        <v>4000</v>
      </c>
      <c r="AB13" s="39">
        <v>2000</v>
      </c>
      <c r="AC13" s="39"/>
      <c r="AD13" s="39"/>
      <c r="AE13" s="39">
        <v>2000</v>
      </c>
      <c r="AF13" s="39">
        <v>13000</v>
      </c>
      <c r="AG13" s="39">
        <v>3000</v>
      </c>
      <c r="AH13" s="33" t="s">
        <v>82</v>
      </c>
      <c r="AI13" s="33" t="s">
        <v>83</v>
      </c>
      <c r="AJ13" s="33" t="s">
        <v>83</v>
      </c>
      <c r="AK13" s="33" t="s">
        <v>82</v>
      </c>
      <c r="AL13" s="33" t="s">
        <v>82</v>
      </c>
      <c r="AM13" s="33" t="s">
        <v>83</v>
      </c>
      <c r="AN13" s="33"/>
      <c r="AO13" s="33" t="s">
        <v>83</v>
      </c>
      <c r="AP13" s="33"/>
      <c r="AQ13" s="33" t="s">
        <v>148</v>
      </c>
      <c r="AR13" s="21">
        <v>15095890990</v>
      </c>
      <c r="AS13" s="43"/>
    </row>
    <row r="14" s="11" customFormat="true" ht="140.25" spans="1:45">
      <c r="A14" s="21">
        <v>7</v>
      </c>
      <c r="B14" s="22" t="s">
        <v>149</v>
      </c>
      <c r="C14" s="21" t="s">
        <v>150</v>
      </c>
      <c r="D14" s="24" t="s">
        <v>64</v>
      </c>
      <c r="E14" s="23" t="s">
        <v>65</v>
      </c>
      <c r="F14" s="23" t="s">
        <v>66</v>
      </c>
      <c r="G14" s="24" t="s">
        <v>151</v>
      </c>
      <c r="H14" s="24" t="s">
        <v>68</v>
      </c>
      <c r="I14" s="23" t="s">
        <v>152</v>
      </c>
      <c r="J14" s="23" t="s">
        <v>153</v>
      </c>
      <c r="K14" s="22" t="s">
        <v>154</v>
      </c>
      <c r="L14" s="23" t="s">
        <v>153</v>
      </c>
      <c r="M14" s="24" t="s">
        <v>155</v>
      </c>
      <c r="N14" s="23" t="s">
        <v>73</v>
      </c>
      <c r="O14" s="24" t="s">
        <v>74</v>
      </c>
      <c r="P14" s="24" t="s">
        <v>105</v>
      </c>
      <c r="Q14" s="24" t="s">
        <v>156</v>
      </c>
      <c r="R14" s="24" t="s">
        <v>157</v>
      </c>
      <c r="S14" s="23" t="s">
        <v>119</v>
      </c>
      <c r="T14" s="24" t="s">
        <v>79</v>
      </c>
      <c r="U14" s="38" t="s">
        <v>80</v>
      </c>
      <c r="V14" s="24" t="s">
        <v>107</v>
      </c>
      <c r="W14" s="21">
        <v>2022</v>
      </c>
      <c r="X14" s="23" t="s">
        <v>82</v>
      </c>
      <c r="Y14" s="21">
        <v>2022.02</v>
      </c>
      <c r="Z14" s="21">
        <v>2022.11</v>
      </c>
      <c r="AA14" s="21">
        <f t="shared" si="0"/>
        <v>60</v>
      </c>
      <c r="AB14" s="22">
        <v>60</v>
      </c>
      <c r="AC14" s="21"/>
      <c r="AD14" s="21"/>
      <c r="AE14" s="21"/>
      <c r="AF14" s="21">
        <v>200</v>
      </c>
      <c r="AG14" s="21">
        <v>200</v>
      </c>
      <c r="AH14" s="23" t="s">
        <v>83</v>
      </c>
      <c r="AI14" s="23" t="s">
        <v>83</v>
      </c>
      <c r="AJ14" s="24" t="s">
        <v>83</v>
      </c>
      <c r="AK14" s="23" t="s">
        <v>82</v>
      </c>
      <c r="AL14" s="23" t="s">
        <v>82</v>
      </c>
      <c r="AM14" s="23" t="s">
        <v>83</v>
      </c>
      <c r="AN14" s="21"/>
      <c r="AO14" s="23" t="s">
        <v>83</v>
      </c>
      <c r="AP14" s="21"/>
      <c r="AQ14" s="24" t="s">
        <v>108</v>
      </c>
      <c r="AR14" s="21">
        <v>15123606569</v>
      </c>
      <c r="AS14" s="43"/>
    </row>
    <row r="15" s="11" customFormat="true" ht="140.25" spans="1:45">
      <c r="A15" s="21">
        <v>8</v>
      </c>
      <c r="B15" s="22" t="s">
        <v>158</v>
      </c>
      <c r="C15" s="23" t="s">
        <v>159</v>
      </c>
      <c r="D15" s="24" t="s">
        <v>64</v>
      </c>
      <c r="E15" s="23" t="s">
        <v>65</v>
      </c>
      <c r="F15" s="23" t="s">
        <v>160</v>
      </c>
      <c r="G15" s="23" t="s">
        <v>161</v>
      </c>
      <c r="H15" s="24" t="s">
        <v>68</v>
      </c>
      <c r="I15" s="23" t="s">
        <v>162</v>
      </c>
      <c r="J15" s="23" t="s">
        <v>163</v>
      </c>
      <c r="K15" s="24" t="s">
        <v>164</v>
      </c>
      <c r="L15" s="23" t="s">
        <v>163</v>
      </c>
      <c r="M15" s="23" t="s">
        <v>165</v>
      </c>
      <c r="N15" s="23" t="s">
        <v>73</v>
      </c>
      <c r="O15" s="24" t="s">
        <v>74</v>
      </c>
      <c r="P15" s="24" t="s">
        <v>166</v>
      </c>
      <c r="Q15" s="23" t="s">
        <v>167</v>
      </c>
      <c r="R15" s="23" t="s">
        <v>168</v>
      </c>
      <c r="S15" s="23" t="s">
        <v>119</v>
      </c>
      <c r="T15" s="24" t="s">
        <v>79</v>
      </c>
      <c r="U15" s="38" t="s">
        <v>80</v>
      </c>
      <c r="V15" s="24" t="s">
        <v>169</v>
      </c>
      <c r="W15" s="21">
        <v>2022</v>
      </c>
      <c r="X15" s="23" t="s">
        <v>82</v>
      </c>
      <c r="Y15" s="21">
        <v>2022.02</v>
      </c>
      <c r="Z15" s="21">
        <v>2022.11</v>
      </c>
      <c r="AA15" s="21">
        <f t="shared" si="0"/>
        <v>970</v>
      </c>
      <c r="AB15" s="22">
        <v>830</v>
      </c>
      <c r="AC15" s="21"/>
      <c r="AD15" s="21"/>
      <c r="AE15" s="21">
        <v>140</v>
      </c>
      <c r="AF15" s="21">
        <v>30</v>
      </c>
      <c r="AG15" s="21">
        <v>30</v>
      </c>
      <c r="AH15" s="24" t="s">
        <v>83</v>
      </c>
      <c r="AI15" s="23" t="s">
        <v>83</v>
      </c>
      <c r="AJ15" s="24" t="s">
        <v>83</v>
      </c>
      <c r="AK15" s="23" t="s">
        <v>82</v>
      </c>
      <c r="AL15" s="23" t="s">
        <v>82</v>
      </c>
      <c r="AM15" s="23" t="s">
        <v>83</v>
      </c>
      <c r="AN15" s="21"/>
      <c r="AO15" s="23" t="s">
        <v>83</v>
      </c>
      <c r="AP15" s="21"/>
      <c r="AQ15" s="23" t="s">
        <v>170</v>
      </c>
      <c r="AR15" s="21">
        <v>13638241056</v>
      </c>
      <c r="AS15" s="43"/>
    </row>
    <row r="16" s="11" customFormat="true" ht="153" spans="1:45">
      <c r="A16" s="21">
        <v>9</v>
      </c>
      <c r="B16" s="22" t="s">
        <v>171</v>
      </c>
      <c r="C16" s="21" t="s">
        <v>172</v>
      </c>
      <c r="D16" s="24" t="s">
        <v>64</v>
      </c>
      <c r="E16" s="23" t="s">
        <v>65</v>
      </c>
      <c r="F16" s="24" t="s">
        <v>66</v>
      </c>
      <c r="G16" s="23" t="s">
        <v>173</v>
      </c>
      <c r="H16" s="24" t="s">
        <v>68</v>
      </c>
      <c r="I16" s="23" t="s">
        <v>174</v>
      </c>
      <c r="J16" s="23" t="s">
        <v>175</v>
      </c>
      <c r="K16" s="22" t="s">
        <v>176</v>
      </c>
      <c r="L16" s="23" t="s">
        <v>175</v>
      </c>
      <c r="M16" s="23" t="s">
        <v>177</v>
      </c>
      <c r="N16" s="23" t="s">
        <v>73</v>
      </c>
      <c r="O16" s="24" t="s">
        <v>74</v>
      </c>
      <c r="P16" s="24" t="s">
        <v>178</v>
      </c>
      <c r="Q16" s="23" t="s">
        <v>179</v>
      </c>
      <c r="R16" s="23" t="s">
        <v>180</v>
      </c>
      <c r="S16" s="23" t="s">
        <v>119</v>
      </c>
      <c r="T16" s="24" t="s">
        <v>79</v>
      </c>
      <c r="U16" s="38" t="s">
        <v>80</v>
      </c>
      <c r="V16" s="24" t="s">
        <v>181</v>
      </c>
      <c r="W16" s="21">
        <v>2022</v>
      </c>
      <c r="X16" s="23" t="s">
        <v>82</v>
      </c>
      <c r="Y16" s="21">
        <v>2022.02</v>
      </c>
      <c r="Z16" s="21">
        <v>2022.11</v>
      </c>
      <c r="AA16" s="21">
        <f t="shared" si="0"/>
        <v>550</v>
      </c>
      <c r="AB16" s="22">
        <v>300</v>
      </c>
      <c r="AC16" s="21"/>
      <c r="AD16" s="21"/>
      <c r="AE16" s="21">
        <v>250</v>
      </c>
      <c r="AF16" s="21">
        <v>10</v>
      </c>
      <c r="AG16" s="21">
        <v>10</v>
      </c>
      <c r="AH16" s="24" t="s">
        <v>83</v>
      </c>
      <c r="AI16" s="23" t="s">
        <v>83</v>
      </c>
      <c r="AJ16" s="24" t="s">
        <v>83</v>
      </c>
      <c r="AK16" s="23" t="s">
        <v>82</v>
      </c>
      <c r="AL16" s="23" t="s">
        <v>82</v>
      </c>
      <c r="AM16" s="23" t="s">
        <v>83</v>
      </c>
      <c r="AN16" s="21"/>
      <c r="AO16" s="23" t="s">
        <v>83</v>
      </c>
      <c r="AP16" s="21"/>
      <c r="AQ16" s="23" t="s">
        <v>182</v>
      </c>
      <c r="AR16" s="22">
        <v>15803084003</v>
      </c>
      <c r="AS16" s="43"/>
    </row>
    <row r="17" s="11" customFormat="true" ht="114.75" spans="1:45">
      <c r="A17" s="21">
        <v>10</v>
      </c>
      <c r="B17" s="22" t="s">
        <v>183</v>
      </c>
      <c r="C17" s="21" t="s">
        <v>184</v>
      </c>
      <c r="D17" s="24" t="s">
        <v>64</v>
      </c>
      <c r="E17" s="23" t="s">
        <v>65</v>
      </c>
      <c r="F17" s="24" t="s">
        <v>66</v>
      </c>
      <c r="G17" s="23" t="s">
        <v>185</v>
      </c>
      <c r="H17" s="24" t="s">
        <v>68</v>
      </c>
      <c r="I17" s="23" t="s">
        <v>89</v>
      </c>
      <c r="J17" s="23" t="s">
        <v>186</v>
      </c>
      <c r="K17" s="24" t="s">
        <v>187</v>
      </c>
      <c r="L17" s="23" t="s">
        <v>186</v>
      </c>
      <c r="M17" s="23" t="s">
        <v>188</v>
      </c>
      <c r="N17" s="23" t="s">
        <v>73</v>
      </c>
      <c r="O17" s="24" t="s">
        <v>74</v>
      </c>
      <c r="P17" s="24" t="s">
        <v>189</v>
      </c>
      <c r="Q17" s="23" t="s">
        <v>190</v>
      </c>
      <c r="R17" s="23" t="s">
        <v>191</v>
      </c>
      <c r="S17" s="23" t="s">
        <v>78</v>
      </c>
      <c r="T17" s="24" t="s">
        <v>79</v>
      </c>
      <c r="U17" s="38" t="s">
        <v>80</v>
      </c>
      <c r="V17" s="24" t="s">
        <v>96</v>
      </c>
      <c r="W17" s="21">
        <v>2022</v>
      </c>
      <c r="X17" s="23" t="s">
        <v>82</v>
      </c>
      <c r="Y17" s="21">
        <v>2022.02</v>
      </c>
      <c r="Z17" s="21">
        <v>2022.11</v>
      </c>
      <c r="AA17" s="21">
        <f t="shared" si="0"/>
        <v>684</v>
      </c>
      <c r="AB17" s="22">
        <v>267.72</v>
      </c>
      <c r="AC17" s="21">
        <v>21.28</v>
      </c>
      <c r="AD17" s="21"/>
      <c r="AE17" s="21">
        <v>395</v>
      </c>
      <c r="AF17" s="21">
        <v>300</v>
      </c>
      <c r="AG17" s="21">
        <v>10</v>
      </c>
      <c r="AH17" s="24" t="s">
        <v>83</v>
      </c>
      <c r="AI17" s="23" t="s">
        <v>83</v>
      </c>
      <c r="AJ17" s="24" t="s">
        <v>83</v>
      </c>
      <c r="AK17" s="23" t="s">
        <v>82</v>
      </c>
      <c r="AL17" s="23" t="s">
        <v>82</v>
      </c>
      <c r="AM17" s="23" t="s">
        <v>83</v>
      </c>
      <c r="AN17" s="21"/>
      <c r="AO17" s="23" t="s">
        <v>83</v>
      </c>
      <c r="AP17" s="21"/>
      <c r="AQ17" s="23" t="s">
        <v>97</v>
      </c>
      <c r="AR17" s="21">
        <v>13101169666</v>
      </c>
      <c r="AS17" s="43"/>
    </row>
    <row r="18" s="11" customFormat="true" ht="114.75" spans="1:45">
      <c r="A18" s="21">
        <v>11</v>
      </c>
      <c r="B18" s="22" t="s">
        <v>192</v>
      </c>
      <c r="C18" s="21" t="s">
        <v>193</v>
      </c>
      <c r="D18" s="24" t="s">
        <v>64</v>
      </c>
      <c r="E18" s="23" t="s">
        <v>65</v>
      </c>
      <c r="F18" s="24" t="s">
        <v>66</v>
      </c>
      <c r="G18" s="23" t="s">
        <v>194</v>
      </c>
      <c r="H18" s="24" t="s">
        <v>68</v>
      </c>
      <c r="I18" s="23" t="s">
        <v>89</v>
      </c>
      <c r="J18" s="23" t="s">
        <v>195</v>
      </c>
      <c r="K18" s="24" t="s">
        <v>196</v>
      </c>
      <c r="L18" s="23" t="s">
        <v>195</v>
      </c>
      <c r="M18" s="23" t="s">
        <v>197</v>
      </c>
      <c r="N18" s="23" t="s">
        <v>73</v>
      </c>
      <c r="O18" s="24" t="s">
        <v>74</v>
      </c>
      <c r="P18" s="24" t="s">
        <v>198</v>
      </c>
      <c r="Q18" s="23" t="s">
        <v>190</v>
      </c>
      <c r="R18" s="23" t="s">
        <v>191</v>
      </c>
      <c r="S18" s="24" t="s">
        <v>78</v>
      </c>
      <c r="T18" s="24" t="s">
        <v>79</v>
      </c>
      <c r="U18" s="38" t="s">
        <v>80</v>
      </c>
      <c r="V18" s="24" t="s">
        <v>96</v>
      </c>
      <c r="W18" s="21">
        <v>2022</v>
      </c>
      <c r="X18" s="23" t="s">
        <v>82</v>
      </c>
      <c r="Y18" s="21">
        <v>2022.02</v>
      </c>
      <c r="Z18" s="21">
        <v>2022.11</v>
      </c>
      <c r="AA18" s="21">
        <f t="shared" si="0"/>
        <v>60</v>
      </c>
      <c r="AB18" s="22">
        <v>20</v>
      </c>
      <c r="AC18" s="21"/>
      <c r="AD18" s="21"/>
      <c r="AE18" s="21">
        <v>40</v>
      </c>
      <c r="AF18" s="21">
        <v>300</v>
      </c>
      <c r="AG18" s="21">
        <v>10</v>
      </c>
      <c r="AH18" s="24" t="s">
        <v>83</v>
      </c>
      <c r="AI18" s="23" t="s">
        <v>83</v>
      </c>
      <c r="AJ18" s="24" t="s">
        <v>83</v>
      </c>
      <c r="AK18" s="23" t="s">
        <v>82</v>
      </c>
      <c r="AL18" s="23" t="s">
        <v>82</v>
      </c>
      <c r="AM18" s="23" t="s">
        <v>83</v>
      </c>
      <c r="AN18" s="21"/>
      <c r="AO18" s="23" t="s">
        <v>83</v>
      </c>
      <c r="AP18" s="21"/>
      <c r="AQ18" s="23" t="s">
        <v>97</v>
      </c>
      <c r="AR18" s="21">
        <v>13101169666</v>
      </c>
      <c r="AS18" s="43"/>
    </row>
    <row r="19" s="11" customFormat="true" ht="114.75" spans="1:45">
      <c r="A19" s="21">
        <v>12</v>
      </c>
      <c r="B19" s="22" t="s">
        <v>199</v>
      </c>
      <c r="C19" s="21" t="s">
        <v>200</v>
      </c>
      <c r="D19" s="24" t="s">
        <v>64</v>
      </c>
      <c r="E19" s="23" t="s">
        <v>65</v>
      </c>
      <c r="F19" s="24" t="s">
        <v>66</v>
      </c>
      <c r="G19" s="23" t="s">
        <v>201</v>
      </c>
      <c r="H19" s="24" t="s">
        <v>68</v>
      </c>
      <c r="I19" s="23" t="s">
        <v>89</v>
      </c>
      <c r="J19" s="23" t="s">
        <v>202</v>
      </c>
      <c r="K19" s="24" t="s">
        <v>203</v>
      </c>
      <c r="L19" s="23" t="s">
        <v>202</v>
      </c>
      <c r="M19" s="23" t="s">
        <v>204</v>
      </c>
      <c r="N19" s="23" t="s">
        <v>73</v>
      </c>
      <c r="O19" s="24" t="s">
        <v>74</v>
      </c>
      <c r="P19" s="24" t="s">
        <v>205</v>
      </c>
      <c r="Q19" s="23" t="s">
        <v>206</v>
      </c>
      <c r="R19" s="23" t="s">
        <v>207</v>
      </c>
      <c r="S19" s="24" t="s">
        <v>78</v>
      </c>
      <c r="T19" s="24" t="s">
        <v>79</v>
      </c>
      <c r="U19" s="38" t="s">
        <v>80</v>
      </c>
      <c r="V19" s="24" t="s">
        <v>96</v>
      </c>
      <c r="W19" s="21">
        <v>2022</v>
      </c>
      <c r="X19" s="23" t="s">
        <v>82</v>
      </c>
      <c r="Y19" s="21">
        <v>2022.02</v>
      </c>
      <c r="Z19" s="21">
        <v>2022.11</v>
      </c>
      <c r="AA19" s="21">
        <f t="shared" si="0"/>
        <v>52</v>
      </c>
      <c r="AB19" s="22">
        <v>10</v>
      </c>
      <c r="AC19" s="21"/>
      <c r="AD19" s="21"/>
      <c r="AE19" s="21">
        <v>42</v>
      </c>
      <c r="AF19" s="21">
        <v>300</v>
      </c>
      <c r="AG19" s="21">
        <v>10</v>
      </c>
      <c r="AH19" s="24" t="s">
        <v>83</v>
      </c>
      <c r="AI19" s="23" t="s">
        <v>83</v>
      </c>
      <c r="AJ19" s="24" t="s">
        <v>83</v>
      </c>
      <c r="AK19" s="23" t="s">
        <v>82</v>
      </c>
      <c r="AL19" s="23" t="s">
        <v>82</v>
      </c>
      <c r="AM19" s="23" t="s">
        <v>83</v>
      </c>
      <c r="AN19" s="21"/>
      <c r="AO19" s="23" t="s">
        <v>83</v>
      </c>
      <c r="AP19" s="21"/>
      <c r="AQ19" s="23" t="s">
        <v>97</v>
      </c>
      <c r="AR19" s="21">
        <v>13101169666</v>
      </c>
      <c r="AS19" s="43"/>
    </row>
    <row r="20" s="11" customFormat="true" ht="114.75" spans="1:45">
      <c r="A20" s="21">
        <v>13</v>
      </c>
      <c r="B20" s="22" t="s">
        <v>208</v>
      </c>
      <c r="C20" s="21" t="s">
        <v>209</v>
      </c>
      <c r="D20" s="24" t="s">
        <v>64</v>
      </c>
      <c r="E20" s="23" t="s">
        <v>65</v>
      </c>
      <c r="F20" s="24" t="s">
        <v>66</v>
      </c>
      <c r="G20" s="23" t="s">
        <v>210</v>
      </c>
      <c r="H20" s="24" t="s">
        <v>68</v>
      </c>
      <c r="I20" s="23" t="s">
        <v>211</v>
      </c>
      <c r="J20" s="23" t="s">
        <v>212</v>
      </c>
      <c r="K20" s="24" t="s">
        <v>213</v>
      </c>
      <c r="L20" s="23" t="s">
        <v>212</v>
      </c>
      <c r="M20" s="23" t="s">
        <v>214</v>
      </c>
      <c r="N20" s="23" t="s">
        <v>73</v>
      </c>
      <c r="O20" s="24" t="s">
        <v>74</v>
      </c>
      <c r="P20" s="24" t="s">
        <v>215</v>
      </c>
      <c r="Q20" s="23" t="s">
        <v>216</v>
      </c>
      <c r="R20" s="23" t="s">
        <v>217</v>
      </c>
      <c r="S20" s="23" t="s">
        <v>119</v>
      </c>
      <c r="T20" s="24" t="s">
        <v>79</v>
      </c>
      <c r="U20" s="38" t="s">
        <v>80</v>
      </c>
      <c r="V20" s="24" t="s">
        <v>218</v>
      </c>
      <c r="W20" s="21">
        <v>2022</v>
      </c>
      <c r="X20" s="23" t="s">
        <v>82</v>
      </c>
      <c r="Y20" s="21">
        <v>2022.02</v>
      </c>
      <c r="Z20" s="21">
        <v>2022.11</v>
      </c>
      <c r="AA20" s="21">
        <f t="shared" si="0"/>
        <v>32.4</v>
      </c>
      <c r="AB20" s="22">
        <v>32.4</v>
      </c>
      <c r="AC20" s="21"/>
      <c r="AD20" s="21"/>
      <c r="AE20" s="21"/>
      <c r="AF20" s="21">
        <v>40</v>
      </c>
      <c r="AG20" s="21">
        <v>2</v>
      </c>
      <c r="AH20" s="24" t="s">
        <v>83</v>
      </c>
      <c r="AI20" s="23" t="s">
        <v>83</v>
      </c>
      <c r="AJ20" s="24" t="s">
        <v>83</v>
      </c>
      <c r="AK20" s="23" t="s">
        <v>82</v>
      </c>
      <c r="AL20" s="23" t="s">
        <v>82</v>
      </c>
      <c r="AM20" s="23" t="s">
        <v>83</v>
      </c>
      <c r="AN20" s="21"/>
      <c r="AO20" s="23" t="s">
        <v>83</v>
      </c>
      <c r="AP20" s="21"/>
      <c r="AQ20" s="23" t="s">
        <v>219</v>
      </c>
      <c r="AR20" s="21">
        <v>13667653687</v>
      </c>
      <c r="AS20" s="43"/>
    </row>
    <row r="21" s="11" customFormat="true" ht="127.5" spans="1:45">
      <c r="A21" s="21">
        <v>14</v>
      </c>
      <c r="B21" s="22" t="s">
        <v>220</v>
      </c>
      <c r="C21" s="21" t="s">
        <v>221</v>
      </c>
      <c r="D21" s="24" t="s">
        <v>64</v>
      </c>
      <c r="E21" s="23" t="s">
        <v>65</v>
      </c>
      <c r="F21" s="24" t="s">
        <v>66</v>
      </c>
      <c r="G21" s="23" t="s">
        <v>222</v>
      </c>
      <c r="H21" s="24" t="s">
        <v>68</v>
      </c>
      <c r="I21" s="23" t="s">
        <v>223</v>
      </c>
      <c r="J21" s="23" t="s">
        <v>224</v>
      </c>
      <c r="K21" s="24" t="s">
        <v>225</v>
      </c>
      <c r="L21" s="23" t="s">
        <v>224</v>
      </c>
      <c r="M21" s="23" t="s">
        <v>226</v>
      </c>
      <c r="N21" s="23" t="s">
        <v>73</v>
      </c>
      <c r="O21" s="24" t="s">
        <v>74</v>
      </c>
      <c r="P21" s="24" t="s">
        <v>227</v>
      </c>
      <c r="Q21" s="23" t="s">
        <v>228</v>
      </c>
      <c r="R21" s="23" t="s">
        <v>229</v>
      </c>
      <c r="S21" s="23" t="s">
        <v>119</v>
      </c>
      <c r="T21" s="24" t="s">
        <v>79</v>
      </c>
      <c r="U21" s="38" t="s">
        <v>80</v>
      </c>
      <c r="V21" s="24" t="s">
        <v>230</v>
      </c>
      <c r="W21" s="21">
        <v>2022</v>
      </c>
      <c r="X21" s="23" t="s">
        <v>82</v>
      </c>
      <c r="Y21" s="21">
        <v>2022.02</v>
      </c>
      <c r="Z21" s="21">
        <v>2022.11</v>
      </c>
      <c r="AA21" s="21">
        <f t="shared" ref="AA8:AA71" si="1">AB21+AC21+AD21+AE21</f>
        <v>245</v>
      </c>
      <c r="AB21" s="22">
        <v>245</v>
      </c>
      <c r="AC21" s="21"/>
      <c r="AD21" s="21"/>
      <c r="AE21" s="21"/>
      <c r="AF21" s="21">
        <v>20</v>
      </c>
      <c r="AG21" s="21">
        <v>20</v>
      </c>
      <c r="AH21" s="24" t="s">
        <v>83</v>
      </c>
      <c r="AI21" s="23" t="s">
        <v>83</v>
      </c>
      <c r="AJ21" s="24" t="s">
        <v>83</v>
      </c>
      <c r="AK21" s="23" t="s">
        <v>82</v>
      </c>
      <c r="AL21" s="23" t="s">
        <v>82</v>
      </c>
      <c r="AM21" s="23" t="s">
        <v>83</v>
      </c>
      <c r="AN21" s="21"/>
      <c r="AO21" s="23" t="s">
        <v>83</v>
      </c>
      <c r="AP21" s="21"/>
      <c r="AQ21" s="23" t="s">
        <v>231</v>
      </c>
      <c r="AR21" s="21">
        <v>13628480908</v>
      </c>
      <c r="AS21" s="43"/>
    </row>
    <row r="22" s="11" customFormat="true" ht="114.75" spans="1:45">
      <c r="A22" s="21">
        <v>15</v>
      </c>
      <c r="B22" s="22" t="s">
        <v>232</v>
      </c>
      <c r="C22" s="21" t="s">
        <v>233</v>
      </c>
      <c r="D22" s="24" t="s">
        <v>64</v>
      </c>
      <c r="E22" s="23" t="s">
        <v>65</v>
      </c>
      <c r="F22" s="24" t="s">
        <v>66</v>
      </c>
      <c r="G22" s="23" t="s">
        <v>234</v>
      </c>
      <c r="H22" s="24" t="s">
        <v>68</v>
      </c>
      <c r="I22" s="23" t="s">
        <v>235</v>
      </c>
      <c r="J22" s="23" t="s">
        <v>236</v>
      </c>
      <c r="K22" s="24" t="s">
        <v>237</v>
      </c>
      <c r="L22" s="23" t="s">
        <v>236</v>
      </c>
      <c r="M22" s="23" t="s">
        <v>238</v>
      </c>
      <c r="N22" s="23" t="s">
        <v>73</v>
      </c>
      <c r="O22" s="24" t="s">
        <v>74</v>
      </c>
      <c r="P22" s="24" t="s">
        <v>239</v>
      </c>
      <c r="Q22" s="23" t="s">
        <v>228</v>
      </c>
      <c r="R22" s="23" t="s">
        <v>240</v>
      </c>
      <c r="S22" s="23" t="s">
        <v>119</v>
      </c>
      <c r="T22" s="24" t="s">
        <v>79</v>
      </c>
      <c r="U22" s="38" t="s">
        <v>80</v>
      </c>
      <c r="V22" s="24" t="s">
        <v>241</v>
      </c>
      <c r="W22" s="21">
        <v>2022</v>
      </c>
      <c r="X22" s="23" t="s">
        <v>82</v>
      </c>
      <c r="Y22" s="21">
        <v>2022.02</v>
      </c>
      <c r="Z22" s="21">
        <v>2022.11</v>
      </c>
      <c r="AA22" s="21">
        <f t="shared" si="1"/>
        <v>19</v>
      </c>
      <c r="AB22" s="22">
        <v>19</v>
      </c>
      <c r="AC22" s="21"/>
      <c r="AD22" s="21"/>
      <c r="AE22" s="21"/>
      <c r="AF22" s="21">
        <v>80</v>
      </c>
      <c r="AG22" s="21">
        <v>80</v>
      </c>
      <c r="AH22" s="24" t="s">
        <v>83</v>
      </c>
      <c r="AI22" s="23" t="s">
        <v>83</v>
      </c>
      <c r="AJ22" s="24" t="s">
        <v>83</v>
      </c>
      <c r="AK22" s="23" t="s">
        <v>82</v>
      </c>
      <c r="AL22" s="23" t="s">
        <v>82</v>
      </c>
      <c r="AM22" s="23" t="s">
        <v>83</v>
      </c>
      <c r="AN22" s="21"/>
      <c r="AO22" s="23" t="s">
        <v>83</v>
      </c>
      <c r="AP22" s="21"/>
      <c r="AQ22" s="23" t="s">
        <v>242</v>
      </c>
      <c r="AR22" s="21">
        <v>13330375488</v>
      </c>
      <c r="AS22" s="43"/>
    </row>
    <row r="23" s="11" customFormat="true" ht="178.5" spans="1:45">
      <c r="A23" s="21">
        <v>16</v>
      </c>
      <c r="B23" s="22" t="s">
        <v>243</v>
      </c>
      <c r="C23" s="21" t="s">
        <v>244</v>
      </c>
      <c r="D23" s="24" t="s">
        <v>64</v>
      </c>
      <c r="E23" s="23" t="s">
        <v>65</v>
      </c>
      <c r="F23" s="24" t="s">
        <v>66</v>
      </c>
      <c r="G23" s="23" t="s">
        <v>245</v>
      </c>
      <c r="H23" s="24" t="s">
        <v>68</v>
      </c>
      <c r="I23" s="23" t="s">
        <v>246</v>
      </c>
      <c r="J23" s="23" t="s">
        <v>247</v>
      </c>
      <c r="K23" s="24" t="s">
        <v>248</v>
      </c>
      <c r="L23" s="23" t="s">
        <v>247</v>
      </c>
      <c r="M23" s="23" t="s">
        <v>249</v>
      </c>
      <c r="N23" s="23" t="s">
        <v>73</v>
      </c>
      <c r="O23" s="24" t="s">
        <v>74</v>
      </c>
      <c r="P23" s="24" t="s">
        <v>250</v>
      </c>
      <c r="Q23" s="23" t="s">
        <v>251</v>
      </c>
      <c r="R23" s="23" t="s">
        <v>252</v>
      </c>
      <c r="S23" s="23" t="s">
        <v>253</v>
      </c>
      <c r="T23" s="24" t="s">
        <v>79</v>
      </c>
      <c r="U23" s="38" t="s">
        <v>80</v>
      </c>
      <c r="V23" s="24" t="s">
        <v>80</v>
      </c>
      <c r="W23" s="21">
        <v>2022</v>
      </c>
      <c r="X23" s="23" t="s">
        <v>82</v>
      </c>
      <c r="Y23" s="21">
        <v>2022.02</v>
      </c>
      <c r="Z23" s="21">
        <v>2022.11</v>
      </c>
      <c r="AA23" s="21">
        <f t="shared" si="1"/>
        <v>97</v>
      </c>
      <c r="AB23" s="22">
        <v>97</v>
      </c>
      <c r="AC23" s="21"/>
      <c r="AD23" s="21"/>
      <c r="AE23" s="21"/>
      <c r="AF23" s="21">
        <v>5000</v>
      </c>
      <c r="AG23" s="21">
        <v>50</v>
      </c>
      <c r="AH23" s="24" t="s">
        <v>83</v>
      </c>
      <c r="AI23" s="23" t="s">
        <v>83</v>
      </c>
      <c r="AJ23" s="24" t="s">
        <v>83</v>
      </c>
      <c r="AK23" s="23" t="s">
        <v>82</v>
      </c>
      <c r="AL23" s="23" t="s">
        <v>82</v>
      </c>
      <c r="AM23" s="23" t="s">
        <v>83</v>
      </c>
      <c r="AN23" s="21"/>
      <c r="AO23" s="23" t="s">
        <v>83</v>
      </c>
      <c r="AP23" s="21"/>
      <c r="AQ23" s="23" t="s">
        <v>254</v>
      </c>
      <c r="AR23" s="21">
        <v>70606710</v>
      </c>
      <c r="AS23" s="43"/>
    </row>
    <row r="24" s="11" customFormat="true" ht="178.5" spans="1:45">
      <c r="A24" s="21">
        <v>17</v>
      </c>
      <c r="B24" s="22" t="s">
        <v>255</v>
      </c>
      <c r="C24" s="24" t="s">
        <v>256</v>
      </c>
      <c r="D24" s="27" t="s">
        <v>257</v>
      </c>
      <c r="E24" s="27" t="s">
        <v>258</v>
      </c>
      <c r="F24" s="27" t="s">
        <v>259</v>
      </c>
      <c r="G24" s="23" t="s">
        <v>260</v>
      </c>
      <c r="H24" s="24" t="s">
        <v>68</v>
      </c>
      <c r="I24" s="23" t="s">
        <v>261</v>
      </c>
      <c r="J24" s="23" t="s">
        <v>262</v>
      </c>
      <c r="K24" s="24" t="s">
        <v>263</v>
      </c>
      <c r="L24" s="23" t="s">
        <v>262</v>
      </c>
      <c r="M24" s="23" t="s">
        <v>264</v>
      </c>
      <c r="N24" s="23" t="s">
        <v>73</v>
      </c>
      <c r="O24" s="24" t="s">
        <v>74</v>
      </c>
      <c r="P24" s="24" t="s">
        <v>265</v>
      </c>
      <c r="Q24" s="23" t="s">
        <v>266</v>
      </c>
      <c r="R24" s="23" t="s">
        <v>267</v>
      </c>
      <c r="S24" s="23" t="s">
        <v>268</v>
      </c>
      <c r="T24" s="24" t="s">
        <v>79</v>
      </c>
      <c r="U24" s="38" t="s">
        <v>80</v>
      </c>
      <c r="V24" s="38" t="s">
        <v>80</v>
      </c>
      <c r="W24" s="21">
        <v>2022</v>
      </c>
      <c r="X24" s="23" t="s">
        <v>82</v>
      </c>
      <c r="Y24" s="21">
        <v>2022.02</v>
      </c>
      <c r="Z24" s="21">
        <v>2022.11</v>
      </c>
      <c r="AA24" s="21">
        <f t="shared" si="1"/>
        <v>3000</v>
      </c>
      <c r="AB24" s="22">
        <v>2500</v>
      </c>
      <c r="AC24" s="21"/>
      <c r="AD24" s="21"/>
      <c r="AE24" s="21">
        <v>500</v>
      </c>
      <c r="AF24" s="21">
        <v>3000</v>
      </c>
      <c r="AG24" s="21">
        <v>3000</v>
      </c>
      <c r="AH24" s="24" t="s">
        <v>83</v>
      </c>
      <c r="AI24" s="23" t="s">
        <v>83</v>
      </c>
      <c r="AJ24" s="24" t="s">
        <v>83</v>
      </c>
      <c r="AK24" s="23" t="s">
        <v>82</v>
      </c>
      <c r="AL24" s="23" t="s">
        <v>82</v>
      </c>
      <c r="AM24" s="23" t="s">
        <v>83</v>
      </c>
      <c r="AN24" s="21"/>
      <c r="AO24" s="23" t="s">
        <v>83</v>
      </c>
      <c r="AP24" s="21"/>
      <c r="AQ24" s="23" t="s">
        <v>269</v>
      </c>
      <c r="AR24" s="21">
        <v>15520149065</v>
      </c>
      <c r="AS24" s="43"/>
    </row>
    <row r="25" s="11" customFormat="true" ht="127.5" spans="1:45">
      <c r="A25" s="21">
        <v>18</v>
      </c>
      <c r="B25" s="22" t="s">
        <v>270</v>
      </c>
      <c r="C25" s="21" t="s">
        <v>271</v>
      </c>
      <c r="D25" s="24" t="s">
        <v>64</v>
      </c>
      <c r="E25" s="23" t="s">
        <v>65</v>
      </c>
      <c r="F25" s="24" t="s">
        <v>160</v>
      </c>
      <c r="G25" s="23" t="s">
        <v>272</v>
      </c>
      <c r="H25" s="24" t="s">
        <v>68</v>
      </c>
      <c r="I25" s="23" t="s">
        <v>273</v>
      </c>
      <c r="J25" s="23" t="s">
        <v>274</v>
      </c>
      <c r="K25" s="24" t="s">
        <v>275</v>
      </c>
      <c r="L25" s="23" t="s">
        <v>274</v>
      </c>
      <c r="M25" s="23" t="s">
        <v>276</v>
      </c>
      <c r="N25" s="23" t="s">
        <v>73</v>
      </c>
      <c r="O25" s="24" t="s">
        <v>74</v>
      </c>
      <c r="P25" s="24" t="s">
        <v>277</v>
      </c>
      <c r="Q25" s="23" t="s">
        <v>278</v>
      </c>
      <c r="R25" s="23" t="s">
        <v>279</v>
      </c>
      <c r="S25" s="23" t="s">
        <v>119</v>
      </c>
      <c r="T25" s="24" t="s">
        <v>79</v>
      </c>
      <c r="U25" s="38" t="s">
        <v>80</v>
      </c>
      <c r="V25" s="24" t="s">
        <v>120</v>
      </c>
      <c r="W25" s="21">
        <v>2022</v>
      </c>
      <c r="X25" s="23" t="s">
        <v>82</v>
      </c>
      <c r="Y25" s="21">
        <v>2022.02</v>
      </c>
      <c r="Z25" s="21">
        <v>2022.11</v>
      </c>
      <c r="AA25" s="21">
        <f t="shared" si="1"/>
        <v>70</v>
      </c>
      <c r="AB25" s="22">
        <v>70</v>
      </c>
      <c r="AC25" s="21"/>
      <c r="AD25" s="21"/>
      <c r="AE25" s="21"/>
      <c r="AF25" s="21">
        <v>19</v>
      </c>
      <c r="AG25" s="21">
        <v>19</v>
      </c>
      <c r="AH25" s="24" t="s">
        <v>83</v>
      </c>
      <c r="AI25" s="23" t="s">
        <v>83</v>
      </c>
      <c r="AJ25" s="24" t="s">
        <v>83</v>
      </c>
      <c r="AK25" s="23" t="s">
        <v>82</v>
      </c>
      <c r="AL25" s="23" t="s">
        <v>82</v>
      </c>
      <c r="AM25" s="23" t="s">
        <v>83</v>
      </c>
      <c r="AN25" s="21"/>
      <c r="AO25" s="23" t="s">
        <v>83</v>
      </c>
      <c r="AP25" s="21"/>
      <c r="AQ25" s="24" t="s">
        <v>121</v>
      </c>
      <c r="AR25" s="21">
        <v>13896756636</v>
      </c>
      <c r="AS25" s="43"/>
    </row>
    <row r="26" s="11" customFormat="true" ht="114.75" spans="1:45">
      <c r="A26" s="21">
        <v>19</v>
      </c>
      <c r="B26" s="22" t="s">
        <v>280</v>
      </c>
      <c r="C26" s="21" t="s">
        <v>281</v>
      </c>
      <c r="D26" s="24" t="s">
        <v>64</v>
      </c>
      <c r="E26" s="23" t="s">
        <v>65</v>
      </c>
      <c r="F26" s="24" t="s">
        <v>66</v>
      </c>
      <c r="G26" s="23" t="s">
        <v>282</v>
      </c>
      <c r="H26" s="24" t="s">
        <v>68</v>
      </c>
      <c r="I26" s="23" t="s">
        <v>283</v>
      </c>
      <c r="J26" s="23" t="s">
        <v>284</v>
      </c>
      <c r="K26" s="24" t="s">
        <v>285</v>
      </c>
      <c r="L26" s="23" t="s">
        <v>284</v>
      </c>
      <c r="M26" s="23" t="s">
        <v>286</v>
      </c>
      <c r="N26" s="23" t="s">
        <v>73</v>
      </c>
      <c r="O26" s="24" t="s">
        <v>74</v>
      </c>
      <c r="P26" s="24" t="s">
        <v>287</v>
      </c>
      <c r="Q26" s="23" t="s">
        <v>288</v>
      </c>
      <c r="R26" s="23" t="s">
        <v>289</v>
      </c>
      <c r="S26" s="23" t="s">
        <v>119</v>
      </c>
      <c r="T26" s="24" t="s">
        <v>79</v>
      </c>
      <c r="U26" s="38" t="s">
        <v>80</v>
      </c>
      <c r="V26" s="24" t="s">
        <v>290</v>
      </c>
      <c r="W26" s="21">
        <v>2022</v>
      </c>
      <c r="X26" s="23" t="s">
        <v>82</v>
      </c>
      <c r="Y26" s="21">
        <v>2022.02</v>
      </c>
      <c r="Z26" s="21">
        <v>2022.11</v>
      </c>
      <c r="AA26" s="21">
        <f t="shared" si="1"/>
        <v>110</v>
      </c>
      <c r="AB26" s="22">
        <v>110</v>
      </c>
      <c r="AC26" s="21"/>
      <c r="AD26" s="21"/>
      <c r="AE26" s="21"/>
      <c r="AF26" s="21">
        <v>226</v>
      </c>
      <c r="AG26" s="21">
        <v>226</v>
      </c>
      <c r="AH26" s="24" t="s">
        <v>83</v>
      </c>
      <c r="AI26" s="23" t="s">
        <v>83</v>
      </c>
      <c r="AJ26" s="24" t="s">
        <v>83</v>
      </c>
      <c r="AK26" s="23" t="s">
        <v>82</v>
      </c>
      <c r="AL26" s="23" t="s">
        <v>82</v>
      </c>
      <c r="AM26" s="23" t="s">
        <v>83</v>
      </c>
      <c r="AN26" s="21"/>
      <c r="AO26" s="23" t="s">
        <v>83</v>
      </c>
      <c r="AP26" s="21"/>
      <c r="AQ26" s="24" t="s">
        <v>291</v>
      </c>
      <c r="AR26" s="21">
        <v>18875018871</v>
      </c>
      <c r="AS26" s="43"/>
    </row>
    <row r="27" s="11" customFormat="true" ht="114.75" spans="1:45">
      <c r="A27" s="21">
        <v>20</v>
      </c>
      <c r="B27" s="22" t="s">
        <v>292</v>
      </c>
      <c r="C27" s="21" t="s">
        <v>293</v>
      </c>
      <c r="D27" s="24" t="s">
        <v>64</v>
      </c>
      <c r="E27" s="23" t="s">
        <v>65</v>
      </c>
      <c r="F27" s="24" t="s">
        <v>66</v>
      </c>
      <c r="G27" s="23" t="s">
        <v>294</v>
      </c>
      <c r="H27" s="24" t="s">
        <v>68</v>
      </c>
      <c r="I27" s="23" t="s">
        <v>295</v>
      </c>
      <c r="J27" s="23" t="s">
        <v>296</v>
      </c>
      <c r="K27" s="24" t="s">
        <v>297</v>
      </c>
      <c r="L27" s="23" t="s">
        <v>296</v>
      </c>
      <c r="M27" s="23" t="s">
        <v>298</v>
      </c>
      <c r="N27" s="23" t="s">
        <v>73</v>
      </c>
      <c r="O27" s="24" t="s">
        <v>74</v>
      </c>
      <c r="P27" s="24" t="s">
        <v>299</v>
      </c>
      <c r="Q27" s="23" t="s">
        <v>300</v>
      </c>
      <c r="R27" s="23" t="s">
        <v>301</v>
      </c>
      <c r="S27" s="23" t="s">
        <v>119</v>
      </c>
      <c r="T27" s="24" t="s">
        <v>79</v>
      </c>
      <c r="U27" s="38" t="s">
        <v>80</v>
      </c>
      <c r="V27" s="24" t="s">
        <v>147</v>
      </c>
      <c r="W27" s="21">
        <v>2022</v>
      </c>
      <c r="X27" s="23" t="s">
        <v>82</v>
      </c>
      <c r="Y27" s="21">
        <v>2022.02</v>
      </c>
      <c r="Z27" s="21">
        <v>2022.11</v>
      </c>
      <c r="AA27" s="21">
        <f t="shared" si="1"/>
        <v>145</v>
      </c>
      <c r="AB27" s="22">
        <v>145</v>
      </c>
      <c r="AC27" s="21"/>
      <c r="AD27" s="21"/>
      <c r="AE27" s="21"/>
      <c r="AF27" s="21">
        <v>50</v>
      </c>
      <c r="AG27" s="21">
        <v>50</v>
      </c>
      <c r="AH27" s="24" t="s">
        <v>83</v>
      </c>
      <c r="AI27" s="23" t="s">
        <v>83</v>
      </c>
      <c r="AJ27" s="24" t="s">
        <v>83</v>
      </c>
      <c r="AK27" s="23" t="s">
        <v>82</v>
      </c>
      <c r="AL27" s="23" t="s">
        <v>82</v>
      </c>
      <c r="AM27" s="23" t="s">
        <v>83</v>
      </c>
      <c r="AN27" s="21"/>
      <c r="AO27" s="23" t="s">
        <v>83</v>
      </c>
      <c r="AP27" s="21"/>
      <c r="AQ27" s="23" t="s">
        <v>302</v>
      </c>
      <c r="AR27" s="22">
        <v>15213695893</v>
      </c>
      <c r="AS27" s="43" t="s">
        <v>303</v>
      </c>
    </row>
    <row r="28" s="11" customFormat="true" ht="191.25" spans="1:45">
      <c r="A28" s="21">
        <v>21</v>
      </c>
      <c r="B28" s="22" t="s">
        <v>304</v>
      </c>
      <c r="C28" s="21" t="s">
        <v>305</v>
      </c>
      <c r="D28" s="24" t="s">
        <v>64</v>
      </c>
      <c r="E28" s="23" t="s">
        <v>65</v>
      </c>
      <c r="F28" s="24" t="s">
        <v>66</v>
      </c>
      <c r="G28" s="24" t="s">
        <v>306</v>
      </c>
      <c r="H28" s="24" t="s">
        <v>68</v>
      </c>
      <c r="I28" s="23" t="s">
        <v>307</v>
      </c>
      <c r="J28" s="24" t="s">
        <v>308</v>
      </c>
      <c r="K28" s="24" t="s">
        <v>309</v>
      </c>
      <c r="L28" s="23" t="s">
        <v>310</v>
      </c>
      <c r="M28" s="23" t="s">
        <v>311</v>
      </c>
      <c r="N28" s="23" t="s">
        <v>73</v>
      </c>
      <c r="O28" s="24" t="s">
        <v>74</v>
      </c>
      <c r="P28" s="24" t="s">
        <v>128</v>
      </c>
      <c r="Q28" s="23" t="s">
        <v>300</v>
      </c>
      <c r="R28" s="23" t="s">
        <v>312</v>
      </c>
      <c r="S28" s="23" t="s">
        <v>119</v>
      </c>
      <c r="T28" s="24" t="s">
        <v>79</v>
      </c>
      <c r="U28" s="38" t="s">
        <v>80</v>
      </c>
      <c r="V28" s="24" t="s">
        <v>313</v>
      </c>
      <c r="W28" s="21">
        <v>2022</v>
      </c>
      <c r="X28" s="23" t="s">
        <v>82</v>
      </c>
      <c r="Y28" s="21">
        <v>2022.02</v>
      </c>
      <c r="Z28" s="21">
        <v>2022.11</v>
      </c>
      <c r="AA28" s="21">
        <f t="shared" si="1"/>
        <v>120</v>
      </c>
      <c r="AB28" s="22">
        <v>120</v>
      </c>
      <c r="AC28" s="21"/>
      <c r="AD28" s="21"/>
      <c r="AE28" s="21"/>
      <c r="AF28" s="21">
        <v>20</v>
      </c>
      <c r="AG28" s="21">
        <v>20</v>
      </c>
      <c r="AH28" s="24" t="s">
        <v>83</v>
      </c>
      <c r="AI28" s="23" t="s">
        <v>83</v>
      </c>
      <c r="AJ28" s="24" t="s">
        <v>83</v>
      </c>
      <c r="AK28" s="23" t="s">
        <v>82</v>
      </c>
      <c r="AL28" s="23" t="s">
        <v>82</v>
      </c>
      <c r="AM28" s="23" t="s">
        <v>83</v>
      </c>
      <c r="AN28" s="21"/>
      <c r="AO28" s="23" t="s">
        <v>83</v>
      </c>
      <c r="AP28" s="21"/>
      <c r="AQ28" s="23" t="s">
        <v>314</v>
      </c>
      <c r="AR28" s="21">
        <v>15923655118</v>
      </c>
      <c r="AS28" s="43"/>
    </row>
    <row r="29" s="11" customFormat="true" ht="89.25" spans="1:45">
      <c r="A29" s="21">
        <v>22</v>
      </c>
      <c r="B29" s="22" t="s">
        <v>315</v>
      </c>
      <c r="C29" s="21" t="s">
        <v>316</v>
      </c>
      <c r="D29" s="24" t="s">
        <v>64</v>
      </c>
      <c r="E29" s="23" t="s">
        <v>65</v>
      </c>
      <c r="F29" s="24" t="s">
        <v>66</v>
      </c>
      <c r="G29" s="23" t="s">
        <v>317</v>
      </c>
      <c r="H29" s="24" t="s">
        <v>68</v>
      </c>
      <c r="I29" s="23" t="s">
        <v>318</v>
      </c>
      <c r="J29" s="23" t="s">
        <v>319</v>
      </c>
      <c r="K29" s="23" t="s">
        <v>320</v>
      </c>
      <c r="L29" s="23" t="s">
        <v>319</v>
      </c>
      <c r="M29" s="23" t="s">
        <v>321</v>
      </c>
      <c r="N29" s="23" t="s">
        <v>73</v>
      </c>
      <c r="O29" s="24" t="s">
        <v>74</v>
      </c>
      <c r="P29" s="24" t="s">
        <v>322</v>
      </c>
      <c r="Q29" s="23" t="s">
        <v>323</v>
      </c>
      <c r="R29" s="23" t="s">
        <v>324</v>
      </c>
      <c r="S29" s="23" t="s">
        <v>119</v>
      </c>
      <c r="T29" s="24" t="s">
        <v>79</v>
      </c>
      <c r="U29" s="38" t="s">
        <v>80</v>
      </c>
      <c r="V29" s="24" t="s">
        <v>325</v>
      </c>
      <c r="W29" s="21">
        <v>2022</v>
      </c>
      <c r="X29" s="23" t="s">
        <v>82</v>
      </c>
      <c r="Y29" s="21">
        <v>2022.02</v>
      </c>
      <c r="Z29" s="21">
        <v>2022.11</v>
      </c>
      <c r="AA29" s="21">
        <f t="shared" si="1"/>
        <v>90</v>
      </c>
      <c r="AB29" s="22">
        <v>90</v>
      </c>
      <c r="AC29" s="21"/>
      <c r="AD29" s="21"/>
      <c r="AE29" s="21"/>
      <c r="AF29" s="21">
        <v>80</v>
      </c>
      <c r="AG29" s="21">
        <v>80</v>
      </c>
      <c r="AH29" s="24" t="s">
        <v>83</v>
      </c>
      <c r="AI29" s="23" t="s">
        <v>83</v>
      </c>
      <c r="AJ29" s="24" t="s">
        <v>83</v>
      </c>
      <c r="AK29" s="23" t="s">
        <v>82</v>
      </c>
      <c r="AL29" s="23" t="s">
        <v>82</v>
      </c>
      <c r="AM29" s="23" t="s">
        <v>83</v>
      </c>
      <c r="AN29" s="21"/>
      <c r="AO29" s="23" t="s">
        <v>83</v>
      </c>
      <c r="AP29" s="21"/>
      <c r="AQ29" s="24" t="s">
        <v>326</v>
      </c>
      <c r="AR29" s="22">
        <v>13996784996</v>
      </c>
      <c r="AS29" s="43"/>
    </row>
    <row r="30" s="11" customFormat="true" ht="216.75" spans="1:45">
      <c r="A30" s="21">
        <v>23</v>
      </c>
      <c r="B30" s="22" t="s">
        <v>327</v>
      </c>
      <c r="C30" s="21" t="s">
        <v>328</v>
      </c>
      <c r="D30" s="24" t="s">
        <v>64</v>
      </c>
      <c r="E30" s="23" t="s">
        <v>65</v>
      </c>
      <c r="F30" s="24" t="s">
        <v>66</v>
      </c>
      <c r="G30" s="23" t="s">
        <v>329</v>
      </c>
      <c r="H30" s="24" t="s">
        <v>68</v>
      </c>
      <c r="I30" s="23" t="s">
        <v>330</v>
      </c>
      <c r="J30" s="23" t="s">
        <v>331</v>
      </c>
      <c r="K30" s="24" t="s">
        <v>332</v>
      </c>
      <c r="L30" s="23" t="s">
        <v>331</v>
      </c>
      <c r="M30" s="23" t="s">
        <v>333</v>
      </c>
      <c r="N30" s="23" t="s">
        <v>73</v>
      </c>
      <c r="O30" s="24" t="s">
        <v>74</v>
      </c>
      <c r="P30" s="24" t="s">
        <v>277</v>
      </c>
      <c r="Q30" s="23" t="s">
        <v>334</v>
      </c>
      <c r="R30" s="23" t="s">
        <v>335</v>
      </c>
      <c r="S30" s="23" t="s">
        <v>119</v>
      </c>
      <c r="T30" s="24" t="s">
        <v>79</v>
      </c>
      <c r="U30" s="38" t="s">
        <v>80</v>
      </c>
      <c r="V30" s="24" t="s">
        <v>336</v>
      </c>
      <c r="W30" s="21">
        <v>2022</v>
      </c>
      <c r="X30" s="23" t="s">
        <v>82</v>
      </c>
      <c r="Y30" s="21">
        <v>2022.02</v>
      </c>
      <c r="Z30" s="21">
        <v>2022.11</v>
      </c>
      <c r="AA30" s="21">
        <f t="shared" si="1"/>
        <v>70</v>
      </c>
      <c r="AB30" s="22">
        <v>70</v>
      </c>
      <c r="AC30" s="21"/>
      <c r="AD30" s="21"/>
      <c r="AE30" s="21"/>
      <c r="AF30" s="21">
        <v>10</v>
      </c>
      <c r="AG30" s="21">
        <v>10</v>
      </c>
      <c r="AH30" s="24" t="s">
        <v>83</v>
      </c>
      <c r="AI30" s="23" t="s">
        <v>83</v>
      </c>
      <c r="AJ30" s="24" t="s">
        <v>83</v>
      </c>
      <c r="AK30" s="23" t="s">
        <v>82</v>
      </c>
      <c r="AL30" s="23" t="s">
        <v>82</v>
      </c>
      <c r="AM30" s="23" t="s">
        <v>83</v>
      </c>
      <c r="AN30" s="21"/>
      <c r="AO30" s="23" t="s">
        <v>83</v>
      </c>
      <c r="AP30" s="21"/>
      <c r="AQ30" s="23" t="s">
        <v>337</v>
      </c>
      <c r="AR30" s="21">
        <v>13658420123</v>
      </c>
      <c r="AS30" s="43"/>
    </row>
    <row r="31" s="11" customFormat="true" ht="140.25" spans="1:45">
      <c r="A31" s="21">
        <v>24</v>
      </c>
      <c r="B31" s="22" t="s">
        <v>338</v>
      </c>
      <c r="C31" s="21" t="s">
        <v>339</v>
      </c>
      <c r="D31" s="24" t="s">
        <v>64</v>
      </c>
      <c r="E31" s="23" t="s">
        <v>65</v>
      </c>
      <c r="F31" s="24" t="s">
        <v>66</v>
      </c>
      <c r="G31" s="23" t="s">
        <v>340</v>
      </c>
      <c r="H31" s="24" t="s">
        <v>68</v>
      </c>
      <c r="I31" s="23" t="s">
        <v>341</v>
      </c>
      <c r="J31" s="23" t="s">
        <v>342</v>
      </c>
      <c r="K31" s="24" t="s">
        <v>343</v>
      </c>
      <c r="L31" s="23" t="s">
        <v>342</v>
      </c>
      <c r="M31" s="23" t="s">
        <v>344</v>
      </c>
      <c r="N31" s="23" t="s">
        <v>73</v>
      </c>
      <c r="O31" s="24" t="s">
        <v>74</v>
      </c>
      <c r="P31" s="24" t="s">
        <v>345</v>
      </c>
      <c r="Q31" s="23" t="s">
        <v>300</v>
      </c>
      <c r="R31" s="23" t="s">
        <v>346</v>
      </c>
      <c r="S31" s="23" t="s">
        <v>119</v>
      </c>
      <c r="T31" s="24" t="s">
        <v>79</v>
      </c>
      <c r="U31" s="38" t="s">
        <v>80</v>
      </c>
      <c r="V31" s="24" t="s">
        <v>347</v>
      </c>
      <c r="W31" s="21">
        <v>2022</v>
      </c>
      <c r="X31" s="23" t="s">
        <v>82</v>
      </c>
      <c r="Y31" s="21">
        <v>2022.02</v>
      </c>
      <c r="Z31" s="21">
        <v>2022.11</v>
      </c>
      <c r="AA31" s="21">
        <f t="shared" si="1"/>
        <v>95</v>
      </c>
      <c r="AB31" s="22">
        <v>95</v>
      </c>
      <c r="AC31" s="21"/>
      <c r="AD31" s="21"/>
      <c r="AE31" s="21"/>
      <c r="AF31" s="21">
        <v>20</v>
      </c>
      <c r="AG31" s="21">
        <v>20</v>
      </c>
      <c r="AH31" s="24" t="s">
        <v>83</v>
      </c>
      <c r="AI31" s="23" t="s">
        <v>83</v>
      </c>
      <c r="AJ31" s="24" t="s">
        <v>83</v>
      </c>
      <c r="AK31" s="23" t="s">
        <v>82</v>
      </c>
      <c r="AL31" s="23" t="s">
        <v>82</v>
      </c>
      <c r="AM31" s="23" t="s">
        <v>83</v>
      </c>
      <c r="AN31" s="21"/>
      <c r="AO31" s="23" t="s">
        <v>83</v>
      </c>
      <c r="AP31" s="21"/>
      <c r="AQ31" s="23" t="s">
        <v>348</v>
      </c>
      <c r="AR31" s="21">
        <v>18883187954</v>
      </c>
      <c r="AS31" s="43"/>
    </row>
    <row r="32" s="11" customFormat="true" ht="114.75" spans="1:45">
      <c r="A32" s="21">
        <v>25</v>
      </c>
      <c r="B32" s="22" t="s">
        <v>349</v>
      </c>
      <c r="C32" s="21" t="s">
        <v>350</v>
      </c>
      <c r="D32" s="24" t="s">
        <v>64</v>
      </c>
      <c r="E32" s="23" t="s">
        <v>65</v>
      </c>
      <c r="F32" s="24" t="s">
        <v>66</v>
      </c>
      <c r="G32" s="23" t="s">
        <v>351</v>
      </c>
      <c r="H32" s="24" t="s">
        <v>68</v>
      </c>
      <c r="I32" s="23" t="s">
        <v>352</v>
      </c>
      <c r="J32" s="23" t="s">
        <v>353</v>
      </c>
      <c r="K32" s="24" t="s">
        <v>354</v>
      </c>
      <c r="L32" s="23" t="s">
        <v>355</v>
      </c>
      <c r="M32" s="23" t="s">
        <v>356</v>
      </c>
      <c r="N32" s="23" t="s">
        <v>73</v>
      </c>
      <c r="O32" s="24" t="s">
        <v>74</v>
      </c>
      <c r="P32" s="24" t="s">
        <v>357</v>
      </c>
      <c r="Q32" s="23" t="s">
        <v>358</v>
      </c>
      <c r="R32" s="23" t="s">
        <v>359</v>
      </c>
      <c r="S32" s="23" t="s">
        <v>119</v>
      </c>
      <c r="T32" s="24" t="s">
        <v>79</v>
      </c>
      <c r="U32" s="38" t="s">
        <v>80</v>
      </c>
      <c r="V32" s="24" t="s">
        <v>290</v>
      </c>
      <c r="W32" s="21">
        <v>2022</v>
      </c>
      <c r="X32" s="23" t="s">
        <v>82</v>
      </c>
      <c r="Y32" s="21">
        <v>2022.02</v>
      </c>
      <c r="Z32" s="21">
        <v>2022.11</v>
      </c>
      <c r="AA32" s="21">
        <f t="shared" si="1"/>
        <v>180</v>
      </c>
      <c r="AB32" s="22">
        <v>180</v>
      </c>
      <c r="AC32" s="21"/>
      <c r="AD32" s="21"/>
      <c r="AE32" s="21"/>
      <c r="AF32" s="21">
        <v>51</v>
      </c>
      <c r="AG32" s="21">
        <v>51</v>
      </c>
      <c r="AH32" s="24" t="s">
        <v>83</v>
      </c>
      <c r="AI32" s="23" t="s">
        <v>83</v>
      </c>
      <c r="AJ32" s="24" t="s">
        <v>83</v>
      </c>
      <c r="AK32" s="23" t="s">
        <v>82</v>
      </c>
      <c r="AL32" s="23" t="s">
        <v>82</v>
      </c>
      <c r="AM32" s="23" t="s">
        <v>83</v>
      </c>
      <c r="AN32" s="21"/>
      <c r="AO32" s="23" t="s">
        <v>83</v>
      </c>
      <c r="AP32" s="21"/>
      <c r="AQ32" s="24" t="s">
        <v>291</v>
      </c>
      <c r="AR32" s="21">
        <v>18875018871</v>
      </c>
      <c r="AS32" s="43"/>
    </row>
    <row r="33" s="11" customFormat="true" ht="242.25" spans="1:45">
      <c r="A33" s="21">
        <v>26</v>
      </c>
      <c r="B33" s="22" t="s">
        <v>360</v>
      </c>
      <c r="C33" s="21" t="s">
        <v>361</v>
      </c>
      <c r="D33" s="24" t="s">
        <v>64</v>
      </c>
      <c r="E33" s="23" t="s">
        <v>65</v>
      </c>
      <c r="F33" s="24" t="s">
        <v>66</v>
      </c>
      <c r="G33" s="23" t="s">
        <v>362</v>
      </c>
      <c r="H33" s="24" t="s">
        <v>68</v>
      </c>
      <c r="I33" s="23" t="s">
        <v>363</v>
      </c>
      <c r="J33" s="23" t="s">
        <v>364</v>
      </c>
      <c r="K33" s="24" t="s">
        <v>320</v>
      </c>
      <c r="L33" s="23" t="s">
        <v>364</v>
      </c>
      <c r="M33" s="23" t="s">
        <v>365</v>
      </c>
      <c r="N33" s="23" t="s">
        <v>73</v>
      </c>
      <c r="O33" s="24" t="s">
        <v>74</v>
      </c>
      <c r="P33" s="24" t="s">
        <v>277</v>
      </c>
      <c r="Q33" s="23" t="s">
        <v>366</v>
      </c>
      <c r="R33" s="23" t="s">
        <v>367</v>
      </c>
      <c r="S33" s="23" t="s">
        <v>78</v>
      </c>
      <c r="T33" s="24" t="s">
        <v>79</v>
      </c>
      <c r="U33" s="38" t="s">
        <v>80</v>
      </c>
      <c r="V33" s="24" t="s">
        <v>241</v>
      </c>
      <c r="W33" s="21">
        <v>2022</v>
      </c>
      <c r="X33" s="23" t="s">
        <v>82</v>
      </c>
      <c r="Y33" s="21">
        <v>2022.02</v>
      </c>
      <c r="Z33" s="21">
        <v>2022.11</v>
      </c>
      <c r="AA33" s="21">
        <f t="shared" si="1"/>
        <v>70</v>
      </c>
      <c r="AB33" s="22">
        <v>70</v>
      </c>
      <c r="AC33" s="21"/>
      <c r="AD33" s="21"/>
      <c r="AE33" s="21"/>
      <c r="AF33" s="21">
        <v>50</v>
      </c>
      <c r="AG33" s="21">
        <v>50</v>
      </c>
      <c r="AH33" s="24" t="s">
        <v>83</v>
      </c>
      <c r="AI33" s="23" t="s">
        <v>83</v>
      </c>
      <c r="AJ33" s="24" t="s">
        <v>83</v>
      </c>
      <c r="AK33" s="23" t="s">
        <v>82</v>
      </c>
      <c r="AL33" s="23" t="s">
        <v>82</v>
      </c>
      <c r="AM33" s="23" t="s">
        <v>83</v>
      </c>
      <c r="AN33" s="21"/>
      <c r="AO33" s="23" t="s">
        <v>83</v>
      </c>
      <c r="AP33" s="21"/>
      <c r="AQ33" s="24" t="s">
        <v>242</v>
      </c>
      <c r="AR33" s="21">
        <v>13330375488</v>
      </c>
      <c r="AS33" s="43"/>
    </row>
    <row r="34" s="11" customFormat="true" ht="191.25" spans="1:45">
      <c r="A34" s="21">
        <v>27</v>
      </c>
      <c r="B34" s="22" t="s">
        <v>368</v>
      </c>
      <c r="C34" s="21" t="s">
        <v>369</v>
      </c>
      <c r="D34" s="24" t="s">
        <v>64</v>
      </c>
      <c r="E34" s="23" t="s">
        <v>65</v>
      </c>
      <c r="F34" s="24" t="s">
        <v>66</v>
      </c>
      <c r="G34" s="23" t="s">
        <v>370</v>
      </c>
      <c r="H34" s="24" t="s">
        <v>68</v>
      </c>
      <c r="I34" s="23" t="s">
        <v>246</v>
      </c>
      <c r="J34" s="23" t="s">
        <v>371</v>
      </c>
      <c r="K34" s="24" t="s">
        <v>372</v>
      </c>
      <c r="L34" s="23" t="s">
        <v>371</v>
      </c>
      <c r="M34" s="23" t="s">
        <v>373</v>
      </c>
      <c r="N34" s="23" t="s">
        <v>73</v>
      </c>
      <c r="O34" s="24" t="s">
        <v>74</v>
      </c>
      <c r="P34" s="24" t="s">
        <v>374</v>
      </c>
      <c r="Q34" s="23" t="s">
        <v>375</v>
      </c>
      <c r="R34" s="23" t="s">
        <v>376</v>
      </c>
      <c r="S34" s="23" t="s">
        <v>119</v>
      </c>
      <c r="T34" s="24" t="s">
        <v>79</v>
      </c>
      <c r="U34" s="38" t="s">
        <v>80</v>
      </c>
      <c r="V34" s="24" t="s">
        <v>80</v>
      </c>
      <c r="W34" s="21">
        <v>2022</v>
      </c>
      <c r="X34" s="23" t="s">
        <v>82</v>
      </c>
      <c r="Y34" s="21">
        <v>2022.02</v>
      </c>
      <c r="Z34" s="21">
        <v>2022.11</v>
      </c>
      <c r="AA34" s="21">
        <f t="shared" si="1"/>
        <v>650</v>
      </c>
      <c r="AB34" s="22">
        <v>270</v>
      </c>
      <c r="AC34" s="21"/>
      <c r="AD34" s="21">
        <v>100</v>
      </c>
      <c r="AE34" s="21">
        <v>280</v>
      </c>
      <c r="AF34" s="21">
        <v>90</v>
      </c>
      <c r="AG34" s="21">
        <v>90</v>
      </c>
      <c r="AH34" s="24" t="s">
        <v>83</v>
      </c>
      <c r="AI34" s="23" t="s">
        <v>83</v>
      </c>
      <c r="AJ34" s="24" t="s">
        <v>83</v>
      </c>
      <c r="AK34" s="23" t="s">
        <v>82</v>
      </c>
      <c r="AL34" s="23" t="s">
        <v>82</v>
      </c>
      <c r="AM34" s="23" t="s">
        <v>83</v>
      </c>
      <c r="AN34" s="21"/>
      <c r="AO34" s="23" t="s">
        <v>83</v>
      </c>
      <c r="AP34" s="21"/>
      <c r="AQ34" s="23" t="s">
        <v>254</v>
      </c>
      <c r="AR34" s="21">
        <v>70606710</v>
      </c>
      <c r="AS34" s="43"/>
    </row>
    <row r="35" s="11" customFormat="true" ht="114.75" spans="1:45">
      <c r="A35" s="21">
        <v>28</v>
      </c>
      <c r="B35" s="22" t="s">
        <v>377</v>
      </c>
      <c r="C35" s="21" t="s">
        <v>378</v>
      </c>
      <c r="D35" s="24" t="s">
        <v>64</v>
      </c>
      <c r="E35" s="23" t="s">
        <v>65</v>
      </c>
      <c r="F35" s="24" t="s">
        <v>66</v>
      </c>
      <c r="G35" s="23" t="s">
        <v>379</v>
      </c>
      <c r="H35" s="24" t="s">
        <v>68</v>
      </c>
      <c r="I35" s="23" t="s">
        <v>380</v>
      </c>
      <c r="J35" s="24" t="s">
        <v>381</v>
      </c>
      <c r="K35" s="24" t="s">
        <v>382</v>
      </c>
      <c r="L35" s="24" t="s">
        <v>381</v>
      </c>
      <c r="M35" s="23" t="s">
        <v>383</v>
      </c>
      <c r="N35" s="23" t="s">
        <v>73</v>
      </c>
      <c r="O35" s="24" t="s">
        <v>74</v>
      </c>
      <c r="P35" s="24" t="s">
        <v>384</v>
      </c>
      <c r="Q35" s="23" t="s">
        <v>385</v>
      </c>
      <c r="R35" s="23" t="s">
        <v>386</v>
      </c>
      <c r="S35" s="23" t="s">
        <v>119</v>
      </c>
      <c r="T35" s="24" t="s">
        <v>79</v>
      </c>
      <c r="U35" s="38" t="s">
        <v>80</v>
      </c>
      <c r="V35" s="24" t="s">
        <v>387</v>
      </c>
      <c r="W35" s="21">
        <v>2022</v>
      </c>
      <c r="X35" s="23" t="s">
        <v>82</v>
      </c>
      <c r="Y35" s="21">
        <v>2022.02</v>
      </c>
      <c r="Z35" s="21">
        <v>2022.11</v>
      </c>
      <c r="AA35" s="21">
        <f t="shared" si="1"/>
        <v>450</v>
      </c>
      <c r="AB35" s="22">
        <v>260</v>
      </c>
      <c r="AC35" s="21"/>
      <c r="AD35" s="21"/>
      <c r="AE35" s="21">
        <v>190</v>
      </c>
      <c r="AF35" s="21">
        <v>200</v>
      </c>
      <c r="AG35" s="21">
        <v>200</v>
      </c>
      <c r="AH35" s="24" t="s">
        <v>83</v>
      </c>
      <c r="AI35" s="23" t="s">
        <v>83</v>
      </c>
      <c r="AJ35" s="24" t="s">
        <v>83</v>
      </c>
      <c r="AK35" s="23" t="s">
        <v>82</v>
      </c>
      <c r="AL35" s="23" t="s">
        <v>82</v>
      </c>
      <c r="AM35" s="23" t="s">
        <v>83</v>
      </c>
      <c r="AN35" s="21"/>
      <c r="AO35" s="23" t="s">
        <v>83</v>
      </c>
      <c r="AP35" s="21"/>
      <c r="AQ35" s="23" t="s">
        <v>388</v>
      </c>
      <c r="AR35" s="21">
        <v>13896641850</v>
      </c>
      <c r="AS35" s="43"/>
    </row>
    <row r="36" s="11" customFormat="true" ht="140.25" spans="1:45">
      <c r="A36" s="21">
        <v>29</v>
      </c>
      <c r="B36" s="72" t="s">
        <v>389</v>
      </c>
      <c r="C36" s="22" t="s">
        <v>390</v>
      </c>
      <c r="D36" s="24" t="s">
        <v>64</v>
      </c>
      <c r="E36" s="24" t="s">
        <v>391</v>
      </c>
      <c r="F36" s="24" t="s">
        <v>392</v>
      </c>
      <c r="G36" s="24" t="s">
        <v>393</v>
      </c>
      <c r="H36" s="24" t="s">
        <v>68</v>
      </c>
      <c r="I36" s="24" t="s">
        <v>394</v>
      </c>
      <c r="J36" s="24" t="s">
        <v>395</v>
      </c>
      <c r="K36" s="24" t="s">
        <v>396</v>
      </c>
      <c r="L36" s="24" t="s">
        <v>395</v>
      </c>
      <c r="M36" s="24" t="s">
        <v>397</v>
      </c>
      <c r="N36" s="23" t="s">
        <v>73</v>
      </c>
      <c r="O36" s="24" t="s">
        <v>398</v>
      </c>
      <c r="P36" s="24" t="s">
        <v>399</v>
      </c>
      <c r="Q36" s="21"/>
      <c r="R36" s="24" t="s">
        <v>400</v>
      </c>
      <c r="S36" s="23" t="s">
        <v>401</v>
      </c>
      <c r="T36" s="24" t="s">
        <v>79</v>
      </c>
      <c r="U36" s="40" t="s">
        <v>402</v>
      </c>
      <c r="V36" s="24" t="s">
        <v>336</v>
      </c>
      <c r="W36" s="21">
        <v>2022</v>
      </c>
      <c r="X36" s="24" t="s">
        <v>82</v>
      </c>
      <c r="Y36" s="21">
        <v>2022.05</v>
      </c>
      <c r="Z36" s="21">
        <v>2022.11</v>
      </c>
      <c r="AA36" s="21">
        <f t="shared" si="1"/>
        <v>50</v>
      </c>
      <c r="AB36" s="21">
        <v>50</v>
      </c>
      <c r="AC36" s="21"/>
      <c r="AD36" s="22"/>
      <c r="AE36" s="21"/>
      <c r="AF36" s="21">
        <v>100</v>
      </c>
      <c r="AG36" s="21">
        <v>30</v>
      </c>
      <c r="AH36" s="24" t="s">
        <v>83</v>
      </c>
      <c r="AI36" s="23" t="s">
        <v>83</v>
      </c>
      <c r="AJ36" s="23" t="s">
        <v>83</v>
      </c>
      <c r="AK36" s="23" t="s">
        <v>82</v>
      </c>
      <c r="AL36" s="23" t="s">
        <v>82</v>
      </c>
      <c r="AM36" s="23" t="s">
        <v>83</v>
      </c>
      <c r="AN36" s="21"/>
      <c r="AO36" s="23" t="s">
        <v>83</v>
      </c>
      <c r="AP36" s="21"/>
      <c r="AQ36" s="23" t="s">
        <v>337</v>
      </c>
      <c r="AR36" s="22">
        <v>13658420123</v>
      </c>
      <c r="AS36" s="44" t="s">
        <v>403</v>
      </c>
    </row>
    <row r="37" s="11" customFormat="true" ht="216.75" spans="1:45">
      <c r="A37" s="21">
        <v>30</v>
      </c>
      <c r="B37" s="22" t="s">
        <v>404</v>
      </c>
      <c r="C37" s="23" t="s">
        <v>405</v>
      </c>
      <c r="D37" s="24" t="s">
        <v>64</v>
      </c>
      <c r="E37" s="23" t="s">
        <v>65</v>
      </c>
      <c r="F37" s="24" t="s">
        <v>160</v>
      </c>
      <c r="G37" s="24" t="s">
        <v>406</v>
      </c>
      <c r="H37" s="24" t="s">
        <v>68</v>
      </c>
      <c r="I37" s="23" t="s">
        <v>407</v>
      </c>
      <c r="J37" s="23" t="s">
        <v>408</v>
      </c>
      <c r="K37" s="24" t="s">
        <v>409</v>
      </c>
      <c r="L37" s="23" t="s">
        <v>408</v>
      </c>
      <c r="M37" s="23" t="s">
        <v>410</v>
      </c>
      <c r="N37" s="23" t="s">
        <v>73</v>
      </c>
      <c r="O37" s="24" t="s">
        <v>74</v>
      </c>
      <c r="P37" s="24" t="s">
        <v>411</v>
      </c>
      <c r="Q37" s="23" t="s">
        <v>412</v>
      </c>
      <c r="R37" s="23" t="s">
        <v>413</v>
      </c>
      <c r="S37" s="23" t="s">
        <v>119</v>
      </c>
      <c r="T37" s="24" t="s">
        <v>79</v>
      </c>
      <c r="U37" s="38" t="s">
        <v>80</v>
      </c>
      <c r="V37" s="38" t="s">
        <v>80</v>
      </c>
      <c r="W37" s="21">
        <v>2022</v>
      </c>
      <c r="X37" s="23" t="s">
        <v>82</v>
      </c>
      <c r="Y37" s="21">
        <v>2022.02</v>
      </c>
      <c r="Z37" s="21">
        <v>2022.11</v>
      </c>
      <c r="AA37" s="21">
        <f t="shared" si="1"/>
        <v>1181</v>
      </c>
      <c r="AB37" s="22">
        <v>1181</v>
      </c>
      <c r="AC37" s="21"/>
      <c r="AD37" s="21"/>
      <c r="AE37" s="21"/>
      <c r="AF37" s="21">
        <v>60</v>
      </c>
      <c r="AG37" s="21">
        <v>60</v>
      </c>
      <c r="AH37" s="24" t="s">
        <v>83</v>
      </c>
      <c r="AI37" s="23" t="s">
        <v>83</v>
      </c>
      <c r="AJ37" s="24" t="s">
        <v>83</v>
      </c>
      <c r="AK37" s="23" t="s">
        <v>82</v>
      </c>
      <c r="AL37" s="23" t="s">
        <v>82</v>
      </c>
      <c r="AM37" s="23" t="s">
        <v>83</v>
      </c>
      <c r="AN37" s="21"/>
      <c r="AO37" s="23" t="s">
        <v>83</v>
      </c>
      <c r="AP37" s="21"/>
      <c r="AQ37" s="23" t="s">
        <v>414</v>
      </c>
      <c r="AR37" s="21">
        <v>18983084137</v>
      </c>
      <c r="AS37" s="43"/>
    </row>
    <row r="38" s="11" customFormat="true" ht="127.5" spans="1:45">
      <c r="A38" s="21">
        <v>31</v>
      </c>
      <c r="B38" s="22" t="s">
        <v>415</v>
      </c>
      <c r="C38" s="21" t="s">
        <v>416</v>
      </c>
      <c r="D38" s="24" t="s">
        <v>64</v>
      </c>
      <c r="E38" s="23" t="s">
        <v>65</v>
      </c>
      <c r="F38" s="24" t="s">
        <v>66</v>
      </c>
      <c r="G38" s="24" t="s">
        <v>417</v>
      </c>
      <c r="H38" s="24" t="s">
        <v>68</v>
      </c>
      <c r="I38" s="23" t="s">
        <v>418</v>
      </c>
      <c r="J38" s="23" t="s">
        <v>419</v>
      </c>
      <c r="K38" s="24" t="s">
        <v>420</v>
      </c>
      <c r="L38" s="23" t="s">
        <v>421</v>
      </c>
      <c r="M38" s="23" t="s">
        <v>422</v>
      </c>
      <c r="N38" s="23" t="s">
        <v>73</v>
      </c>
      <c r="O38" s="24" t="s">
        <v>74</v>
      </c>
      <c r="P38" s="24" t="s">
        <v>423</v>
      </c>
      <c r="Q38" s="23" t="s">
        <v>424</v>
      </c>
      <c r="R38" s="23" t="s">
        <v>425</v>
      </c>
      <c r="S38" s="23" t="s">
        <v>426</v>
      </c>
      <c r="T38" s="24" t="s">
        <v>79</v>
      </c>
      <c r="U38" s="38" t="s">
        <v>80</v>
      </c>
      <c r="V38" s="24" t="s">
        <v>325</v>
      </c>
      <c r="W38" s="21">
        <v>2022</v>
      </c>
      <c r="X38" s="23" t="s">
        <v>82</v>
      </c>
      <c r="Y38" s="21">
        <v>2022.02</v>
      </c>
      <c r="Z38" s="21">
        <v>2022.11</v>
      </c>
      <c r="AA38" s="21">
        <f t="shared" si="1"/>
        <v>480</v>
      </c>
      <c r="AB38" s="22">
        <v>240</v>
      </c>
      <c r="AC38" s="21"/>
      <c r="AD38" s="21"/>
      <c r="AE38" s="21">
        <v>240</v>
      </c>
      <c r="AF38" s="21">
        <v>100</v>
      </c>
      <c r="AG38" s="21">
        <v>100</v>
      </c>
      <c r="AH38" s="24" t="s">
        <v>83</v>
      </c>
      <c r="AI38" s="23" t="s">
        <v>83</v>
      </c>
      <c r="AJ38" s="24" t="s">
        <v>83</v>
      </c>
      <c r="AK38" s="23" t="s">
        <v>82</v>
      </c>
      <c r="AL38" s="23" t="s">
        <v>82</v>
      </c>
      <c r="AM38" s="23" t="s">
        <v>83</v>
      </c>
      <c r="AN38" s="21"/>
      <c r="AO38" s="23" t="s">
        <v>83</v>
      </c>
      <c r="AP38" s="21"/>
      <c r="AQ38" s="24" t="s">
        <v>326</v>
      </c>
      <c r="AR38" s="22">
        <v>13996784996</v>
      </c>
      <c r="AS38" s="43"/>
    </row>
    <row r="39" s="11" customFormat="true" ht="127.5" spans="1:45">
      <c r="A39" s="21">
        <v>32</v>
      </c>
      <c r="B39" s="22" t="s">
        <v>427</v>
      </c>
      <c r="C39" s="21" t="s">
        <v>428</v>
      </c>
      <c r="D39" s="24" t="s">
        <v>257</v>
      </c>
      <c r="E39" s="24" t="s">
        <v>258</v>
      </c>
      <c r="F39" s="24" t="s">
        <v>259</v>
      </c>
      <c r="G39" s="23" t="s">
        <v>429</v>
      </c>
      <c r="H39" s="24" t="s">
        <v>68</v>
      </c>
      <c r="I39" s="23" t="s">
        <v>318</v>
      </c>
      <c r="J39" s="24" t="s">
        <v>430</v>
      </c>
      <c r="K39" s="24" t="s">
        <v>431</v>
      </c>
      <c r="L39" s="24" t="s">
        <v>432</v>
      </c>
      <c r="M39" s="23" t="s">
        <v>433</v>
      </c>
      <c r="N39" s="23" t="s">
        <v>73</v>
      </c>
      <c r="O39" s="24" t="s">
        <v>74</v>
      </c>
      <c r="P39" s="24" t="s">
        <v>105</v>
      </c>
      <c r="Q39" s="23" t="s">
        <v>434</v>
      </c>
      <c r="R39" s="23" t="s">
        <v>435</v>
      </c>
      <c r="S39" s="23" t="s">
        <v>436</v>
      </c>
      <c r="T39" s="24" t="s">
        <v>79</v>
      </c>
      <c r="U39" s="38" t="s">
        <v>437</v>
      </c>
      <c r="V39" s="24" t="s">
        <v>325</v>
      </c>
      <c r="W39" s="21">
        <v>2022</v>
      </c>
      <c r="X39" s="23" t="s">
        <v>82</v>
      </c>
      <c r="Y39" s="21">
        <v>2022.04</v>
      </c>
      <c r="Z39" s="21">
        <v>2022.11</v>
      </c>
      <c r="AA39" s="21">
        <f t="shared" si="1"/>
        <v>60</v>
      </c>
      <c r="AB39" s="22">
        <v>60</v>
      </c>
      <c r="AC39" s="21"/>
      <c r="AD39" s="21"/>
      <c r="AE39" s="21"/>
      <c r="AF39" s="21">
        <v>300</v>
      </c>
      <c r="AG39" s="21">
        <v>50</v>
      </c>
      <c r="AH39" s="24" t="s">
        <v>83</v>
      </c>
      <c r="AI39" s="23" t="s">
        <v>83</v>
      </c>
      <c r="AJ39" s="24" t="s">
        <v>83</v>
      </c>
      <c r="AK39" s="23" t="s">
        <v>82</v>
      </c>
      <c r="AL39" s="23" t="s">
        <v>82</v>
      </c>
      <c r="AM39" s="23" t="s">
        <v>83</v>
      </c>
      <c r="AN39" s="21"/>
      <c r="AO39" s="23" t="s">
        <v>83</v>
      </c>
      <c r="AP39" s="21"/>
      <c r="AQ39" s="23" t="s">
        <v>438</v>
      </c>
      <c r="AR39" s="21">
        <v>18883320204</v>
      </c>
      <c r="AS39" s="43"/>
    </row>
    <row r="40" s="11" customFormat="true" ht="165.75" spans="1:45">
      <c r="A40" s="21">
        <v>33</v>
      </c>
      <c r="B40" s="22" t="s">
        <v>439</v>
      </c>
      <c r="C40" s="22" t="s">
        <v>440</v>
      </c>
      <c r="D40" s="24" t="s">
        <v>64</v>
      </c>
      <c r="E40" s="23" t="s">
        <v>65</v>
      </c>
      <c r="F40" s="23" t="s">
        <v>441</v>
      </c>
      <c r="G40" s="31" t="s">
        <v>442</v>
      </c>
      <c r="H40" s="24" t="s">
        <v>68</v>
      </c>
      <c r="I40" s="23" t="s">
        <v>443</v>
      </c>
      <c r="J40" s="24" t="s">
        <v>444</v>
      </c>
      <c r="K40" s="22" t="s">
        <v>445</v>
      </c>
      <c r="L40" s="23" t="s">
        <v>446</v>
      </c>
      <c r="M40" s="23" t="s">
        <v>447</v>
      </c>
      <c r="N40" s="23" t="s">
        <v>73</v>
      </c>
      <c r="O40" s="24" t="s">
        <v>448</v>
      </c>
      <c r="P40" s="24" t="s">
        <v>449</v>
      </c>
      <c r="Q40" s="23" t="s">
        <v>450</v>
      </c>
      <c r="R40" s="23" t="s">
        <v>451</v>
      </c>
      <c r="S40" s="23" t="s">
        <v>452</v>
      </c>
      <c r="T40" s="24" t="s">
        <v>79</v>
      </c>
      <c r="U40" s="38" t="s">
        <v>437</v>
      </c>
      <c r="V40" s="24" t="s">
        <v>453</v>
      </c>
      <c r="W40" s="21">
        <v>2022</v>
      </c>
      <c r="X40" s="23" t="s">
        <v>82</v>
      </c>
      <c r="Y40" s="21">
        <v>2022.04</v>
      </c>
      <c r="Z40" s="21">
        <v>2022.11</v>
      </c>
      <c r="AA40" s="21">
        <f t="shared" si="1"/>
        <v>30</v>
      </c>
      <c r="AB40" s="22">
        <v>30</v>
      </c>
      <c r="AC40" s="21"/>
      <c r="AD40" s="21"/>
      <c r="AE40" s="21"/>
      <c r="AF40" s="21">
        <v>200</v>
      </c>
      <c r="AG40" s="21">
        <v>200</v>
      </c>
      <c r="AH40" s="24" t="s">
        <v>83</v>
      </c>
      <c r="AI40" s="23" t="s">
        <v>83</v>
      </c>
      <c r="AJ40" s="24" t="s">
        <v>83</v>
      </c>
      <c r="AK40" s="23" t="s">
        <v>82</v>
      </c>
      <c r="AL40" s="23" t="s">
        <v>82</v>
      </c>
      <c r="AM40" s="23" t="s">
        <v>83</v>
      </c>
      <c r="AN40" s="21"/>
      <c r="AO40" s="23" t="s">
        <v>83</v>
      </c>
      <c r="AP40" s="21"/>
      <c r="AQ40" s="23" t="s">
        <v>454</v>
      </c>
      <c r="AR40" s="21">
        <v>13896777445</v>
      </c>
      <c r="AS40" s="43"/>
    </row>
    <row r="41" s="11" customFormat="true" ht="216.75" spans="1:45">
      <c r="A41" s="21">
        <v>34</v>
      </c>
      <c r="B41" s="22" t="s">
        <v>455</v>
      </c>
      <c r="C41" s="23" t="s">
        <v>456</v>
      </c>
      <c r="D41" s="24" t="s">
        <v>257</v>
      </c>
      <c r="E41" s="24" t="s">
        <v>258</v>
      </c>
      <c r="F41" s="24" t="s">
        <v>457</v>
      </c>
      <c r="G41" s="23" t="s">
        <v>458</v>
      </c>
      <c r="H41" s="24" t="s">
        <v>68</v>
      </c>
      <c r="I41" s="23" t="s">
        <v>459</v>
      </c>
      <c r="J41" s="23" t="s">
        <v>460</v>
      </c>
      <c r="K41" s="24" t="s">
        <v>461</v>
      </c>
      <c r="L41" s="23" t="s">
        <v>460</v>
      </c>
      <c r="M41" s="23" t="s">
        <v>462</v>
      </c>
      <c r="N41" s="23" t="s">
        <v>73</v>
      </c>
      <c r="O41" s="24" t="s">
        <v>74</v>
      </c>
      <c r="P41" s="24" t="s">
        <v>463</v>
      </c>
      <c r="Q41" s="24" t="s">
        <v>464</v>
      </c>
      <c r="R41" s="23" t="s">
        <v>465</v>
      </c>
      <c r="S41" s="23" t="s">
        <v>466</v>
      </c>
      <c r="T41" s="24" t="s">
        <v>79</v>
      </c>
      <c r="U41" s="38" t="s">
        <v>467</v>
      </c>
      <c r="V41" s="24" t="s">
        <v>468</v>
      </c>
      <c r="W41" s="21">
        <v>2022</v>
      </c>
      <c r="X41" s="23" t="s">
        <v>82</v>
      </c>
      <c r="Y41" s="21">
        <v>2022.02</v>
      </c>
      <c r="Z41" s="21">
        <v>2022.11</v>
      </c>
      <c r="AA41" s="21">
        <f t="shared" si="1"/>
        <v>369</v>
      </c>
      <c r="AB41" s="22">
        <v>369</v>
      </c>
      <c r="AC41" s="21"/>
      <c r="AD41" s="21"/>
      <c r="AE41" s="21"/>
      <c r="AF41" s="21">
        <v>5000</v>
      </c>
      <c r="AG41" s="21">
        <v>2000</v>
      </c>
      <c r="AH41" s="23" t="s">
        <v>82</v>
      </c>
      <c r="AI41" s="23" t="s">
        <v>83</v>
      </c>
      <c r="AJ41" s="24" t="s">
        <v>83</v>
      </c>
      <c r="AK41" s="23" t="s">
        <v>82</v>
      </c>
      <c r="AL41" s="23" t="s">
        <v>82</v>
      </c>
      <c r="AM41" s="23" t="s">
        <v>83</v>
      </c>
      <c r="AN41" s="21"/>
      <c r="AO41" s="23" t="s">
        <v>83</v>
      </c>
      <c r="AP41" s="21"/>
      <c r="AQ41" s="24" t="s">
        <v>469</v>
      </c>
      <c r="AR41" s="22">
        <v>15330363992</v>
      </c>
      <c r="AS41" s="43"/>
    </row>
    <row r="42" s="11" customFormat="true" ht="204" spans="1:45">
      <c r="A42" s="21">
        <v>35</v>
      </c>
      <c r="B42" s="22" t="s">
        <v>470</v>
      </c>
      <c r="C42" s="23" t="s">
        <v>471</v>
      </c>
      <c r="D42" s="24" t="s">
        <v>257</v>
      </c>
      <c r="E42" s="24" t="s">
        <v>258</v>
      </c>
      <c r="F42" s="24" t="s">
        <v>457</v>
      </c>
      <c r="G42" s="23" t="s">
        <v>472</v>
      </c>
      <c r="H42" s="24" t="s">
        <v>68</v>
      </c>
      <c r="I42" s="23" t="s">
        <v>473</v>
      </c>
      <c r="J42" s="23" t="s">
        <v>474</v>
      </c>
      <c r="K42" s="24" t="s">
        <v>475</v>
      </c>
      <c r="L42" s="23" t="s">
        <v>476</v>
      </c>
      <c r="M42" s="23" t="s">
        <v>477</v>
      </c>
      <c r="N42" s="23" t="s">
        <v>73</v>
      </c>
      <c r="O42" s="24" t="s">
        <v>74</v>
      </c>
      <c r="P42" s="24" t="s">
        <v>478</v>
      </c>
      <c r="Q42" s="24" t="s">
        <v>464</v>
      </c>
      <c r="R42" s="23" t="s">
        <v>465</v>
      </c>
      <c r="S42" s="24" t="s">
        <v>466</v>
      </c>
      <c r="T42" s="24" t="s">
        <v>79</v>
      </c>
      <c r="U42" s="38" t="s">
        <v>467</v>
      </c>
      <c r="V42" s="38" t="s">
        <v>467</v>
      </c>
      <c r="W42" s="21">
        <v>2022</v>
      </c>
      <c r="X42" s="23" t="s">
        <v>82</v>
      </c>
      <c r="Y42" s="21">
        <v>2022.02</v>
      </c>
      <c r="Z42" s="21">
        <v>2022.11</v>
      </c>
      <c r="AA42" s="21">
        <f t="shared" si="1"/>
        <v>724</v>
      </c>
      <c r="AB42" s="22">
        <v>135</v>
      </c>
      <c r="AC42" s="21">
        <v>535</v>
      </c>
      <c r="AD42" s="21"/>
      <c r="AE42" s="21">
        <v>54</v>
      </c>
      <c r="AF42" s="21">
        <v>5000</v>
      </c>
      <c r="AG42" s="21">
        <v>1000</v>
      </c>
      <c r="AH42" s="23" t="s">
        <v>82</v>
      </c>
      <c r="AI42" s="23" t="s">
        <v>83</v>
      </c>
      <c r="AJ42" s="24" t="s">
        <v>83</v>
      </c>
      <c r="AK42" s="23" t="s">
        <v>82</v>
      </c>
      <c r="AL42" s="23" t="s">
        <v>82</v>
      </c>
      <c r="AM42" s="23" t="s">
        <v>83</v>
      </c>
      <c r="AN42" s="21"/>
      <c r="AO42" s="23" t="s">
        <v>83</v>
      </c>
      <c r="AP42" s="21"/>
      <c r="AQ42" s="23" t="s">
        <v>479</v>
      </c>
      <c r="AR42" s="21">
        <v>18996785776</v>
      </c>
      <c r="AS42" s="43"/>
    </row>
    <row r="43" s="11" customFormat="true" ht="229.5" spans="1:45">
      <c r="A43" s="21">
        <v>36</v>
      </c>
      <c r="B43" s="22" t="s">
        <v>480</v>
      </c>
      <c r="C43" s="23" t="s">
        <v>481</v>
      </c>
      <c r="D43" s="24" t="s">
        <v>257</v>
      </c>
      <c r="E43" s="24" t="s">
        <v>258</v>
      </c>
      <c r="F43" s="24" t="s">
        <v>457</v>
      </c>
      <c r="G43" s="23" t="s">
        <v>482</v>
      </c>
      <c r="H43" s="24" t="s">
        <v>68</v>
      </c>
      <c r="I43" s="21" t="s">
        <v>483</v>
      </c>
      <c r="J43" s="23" t="s">
        <v>484</v>
      </c>
      <c r="K43" s="24" t="s">
        <v>485</v>
      </c>
      <c r="L43" s="23" t="s">
        <v>484</v>
      </c>
      <c r="M43" s="23" t="s">
        <v>486</v>
      </c>
      <c r="N43" s="23" t="s">
        <v>73</v>
      </c>
      <c r="O43" s="24" t="s">
        <v>74</v>
      </c>
      <c r="P43" s="24" t="s">
        <v>487</v>
      </c>
      <c r="Q43" s="24" t="s">
        <v>464</v>
      </c>
      <c r="R43" s="23" t="s">
        <v>488</v>
      </c>
      <c r="S43" s="24" t="s">
        <v>466</v>
      </c>
      <c r="T43" s="24" t="s">
        <v>79</v>
      </c>
      <c r="U43" s="38" t="s">
        <v>467</v>
      </c>
      <c r="V43" s="38" t="s">
        <v>467</v>
      </c>
      <c r="W43" s="21">
        <v>2022</v>
      </c>
      <c r="X43" s="23" t="s">
        <v>82</v>
      </c>
      <c r="Y43" s="21">
        <v>2022.02</v>
      </c>
      <c r="Z43" s="21">
        <v>2022.11</v>
      </c>
      <c r="AA43" s="21">
        <f t="shared" si="1"/>
        <v>135.5</v>
      </c>
      <c r="AB43" s="21"/>
      <c r="AC43" s="22">
        <v>135.5</v>
      </c>
      <c r="AD43" s="21"/>
      <c r="AE43" s="21"/>
      <c r="AF43" s="21">
        <v>60000</v>
      </c>
      <c r="AG43" s="21">
        <v>60000</v>
      </c>
      <c r="AH43" s="24" t="s">
        <v>83</v>
      </c>
      <c r="AI43" s="23" t="s">
        <v>83</v>
      </c>
      <c r="AJ43" s="24" t="s">
        <v>83</v>
      </c>
      <c r="AK43" s="23" t="s">
        <v>82</v>
      </c>
      <c r="AL43" s="23" t="s">
        <v>82</v>
      </c>
      <c r="AM43" s="23" t="s">
        <v>83</v>
      </c>
      <c r="AN43" s="21"/>
      <c r="AO43" s="23" t="s">
        <v>83</v>
      </c>
      <c r="AP43" s="21"/>
      <c r="AQ43" s="23" t="s">
        <v>489</v>
      </c>
      <c r="AR43" s="21">
        <v>13308256369</v>
      </c>
      <c r="AS43" s="43"/>
    </row>
    <row r="44" s="11" customFormat="true" ht="204" spans="1:45">
      <c r="A44" s="21">
        <v>37</v>
      </c>
      <c r="B44" s="22" t="s">
        <v>490</v>
      </c>
      <c r="C44" s="23" t="s">
        <v>491</v>
      </c>
      <c r="D44" s="24" t="s">
        <v>257</v>
      </c>
      <c r="E44" s="24" t="s">
        <v>258</v>
      </c>
      <c r="F44" s="24" t="s">
        <v>457</v>
      </c>
      <c r="G44" s="23" t="s">
        <v>492</v>
      </c>
      <c r="H44" s="24" t="s">
        <v>68</v>
      </c>
      <c r="I44" s="23" t="s">
        <v>493</v>
      </c>
      <c r="J44" s="23" t="s">
        <v>494</v>
      </c>
      <c r="K44" s="24" t="s">
        <v>495</v>
      </c>
      <c r="L44" s="23" t="s">
        <v>496</v>
      </c>
      <c r="M44" s="23" t="s">
        <v>497</v>
      </c>
      <c r="N44" s="23" t="s">
        <v>73</v>
      </c>
      <c r="O44" s="24" t="s">
        <v>74</v>
      </c>
      <c r="P44" s="24" t="s">
        <v>498</v>
      </c>
      <c r="Q44" s="24" t="s">
        <v>464</v>
      </c>
      <c r="R44" s="23" t="s">
        <v>499</v>
      </c>
      <c r="S44" s="24" t="s">
        <v>466</v>
      </c>
      <c r="T44" s="24" t="s">
        <v>79</v>
      </c>
      <c r="U44" s="38" t="s">
        <v>467</v>
      </c>
      <c r="V44" s="38" t="s">
        <v>467</v>
      </c>
      <c r="W44" s="21">
        <v>2022</v>
      </c>
      <c r="X44" s="23" t="s">
        <v>82</v>
      </c>
      <c r="Y44" s="21">
        <v>2022.02</v>
      </c>
      <c r="Z44" s="21">
        <v>2022.11</v>
      </c>
      <c r="AA44" s="21">
        <f t="shared" si="1"/>
        <v>1100</v>
      </c>
      <c r="AB44" s="22">
        <v>22.739755</v>
      </c>
      <c r="AC44" s="22">
        <v>996</v>
      </c>
      <c r="AD44" s="21"/>
      <c r="AE44" s="22">
        <v>81.2602450000001</v>
      </c>
      <c r="AF44" s="21">
        <v>8000</v>
      </c>
      <c r="AG44" s="21">
        <v>2500</v>
      </c>
      <c r="AH44" s="24" t="s">
        <v>83</v>
      </c>
      <c r="AI44" s="23" t="s">
        <v>83</v>
      </c>
      <c r="AJ44" s="24" t="s">
        <v>83</v>
      </c>
      <c r="AK44" s="23" t="s">
        <v>82</v>
      </c>
      <c r="AL44" s="23" t="s">
        <v>82</v>
      </c>
      <c r="AM44" s="23" t="s">
        <v>83</v>
      </c>
      <c r="AN44" s="21"/>
      <c r="AO44" s="23" t="s">
        <v>83</v>
      </c>
      <c r="AP44" s="21"/>
      <c r="AQ44" s="24" t="s">
        <v>291</v>
      </c>
      <c r="AR44" s="21">
        <v>18875018871</v>
      </c>
      <c r="AS44" s="43"/>
    </row>
    <row r="45" s="11" customFormat="true" ht="63.75" spans="1:45">
      <c r="A45" s="21">
        <v>38</v>
      </c>
      <c r="B45" s="22" t="s">
        <v>500</v>
      </c>
      <c r="C45" s="24" t="s">
        <v>501</v>
      </c>
      <c r="D45" s="24" t="s">
        <v>257</v>
      </c>
      <c r="E45" s="24" t="s">
        <v>258</v>
      </c>
      <c r="F45" s="24" t="s">
        <v>457</v>
      </c>
      <c r="G45" s="23" t="s">
        <v>502</v>
      </c>
      <c r="H45" s="23" t="s">
        <v>68</v>
      </c>
      <c r="I45" s="34" t="s">
        <v>503</v>
      </c>
      <c r="J45" s="24" t="s">
        <v>504</v>
      </c>
      <c r="K45" s="24" t="s">
        <v>505</v>
      </c>
      <c r="L45" s="24" t="s">
        <v>506</v>
      </c>
      <c r="M45" s="24" t="s">
        <v>507</v>
      </c>
      <c r="N45" s="23" t="s">
        <v>508</v>
      </c>
      <c r="O45" s="24" t="s">
        <v>509</v>
      </c>
      <c r="P45" s="24" t="s">
        <v>510</v>
      </c>
      <c r="Q45" s="24"/>
      <c r="R45" s="24" t="s">
        <v>511</v>
      </c>
      <c r="S45" s="23" t="s">
        <v>512</v>
      </c>
      <c r="T45" s="24" t="s">
        <v>513</v>
      </c>
      <c r="U45" s="38" t="s">
        <v>467</v>
      </c>
      <c r="V45" s="38" t="s">
        <v>514</v>
      </c>
      <c r="W45" s="21">
        <v>2022</v>
      </c>
      <c r="X45" s="23" t="s">
        <v>82</v>
      </c>
      <c r="Y45" s="21">
        <v>2022.07</v>
      </c>
      <c r="Z45" s="21">
        <v>2022.12</v>
      </c>
      <c r="AA45" s="21">
        <f t="shared" si="1"/>
        <v>43.292338</v>
      </c>
      <c r="AB45" s="22">
        <v>41.492338</v>
      </c>
      <c r="AC45" s="21">
        <v>1.8</v>
      </c>
      <c r="AD45" s="21"/>
      <c r="AE45" s="21"/>
      <c r="AF45" s="21">
        <v>500</v>
      </c>
      <c r="AG45" s="21">
        <v>40</v>
      </c>
      <c r="AH45" s="24" t="s">
        <v>83</v>
      </c>
      <c r="AI45" s="24" t="s">
        <v>83</v>
      </c>
      <c r="AJ45" s="24" t="s">
        <v>83</v>
      </c>
      <c r="AK45" s="23" t="s">
        <v>82</v>
      </c>
      <c r="AL45" s="24" t="s">
        <v>83</v>
      </c>
      <c r="AM45" s="24" t="s">
        <v>83</v>
      </c>
      <c r="AN45" s="21"/>
      <c r="AO45" s="24" t="s">
        <v>83</v>
      </c>
      <c r="AP45" s="21"/>
      <c r="AQ45" s="23" t="s">
        <v>489</v>
      </c>
      <c r="AR45" s="22">
        <v>13308256369</v>
      </c>
      <c r="AS45" s="44" t="s">
        <v>515</v>
      </c>
    </row>
    <row r="46" s="11" customFormat="true" ht="204" spans="1:45">
      <c r="A46" s="21">
        <v>39</v>
      </c>
      <c r="B46" s="22" t="s">
        <v>516</v>
      </c>
      <c r="C46" s="23" t="s">
        <v>517</v>
      </c>
      <c r="D46" s="24" t="s">
        <v>257</v>
      </c>
      <c r="E46" s="24" t="s">
        <v>258</v>
      </c>
      <c r="F46" s="24" t="s">
        <v>457</v>
      </c>
      <c r="G46" s="23" t="s">
        <v>518</v>
      </c>
      <c r="H46" s="24" t="s">
        <v>68</v>
      </c>
      <c r="I46" s="23" t="s">
        <v>307</v>
      </c>
      <c r="J46" s="23" t="s">
        <v>519</v>
      </c>
      <c r="K46" s="24" t="s">
        <v>520</v>
      </c>
      <c r="L46" s="23" t="s">
        <v>519</v>
      </c>
      <c r="M46" s="23" t="s">
        <v>521</v>
      </c>
      <c r="N46" s="23" t="s">
        <v>73</v>
      </c>
      <c r="O46" s="24" t="s">
        <v>74</v>
      </c>
      <c r="P46" s="24" t="s">
        <v>522</v>
      </c>
      <c r="Q46" s="24" t="s">
        <v>464</v>
      </c>
      <c r="R46" s="23" t="s">
        <v>523</v>
      </c>
      <c r="S46" s="24" t="s">
        <v>466</v>
      </c>
      <c r="T46" s="24" t="s">
        <v>79</v>
      </c>
      <c r="U46" s="38" t="s">
        <v>467</v>
      </c>
      <c r="V46" s="38" t="s">
        <v>467</v>
      </c>
      <c r="W46" s="21">
        <v>2022</v>
      </c>
      <c r="X46" s="23" t="s">
        <v>82</v>
      </c>
      <c r="Y46" s="21">
        <v>2022.02</v>
      </c>
      <c r="Z46" s="21">
        <v>2022.11</v>
      </c>
      <c r="AA46" s="21">
        <f t="shared" si="1"/>
        <v>186</v>
      </c>
      <c r="AB46" s="21"/>
      <c r="AC46" s="22">
        <v>186</v>
      </c>
      <c r="AD46" s="21"/>
      <c r="AE46" s="21"/>
      <c r="AF46" s="21">
        <v>1000</v>
      </c>
      <c r="AG46" s="21">
        <v>500</v>
      </c>
      <c r="AH46" s="24" t="s">
        <v>83</v>
      </c>
      <c r="AI46" s="23" t="s">
        <v>83</v>
      </c>
      <c r="AJ46" s="24" t="s">
        <v>83</v>
      </c>
      <c r="AK46" s="23" t="s">
        <v>82</v>
      </c>
      <c r="AL46" s="23" t="s">
        <v>82</v>
      </c>
      <c r="AM46" s="23" t="s">
        <v>83</v>
      </c>
      <c r="AN46" s="23"/>
      <c r="AO46" s="23" t="s">
        <v>83</v>
      </c>
      <c r="AP46" s="23"/>
      <c r="AQ46" s="24" t="s">
        <v>314</v>
      </c>
      <c r="AR46" s="21">
        <v>15923655118</v>
      </c>
      <c r="AS46" s="43"/>
    </row>
    <row r="47" s="11" customFormat="true" ht="191.25" spans="1:45">
      <c r="A47" s="21">
        <v>40</v>
      </c>
      <c r="B47" s="22" t="s">
        <v>524</v>
      </c>
      <c r="C47" s="23" t="s">
        <v>525</v>
      </c>
      <c r="D47" s="24" t="s">
        <v>257</v>
      </c>
      <c r="E47" s="24" t="s">
        <v>258</v>
      </c>
      <c r="F47" s="24" t="s">
        <v>457</v>
      </c>
      <c r="G47" s="23" t="s">
        <v>526</v>
      </c>
      <c r="H47" s="24" t="s">
        <v>68</v>
      </c>
      <c r="I47" s="23" t="s">
        <v>527</v>
      </c>
      <c r="J47" s="23" t="s">
        <v>528</v>
      </c>
      <c r="K47" s="24" t="s">
        <v>529</v>
      </c>
      <c r="L47" s="23" t="s">
        <v>528</v>
      </c>
      <c r="M47" s="23" t="s">
        <v>521</v>
      </c>
      <c r="N47" s="23" t="s">
        <v>73</v>
      </c>
      <c r="O47" s="24" t="s">
        <v>74</v>
      </c>
      <c r="P47" s="24" t="s">
        <v>345</v>
      </c>
      <c r="Q47" s="24" t="s">
        <v>464</v>
      </c>
      <c r="R47" s="23" t="s">
        <v>530</v>
      </c>
      <c r="S47" s="24" t="s">
        <v>466</v>
      </c>
      <c r="T47" s="24" t="s">
        <v>79</v>
      </c>
      <c r="U47" s="38" t="s">
        <v>467</v>
      </c>
      <c r="V47" s="24" t="s">
        <v>531</v>
      </c>
      <c r="W47" s="21">
        <v>2022</v>
      </c>
      <c r="X47" s="23" t="s">
        <v>82</v>
      </c>
      <c r="Y47" s="21">
        <v>2022.02</v>
      </c>
      <c r="Z47" s="21">
        <v>2022.11</v>
      </c>
      <c r="AA47" s="21">
        <f t="shared" si="1"/>
        <v>95</v>
      </c>
      <c r="AB47" s="21"/>
      <c r="AC47" s="22">
        <v>95</v>
      </c>
      <c r="AD47" s="21"/>
      <c r="AE47" s="21"/>
      <c r="AF47" s="21">
        <v>500</v>
      </c>
      <c r="AG47" s="21">
        <v>500</v>
      </c>
      <c r="AH47" s="24" t="s">
        <v>83</v>
      </c>
      <c r="AI47" s="23" t="s">
        <v>83</v>
      </c>
      <c r="AJ47" s="24" t="s">
        <v>83</v>
      </c>
      <c r="AK47" s="23" t="s">
        <v>82</v>
      </c>
      <c r="AL47" s="23" t="s">
        <v>82</v>
      </c>
      <c r="AM47" s="23" t="s">
        <v>83</v>
      </c>
      <c r="AN47" s="21"/>
      <c r="AO47" s="23" t="s">
        <v>83</v>
      </c>
      <c r="AP47" s="21"/>
      <c r="AQ47" s="23" t="s">
        <v>532</v>
      </c>
      <c r="AR47" s="21">
        <v>17323913651</v>
      </c>
      <c r="AS47" s="43"/>
    </row>
    <row r="48" s="11" customFormat="true" ht="153" spans="1:45">
      <c r="A48" s="21">
        <v>41</v>
      </c>
      <c r="B48" s="22" t="s">
        <v>533</v>
      </c>
      <c r="C48" s="23" t="s">
        <v>534</v>
      </c>
      <c r="D48" s="24" t="s">
        <v>257</v>
      </c>
      <c r="E48" s="24" t="s">
        <v>258</v>
      </c>
      <c r="F48" s="24" t="s">
        <v>457</v>
      </c>
      <c r="G48" s="23" t="s">
        <v>535</v>
      </c>
      <c r="H48" s="24" t="s">
        <v>68</v>
      </c>
      <c r="I48" s="23" t="s">
        <v>536</v>
      </c>
      <c r="J48" s="23" t="s">
        <v>537</v>
      </c>
      <c r="K48" s="24" t="s">
        <v>538</v>
      </c>
      <c r="L48" s="23" t="s">
        <v>537</v>
      </c>
      <c r="M48" s="23" t="s">
        <v>539</v>
      </c>
      <c r="N48" s="23" t="s">
        <v>73</v>
      </c>
      <c r="O48" s="24" t="s">
        <v>74</v>
      </c>
      <c r="P48" s="24" t="s">
        <v>540</v>
      </c>
      <c r="Q48" s="24" t="s">
        <v>464</v>
      </c>
      <c r="R48" s="23" t="s">
        <v>541</v>
      </c>
      <c r="S48" s="24" t="s">
        <v>466</v>
      </c>
      <c r="T48" s="24" t="s">
        <v>79</v>
      </c>
      <c r="U48" s="38" t="s">
        <v>467</v>
      </c>
      <c r="V48" s="24" t="s">
        <v>230</v>
      </c>
      <c r="W48" s="21">
        <v>2022</v>
      </c>
      <c r="X48" s="23" t="s">
        <v>82</v>
      </c>
      <c r="Y48" s="21">
        <v>2022.02</v>
      </c>
      <c r="Z48" s="21">
        <v>2022.11</v>
      </c>
      <c r="AA48" s="21">
        <f t="shared" si="1"/>
        <v>49.5</v>
      </c>
      <c r="AB48" s="21"/>
      <c r="AC48" s="22">
        <v>49.5</v>
      </c>
      <c r="AD48" s="21"/>
      <c r="AE48" s="21"/>
      <c r="AF48" s="21">
        <v>500</v>
      </c>
      <c r="AG48" s="21">
        <v>500</v>
      </c>
      <c r="AH48" s="24" t="s">
        <v>83</v>
      </c>
      <c r="AI48" s="23" t="s">
        <v>83</v>
      </c>
      <c r="AJ48" s="24" t="s">
        <v>83</v>
      </c>
      <c r="AK48" s="23" t="s">
        <v>82</v>
      </c>
      <c r="AL48" s="23" t="s">
        <v>82</v>
      </c>
      <c r="AM48" s="23" t="s">
        <v>83</v>
      </c>
      <c r="AN48" s="21"/>
      <c r="AO48" s="23" t="s">
        <v>83</v>
      </c>
      <c r="AP48" s="21"/>
      <c r="AQ48" s="23" t="s">
        <v>231</v>
      </c>
      <c r="AR48" s="21">
        <v>13628480908</v>
      </c>
      <c r="AS48" s="43"/>
    </row>
    <row r="49" s="11" customFormat="true" ht="191.25" spans="1:45">
      <c r="A49" s="21">
        <v>42</v>
      </c>
      <c r="B49" s="22" t="s">
        <v>542</v>
      </c>
      <c r="C49" s="23" t="s">
        <v>543</v>
      </c>
      <c r="D49" s="24" t="s">
        <v>257</v>
      </c>
      <c r="E49" s="24" t="s">
        <v>258</v>
      </c>
      <c r="F49" s="24" t="s">
        <v>457</v>
      </c>
      <c r="G49" s="23" t="s">
        <v>544</v>
      </c>
      <c r="H49" s="24" t="s">
        <v>68</v>
      </c>
      <c r="I49" s="23" t="s">
        <v>545</v>
      </c>
      <c r="J49" s="23" t="s">
        <v>546</v>
      </c>
      <c r="K49" s="24" t="s">
        <v>547</v>
      </c>
      <c r="L49" s="23" t="s">
        <v>546</v>
      </c>
      <c r="M49" s="23" t="s">
        <v>521</v>
      </c>
      <c r="N49" s="23" t="s">
        <v>73</v>
      </c>
      <c r="O49" s="24" t="s">
        <v>74</v>
      </c>
      <c r="P49" s="24" t="s">
        <v>548</v>
      </c>
      <c r="Q49" s="24" t="s">
        <v>464</v>
      </c>
      <c r="R49" s="23" t="s">
        <v>549</v>
      </c>
      <c r="S49" s="24" t="s">
        <v>466</v>
      </c>
      <c r="T49" s="24" t="s">
        <v>79</v>
      </c>
      <c r="U49" s="38" t="s">
        <v>467</v>
      </c>
      <c r="V49" s="24" t="s">
        <v>550</v>
      </c>
      <c r="W49" s="21">
        <v>2022</v>
      </c>
      <c r="X49" s="23" t="s">
        <v>82</v>
      </c>
      <c r="Y49" s="21">
        <v>2022.02</v>
      </c>
      <c r="Z49" s="21">
        <v>2022.11</v>
      </c>
      <c r="AA49" s="21">
        <f t="shared" si="1"/>
        <v>32</v>
      </c>
      <c r="AB49" s="21"/>
      <c r="AC49" s="22">
        <v>32</v>
      </c>
      <c r="AD49" s="21"/>
      <c r="AE49" s="21"/>
      <c r="AF49" s="21">
        <v>100</v>
      </c>
      <c r="AG49" s="21">
        <v>100</v>
      </c>
      <c r="AH49" s="24" t="s">
        <v>83</v>
      </c>
      <c r="AI49" s="23" t="s">
        <v>83</v>
      </c>
      <c r="AJ49" s="24" t="s">
        <v>83</v>
      </c>
      <c r="AK49" s="23" t="s">
        <v>82</v>
      </c>
      <c r="AL49" s="23" t="s">
        <v>82</v>
      </c>
      <c r="AM49" s="23" t="s">
        <v>83</v>
      </c>
      <c r="AN49" s="21"/>
      <c r="AO49" s="23" t="s">
        <v>83</v>
      </c>
      <c r="AP49" s="21"/>
      <c r="AQ49" s="23" t="s">
        <v>551</v>
      </c>
      <c r="AR49" s="21">
        <v>13896555614</v>
      </c>
      <c r="AS49" s="43"/>
    </row>
    <row r="50" s="11" customFormat="true" ht="178.5" spans="1:45">
      <c r="A50" s="21">
        <v>43</v>
      </c>
      <c r="B50" s="22" t="s">
        <v>552</v>
      </c>
      <c r="C50" s="23" t="s">
        <v>553</v>
      </c>
      <c r="D50" s="24" t="s">
        <v>257</v>
      </c>
      <c r="E50" s="24" t="s">
        <v>258</v>
      </c>
      <c r="F50" s="24" t="s">
        <v>457</v>
      </c>
      <c r="G50" s="23" t="s">
        <v>554</v>
      </c>
      <c r="H50" s="24" t="s">
        <v>68</v>
      </c>
      <c r="I50" s="23" t="s">
        <v>555</v>
      </c>
      <c r="J50" s="23" t="s">
        <v>556</v>
      </c>
      <c r="K50" s="24" t="s">
        <v>557</v>
      </c>
      <c r="L50" s="23" t="s">
        <v>556</v>
      </c>
      <c r="M50" s="23" t="s">
        <v>521</v>
      </c>
      <c r="N50" s="23" t="s">
        <v>73</v>
      </c>
      <c r="O50" s="24" t="s">
        <v>74</v>
      </c>
      <c r="P50" s="24" t="s">
        <v>449</v>
      </c>
      <c r="Q50" s="24" t="s">
        <v>464</v>
      </c>
      <c r="R50" s="23" t="s">
        <v>549</v>
      </c>
      <c r="S50" s="24" t="s">
        <v>466</v>
      </c>
      <c r="T50" s="24" t="s">
        <v>79</v>
      </c>
      <c r="U50" s="38" t="s">
        <v>467</v>
      </c>
      <c r="V50" s="24" t="s">
        <v>550</v>
      </c>
      <c r="W50" s="21">
        <v>2022</v>
      </c>
      <c r="X50" s="23" t="s">
        <v>82</v>
      </c>
      <c r="Y50" s="21">
        <v>2022.02</v>
      </c>
      <c r="Z50" s="21">
        <v>2022.11</v>
      </c>
      <c r="AA50" s="21">
        <f t="shared" si="1"/>
        <v>30</v>
      </c>
      <c r="AB50" s="21"/>
      <c r="AC50" s="22">
        <v>30</v>
      </c>
      <c r="AD50" s="21"/>
      <c r="AE50" s="21"/>
      <c r="AF50" s="21">
        <v>100</v>
      </c>
      <c r="AG50" s="21">
        <v>100</v>
      </c>
      <c r="AH50" s="24" t="s">
        <v>83</v>
      </c>
      <c r="AI50" s="23" t="s">
        <v>83</v>
      </c>
      <c r="AJ50" s="24" t="s">
        <v>83</v>
      </c>
      <c r="AK50" s="23" t="s">
        <v>82</v>
      </c>
      <c r="AL50" s="23" t="s">
        <v>82</v>
      </c>
      <c r="AM50" s="23" t="s">
        <v>83</v>
      </c>
      <c r="AN50" s="21"/>
      <c r="AO50" s="23" t="s">
        <v>83</v>
      </c>
      <c r="AP50" s="21"/>
      <c r="AQ50" s="24" t="s">
        <v>551</v>
      </c>
      <c r="AR50" s="21">
        <v>13896555614</v>
      </c>
      <c r="AS50" s="43"/>
    </row>
    <row r="51" s="11" customFormat="true" ht="102" spans="1:45">
      <c r="A51" s="21">
        <v>44</v>
      </c>
      <c r="B51" s="22" t="s">
        <v>558</v>
      </c>
      <c r="C51" s="23" t="s">
        <v>559</v>
      </c>
      <c r="D51" s="24" t="s">
        <v>257</v>
      </c>
      <c r="E51" s="24" t="s">
        <v>258</v>
      </c>
      <c r="F51" s="24" t="s">
        <v>457</v>
      </c>
      <c r="G51" s="23" t="s">
        <v>560</v>
      </c>
      <c r="H51" s="24" t="s">
        <v>68</v>
      </c>
      <c r="I51" s="23" t="s">
        <v>561</v>
      </c>
      <c r="J51" s="23" t="s">
        <v>562</v>
      </c>
      <c r="K51" s="24" t="s">
        <v>563</v>
      </c>
      <c r="L51" s="23" t="s">
        <v>562</v>
      </c>
      <c r="M51" s="23" t="s">
        <v>521</v>
      </c>
      <c r="N51" s="23" t="s">
        <v>73</v>
      </c>
      <c r="O51" s="24" t="s">
        <v>74</v>
      </c>
      <c r="P51" s="24" t="s">
        <v>198</v>
      </c>
      <c r="Q51" s="24" t="s">
        <v>464</v>
      </c>
      <c r="R51" s="23" t="s">
        <v>549</v>
      </c>
      <c r="S51" s="24" t="s">
        <v>466</v>
      </c>
      <c r="T51" s="24" t="s">
        <v>79</v>
      </c>
      <c r="U51" s="38" t="s">
        <v>467</v>
      </c>
      <c r="V51" s="24" t="s">
        <v>550</v>
      </c>
      <c r="W51" s="21">
        <v>2022</v>
      </c>
      <c r="X51" s="23" t="s">
        <v>82</v>
      </c>
      <c r="Y51" s="21">
        <v>2022.02</v>
      </c>
      <c r="Z51" s="21">
        <v>2022.11</v>
      </c>
      <c r="AA51" s="21">
        <f t="shared" si="1"/>
        <v>20</v>
      </c>
      <c r="AB51" s="21"/>
      <c r="AC51" s="22">
        <v>20</v>
      </c>
      <c r="AD51" s="21"/>
      <c r="AE51" s="21"/>
      <c r="AF51" s="21">
        <v>100</v>
      </c>
      <c r="AG51" s="21">
        <v>100</v>
      </c>
      <c r="AH51" s="24" t="s">
        <v>83</v>
      </c>
      <c r="AI51" s="23" t="s">
        <v>83</v>
      </c>
      <c r="AJ51" s="24" t="s">
        <v>83</v>
      </c>
      <c r="AK51" s="23" t="s">
        <v>82</v>
      </c>
      <c r="AL51" s="23" t="s">
        <v>82</v>
      </c>
      <c r="AM51" s="23" t="s">
        <v>83</v>
      </c>
      <c r="AN51" s="21"/>
      <c r="AO51" s="23" t="s">
        <v>83</v>
      </c>
      <c r="AP51" s="21"/>
      <c r="AQ51" s="24" t="s">
        <v>551</v>
      </c>
      <c r="AR51" s="21">
        <v>13896555614</v>
      </c>
      <c r="AS51" s="43"/>
    </row>
    <row r="52" s="11" customFormat="true" ht="165.75" spans="1:45">
      <c r="A52" s="21">
        <v>45</v>
      </c>
      <c r="B52" s="22" t="s">
        <v>564</v>
      </c>
      <c r="C52" s="23" t="s">
        <v>565</v>
      </c>
      <c r="D52" s="24" t="s">
        <v>257</v>
      </c>
      <c r="E52" s="24" t="s">
        <v>258</v>
      </c>
      <c r="F52" s="24" t="s">
        <v>457</v>
      </c>
      <c r="G52" s="23" t="s">
        <v>566</v>
      </c>
      <c r="H52" s="24" t="s">
        <v>68</v>
      </c>
      <c r="I52" s="23" t="s">
        <v>567</v>
      </c>
      <c r="J52" s="23" t="s">
        <v>568</v>
      </c>
      <c r="K52" s="24" t="s">
        <v>569</v>
      </c>
      <c r="L52" s="23" t="s">
        <v>568</v>
      </c>
      <c r="M52" s="23" t="s">
        <v>521</v>
      </c>
      <c r="N52" s="23" t="s">
        <v>73</v>
      </c>
      <c r="O52" s="24" t="s">
        <v>74</v>
      </c>
      <c r="P52" s="24" t="s">
        <v>75</v>
      </c>
      <c r="Q52" s="24" t="s">
        <v>464</v>
      </c>
      <c r="R52" s="23" t="s">
        <v>549</v>
      </c>
      <c r="S52" s="24" t="s">
        <v>466</v>
      </c>
      <c r="T52" s="24" t="s">
        <v>79</v>
      </c>
      <c r="U52" s="38" t="s">
        <v>467</v>
      </c>
      <c r="V52" s="24" t="s">
        <v>531</v>
      </c>
      <c r="W52" s="21">
        <v>2022</v>
      </c>
      <c r="X52" s="23" t="s">
        <v>82</v>
      </c>
      <c r="Y52" s="21">
        <v>2022.02</v>
      </c>
      <c r="Z52" s="21">
        <v>2022.11</v>
      </c>
      <c r="AA52" s="21">
        <f t="shared" si="1"/>
        <v>40</v>
      </c>
      <c r="AB52" s="21"/>
      <c r="AC52" s="22">
        <v>40</v>
      </c>
      <c r="AD52" s="21"/>
      <c r="AE52" s="21"/>
      <c r="AF52" s="21">
        <v>100</v>
      </c>
      <c r="AG52" s="21">
        <v>100</v>
      </c>
      <c r="AH52" s="24" t="s">
        <v>83</v>
      </c>
      <c r="AI52" s="23" t="s">
        <v>83</v>
      </c>
      <c r="AJ52" s="24" t="s">
        <v>83</v>
      </c>
      <c r="AK52" s="23" t="s">
        <v>82</v>
      </c>
      <c r="AL52" s="23" t="s">
        <v>82</v>
      </c>
      <c r="AM52" s="23" t="s">
        <v>83</v>
      </c>
      <c r="AN52" s="21"/>
      <c r="AO52" s="23" t="s">
        <v>83</v>
      </c>
      <c r="AP52" s="21"/>
      <c r="AQ52" s="24" t="s">
        <v>532</v>
      </c>
      <c r="AR52" s="21">
        <v>17323913651</v>
      </c>
      <c r="AS52" s="43"/>
    </row>
    <row r="53" s="11" customFormat="true" ht="165.75" spans="1:45">
      <c r="A53" s="21">
        <v>46</v>
      </c>
      <c r="B53" s="22" t="s">
        <v>570</v>
      </c>
      <c r="C53" s="23" t="s">
        <v>571</v>
      </c>
      <c r="D53" s="24" t="s">
        <v>257</v>
      </c>
      <c r="E53" s="24" t="s">
        <v>258</v>
      </c>
      <c r="F53" s="24" t="s">
        <v>457</v>
      </c>
      <c r="G53" s="23" t="s">
        <v>572</v>
      </c>
      <c r="H53" s="24" t="s">
        <v>68</v>
      </c>
      <c r="I53" s="23" t="s">
        <v>573</v>
      </c>
      <c r="J53" s="23" t="s">
        <v>574</v>
      </c>
      <c r="K53" s="24" t="s">
        <v>575</v>
      </c>
      <c r="L53" s="23" t="s">
        <v>574</v>
      </c>
      <c r="M53" s="23" t="s">
        <v>521</v>
      </c>
      <c r="N53" s="23" t="s">
        <v>73</v>
      </c>
      <c r="O53" s="24" t="s">
        <v>74</v>
      </c>
      <c r="P53" s="24" t="s">
        <v>576</v>
      </c>
      <c r="Q53" s="24" t="s">
        <v>464</v>
      </c>
      <c r="R53" s="23" t="s">
        <v>549</v>
      </c>
      <c r="S53" s="24" t="s">
        <v>466</v>
      </c>
      <c r="T53" s="24" t="s">
        <v>79</v>
      </c>
      <c r="U53" s="38" t="s">
        <v>467</v>
      </c>
      <c r="V53" s="24" t="s">
        <v>531</v>
      </c>
      <c r="W53" s="21">
        <v>2022</v>
      </c>
      <c r="X53" s="23" t="s">
        <v>82</v>
      </c>
      <c r="Y53" s="21">
        <v>2022.02</v>
      </c>
      <c r="Z53" s="21">
        <v>2022.11</v>
      </c>
      <c r="AA53" s="21">
        <f t="shared" si="1"/>
        <v>50</v>
      </c>
      <c r="AB53" s="21"/>
      <c r="AC53" s="22">
        <v>50</v>
      </c>
      <c r="AD53" s="21"/>
      <c r="AE53" s="21"/>
      <c r="AF53" s="21">
        <v>100</v>
      </c>
      <c r="AG53" s="21">
        <v>100</v>
      </c>
      <c r="AH53" s="24" t="s">
        <v>83</v>
      </c>
      <c r="AI53" s="23" t="s">
        <v>83</v>
      </c>
      <c r="AJ53" s="24" t="s">
        <v>83</v>
      </c>
      <c r="AK53" s="23" t="s">
        <v>82</v>
      </c>
      <c r="AL53" s="23" t="s">
        <v>82</v>
      </c>
      <c r="AM53" s="23" t="s">
        <v>83</v>
      </c>
      <c r="AN53" s="21"/>
      <c r="AO53" s="23" t="s">
        <v>83</v>
      </c>
      <c r="AP53" s="21"/>
      <c r="AQ53" s="24" t="s">
        <v>532</v>
      </c>
      <c r="AR53" s="21">
        <v>17323913651</v>
      </c>
      <c r="AS53" s="43"/>
    </row>
    <row r="54" s="11" customFormat="true" ht="102" spans="1:45">
      <c r="A54" s="21">
        <v>47</v>
      </c>
      <c r="B54" s="22" t="s">
        <v>577</v>
      </c>
      <c r="C54" s="23" t="s">
        <v>578</v>
      </c>
      <c r="D54" s="24" t="s">
        <v>257</v>
      </c>
      <c r="E54" s="24" t="s">
        <v>258</v>
      </c>
      <c r="F54" s="24" t="s">
        <v>457</v>
      </c>
      <c r="G54" s="23" t="s">
        <v>579</v>
      </c>
      <c r="H54" s="24" t="s">
        <v>68</v>
      </c>
      <c r="I54" s="23" t="s">
        <v>580</v>
      </c>
      <c r="J54" s="23" t="s">
        <v>581</v>
      </c>
      <c r="K54" s="24" t="s">
        <v>582</v>
      </c>
      <c r="L54" s="23" t="s">
        <v>581</v>
      </c>
      <c r="M54" s="23" t="s">
        <v>539</v>
      </c>
      <c r="N54" s="23" t="s">
        <v>73</v>
      </c>
      <c r="O54" s="24" t="s">
        <v>74</v>
      </c>
      <c r="P54" s="24" t="s">
        <v>540</v>
      </c>
      <c r="Q54" s="24" t="s">
        <v>464</v>
      </c>
      <c r="R54" s="23" t="s">
        <v>549</v>
      </c>
      <c r="S54" s="24" t="s">
        <v>466</v>
      </c>
      <c r="T54" s="24" t="s">
        <v>79</v>
      </c>
      <c r="U54" s="38" t="s">
        <v>467</v>
      </c>
      <c r="V54" s="24" t="s">
        <v>96</v>
      </c>
      <c r="W54" s="21">
        <v>2022</v>
      </c>
      <c r="X54" s="23" t="s">
        <v>82</v>
      </c>
      <c r="Y54" s="21">
        <v>2022.02</v>
      </c>
      <c r="Z54" s="21">
        <v>2022.11</v>
      </c>
      <c r="AA54" s="21">
        <f t="shared" si="1"/>
        <v>49.5</v>
      </c>
      <c r="AB54" s="21"/>
      <c r="AC54" s="22">
        <v>49.5</v>
      </c>
      <c r="AD54" s="21"/>
      <c r="AE54" s="21"/>
      <c r="AF54" s="21">
        <v>100</v>
      </c>
      <c r="AG54" s="21">
        <v>100</v>
      </c>
      <c r="AH54" s="24" t="s">
        <v>83</v>
      </c>
      <c r="AI54" s="23" t="s">
        <v>83</v>
      </c>
      <c r="AJ54" s="24" t="s">
        <v>83</v>
      </c>
      <c r="AK54" s="23" t="s">
        <v>82</v>
      </c>
      <c r="AL54" s="23" t="s">
        <v>82</v>
      </c>
      <c r="AM54" s="23" t="s">
        <v>83</v>
      </c>
      <c r="AN54" s="21"/>
      <c r="AO54" s="23" t="s">
        <v>83</v>
      </c>
      <c r="AP54" s="21"/>
      <c r="AQ54" s="23" t="s">
        <v>583</v>
      </c>
      <c r="AR54" s="21" t="s">
        <v>584</v>
      </c>
      <c r="AS54" s="43"/>
    </row>
    <row r="55" s="11" customFormat="true" ht="153" spans="1:45">
      <c r="A55" s="21">
        <v>48</v>
      </c>
      <c r="B55" s="22" t="s">
        <v>585</v>
      </c>
      <c r="C55" s="23" t="s">
        <v>586</v>
      </c>
      <c r="D55" s="24" t="s">
        <v>257</v>
      </c>
      <c r="E55" s="24" t="s">
        <v>258</v>
      </c>
      <c r="F55" s="24" t="s">
        <v>457</v>
      </c>
      <c r="G55" s="23" t="s">
        <v>587</v>
      </c>
      <c r="H55" s="24" t="s">
        <v>68</v>
      </c>
      <c r="I55" s="23" t="s">
        <v>503</v>
      </c>
      <c r="J55" s="23" t="s">
        <v>588</v>
      </c>
      <c r="K55" s="24" t="s">
        <v>589</v>
      </c>
      <c r="L55" s="23" t="s">
        <v>588</v>
      </c>
      <c r="M55" s="23" t="s">
        <v>521</v>
      </c>
      <c r="N55" s="23" t="s">
        <v>73</v>
      </c>
      <c r="O55" s="24" t="s">
        <v>74</v>
      </c>
      <c r="P55" s="24" t="s">
        <v>590</v>
      </c>
      <c r="Q55" s="24" t="s">
        <v>464</v>
      </c>
      <c r="R55" s="23" t="s">
        <v>523</v>
      </c>
      <c r="S55" s="24" t="s">
        <v>466</v>
      </c>
      <c r="T55" s="24" t="s">
        <v>79</v>
      </c>
      <c r="U55" s="38" t="s">
        <v>467</v>
      </c>
      <c r="V55" s="24" t="s">
        <v>591</v>
      </c>
      <c r="W55" s="21">
        <v>2022</v>
      </c>
      <c r="X55" s="23" t="s">
        <v>82</v>
      </c>
      <c r="Y55" s="21">
        <v>2022.02</v>
      </c>
      <c r="Z55" s="21">
        <v>2022.11</v>
      </c>
      <c r="AA55" s="21">
        <f t="shared" si="1"/>
        <v>165.5</v>
      </c>
      <c r="AB55" s="21"/>
      <c r="AC55" s="22">
        <v>165.5</v>
      </c>
      <c r="AD55" s="21"/>
      <c r="AE55" s="21"/>
      <c r="AF55" s="21">
        <v>1000</v>
      </c>
      <c r="AG55" s="21">
        <v>1000</v>
      </c>
      <c r="AH55" s="24" t="s">
        <v>83</v>
      </c>
      <c r="AI55" s="23" t="s">
        <v>83</v>
      </c>
      <c r="AJ55" s="24" t="s">
        <v>83</v>
      </c>
      <c r="AK55" s="23" t="s">
        <v>82</v>
      </c>
      <c r="AL55" s="23" t="s">
        <v>82</v>
      </c>
      <c r="AM55" s="23" t="s">
        <v>83</v>
      </c>
      <c r="AN55" s="23"/>
      <c r="AO55" s="23" t="s">
        <v>83</v>
      </c>
      <c r="AP55" s="23"/>
      <c r="AQ55" s="24" t="s">
        <v>592</v>
      </c>
      <c r="AR55" s="21">
        <v>15223577778</v>
      </c>
      <c r="AS55" s="43"/>
    </row>
    <row r="56" s="11" customFormat="true" ht="153" spans="1:45">
      <c r="A56" s="21">
        <v>49</v>
      </c>
      <c r="B56" s="22" t="s">
        <v>593</v>
      </c>
      <c r="C56" s="23" t="s">
        <v>594</v>
      </c>
      <c r="D56" s="24" t="s">
        <v>257</v>
      </c>
      <c r="E56" s="24" t="s">
        <v>258</v>
      </c>
      <c r="F56" s="24" t="s">
        <v>457</v>
      </c>
      <c r="G56" s="23" t="s">
        <v>595</v>
      </c>
      <c r="H56" s="24" t="s">
        <v>68</v>
      </c>
      <c r="I56" s="23" t="s">
        <v>596</v>
      </c>
      <c r="J56" s="23" t="s">
        <v>597</v>
      </c>
      <c r="K56" s="24" t="s">
        <v>598</v>
      </c>
      <c r="L56" s="23" t="s">
        <v>597</v>
      </c>
      <c r="M56" s="23" t="s">
        <v>521</v>
      </c>
      <c r="N56" s="23" t="s">
        <v>73</v>
      </c>
      <c r="O56" s="24" t="s">
        <v>74</v>
      </c>
      <c r="P56" s="24" t="s">
        <v>599</v>
      </c>
      <c r="Q56" s="24" t="s">
        <v>464</v>
      </c>
      <c r="R56" s="23" t="s">
        <v>600</v>
      </c>
      <c r="S56" s="24" t="s">
        <v>466</v>
      </c>
      <c r="T56" s="24" t="s">
        <v>79</v>
      </c>
      <c r="U56" s="38" t="s">
        <v>467</v>
      </c>
      <c r="V56" s="24" t="s">
        <v>601</v>
      </c>
      <c r="W56" s="21">
        <v>2022</v>
      </c>
      <c r="X56" s="23" t="s">
        <v>82</v>
      </c>
      <c r="Y56" s="21">
        <v>2022.02</v>
      </c>
      <c r="Z56" s="21">
        <v>2022.11</v>
      </c>
      <c r="AA56" s="21">
        <f t="shared" si="1"/>
        <v>207</v>
      </c>
      <c r="AB56" s="21"/>
      <c r="AC56" s="22">
        <v>207</v>
      </c>
      <c r="AD56" s="21"/>
      <c r="AE56" s="21"/>
      <c r="AF56" s="21">
        <v>2000</v>
      </c>
      <c r="AG56" s="21">
        <v>200</v>
      </c>
      <c r="AH56" s="24" t="s">
        <v>83</v>
      </c>
      <c r="AI56" s="23" t="s">
        <v>83</v>
      </c>
      <c r="AJ56" s="24" t="s">
        <v>83</v>
      </c>
      <c r="AK56" s="23" t="s">
        <v>82</v>
      </c>
      <c r="AL56" s="23" t="s">
        <v>82</v>
      </c>
      <c r="AM56" s="23" t="s">
        <v>83</v>
      </c>
      <c r="AN56" s="23"/>
      <c r="AO56" s="23" t="s">
        <v>83</v>
      </c>
      <c r="AP56" s="23"/>
      <c r="AQ56" s="23" t="s">
        <v>602</v>
      </c>
      <c r="AR56" s="21">
        <v>15803607566</v>
      </c>
      <c r="AS56" s="43"/>
    </row>
    <row r="57" s="11" customFormat="true" ht="191.25" spans="1:45">
      <c r="A57" s="21">
        <v>50</v>
      </c>
      <c r="B57" s="22" t="s">
        <v>603</v>
      </c>
      <c r="C57" s="23" t="s">
        <v>604</v>
      </c>
      <c r="D57" s="24" t="s">
        <v>257</v>
      </c>
      <c r="E57" s="24" t="s">
        <v>258</v>
      </c>
      <c r="F57" s="24" t="s">
        <v>457</v>
      </c>
      <c r="G57" s="23" t="s">
        <v>605</v>
      </c>
      <c r="H57" s="24" t="s">
        <v>68</v>
      </c>
      <c r="I57" s="23" t="s">
        <v>606</v>
      </c>
      <c r="J57" s="23" t="s">
        <v>607</v>
      </c>
      <c r="K57" s="24" t="s">
        <v>529</v>
      </c>
      <c r="L57" s="23" t="s">
        <v>607</v>
      </c>
      <c r="M57" s="23" t="s">
        <v>521</v>
      </c>
      <c r="N57" s="23" t="s">
        <v>73</v>
      </c>
      <c r="O57" s="24" t="s">
        <v>74</v>
      </c>
      <c r="P57" s="24" t="s">
        <v>608</v>
      </c>
      <c r="Q57" s="24" t="s">
        <v>464</v>
      </c>
      <c r="R57" s="23" t="s">
        <v>541</v>
      </c>
      <c r="S57" s="24" t="s">
        <v>466</v>
      </c>
      <c r="T57" s="24" t="s">
        <v>79</v>
      </c>
      <c r="U57" s="38" t="s">
        <v>467</v>
      </c>
      <c r="V57" s="24" t="s">
        <v>347</v>
      </c>
      <c r="W57" s="21">
        <v>2022</v>
      </c>
      <c r="X57" s="23" t="s">
        <v>82</v>
      </c>
      <c r="Y57" s="21">
        <v>2022.02</v>
      </c>
      <c r="Z57" s="21">
        <v>2022.11</v>
      </c>
      <c r="AA57" s="21">
        <f t="shared" si="1"/>
        <v>65</v>
      </c>
      <c r="AB57" s="21"/>
      <c r="AC57" s="22">
        <v>65</v>
      </c>
      <c r="AD57" s="21"/>
      <c r="AE57" s="21"/>
      <c r="AF57" s="21">
        <v>500</v>
      </c>
      <c r="AG57" s="21">
        <v>300</v>
      </c>
      <c r="AH57" s="24" t="s">
        <v>83</v>
      </c>
      <c r="AI57" s="23" t="s">
        <v>83</v>
      </c>
      <c r="AJ57" s="24" t="s">
        <v>83</v>
      </c>
      <c r="AK57" s="23" t="s">
        <v>82</v>
      </c>
      <c r="AL57" s="23" t="s">
        <v>82</v>
      </c>
      <c r="AM57" s="23" t="s">
        <v>83</v>
      </c>
      <c r="AN57" s="21"/>
      <c r="AO57" s="23" t="s">
        <v>83</v>
      </c>
      <c r="AP57" s="21"/>
      <c r="AQ57" s="24" t="s">
        <v>348</v>
      </c>
      <c r="AR57" s="21">
        <v>18883187954</v>
      </c>
      <c r="AS57" s="43"/>
    </row>
    <row r="58" s="11" customFormat="true" ht="165.75" spans="1:45">
      <c r="A58" s="21">
        <v>51</v>
      </c>
      <c r="B58" s="22" t="s">
        <v>609</v>
      </c>
      <c r="C58" s="24" t="s">
        <v>610</v>
      </c>
      <c r="D58" s="24" t="s">
        <v>257</v>
      </c>
      <c r="E58" s="24" t="s">
        <v>258</v>
      </c>
      <c r="F58" s="24" t="s">
        <v>457</v>
      </c>
      <c r="G58" s="23" t="s">
        <v>611</v>
      </c>
      <c r="H58" s="24" t="s">
        <v>68</v>
      </c>
      <c r="I58" s="23" t="s">
        <v>612</v>
      </c>
      <c r="J58" s="23" t="s">
        <v>613</v>
      </c>
      <c r="K58" s="24" t="s">
        <v>614</v>
      </c>
      <c r="L58" s="23" t="s">
        <v>613</v>
      </c>
      <c r="M58" s="23" t="s">
        <v>615</v>
      </c>
      <c r="N58" s="23" t="s">
        <v>73</v>
      </c>
      <c r="O58" s="24" t="s">
        <v>74</v>
      </c>
      <c r="P58" s="24" t="s">
        <v>616</v>
      </c>
      <c r="Q58" s="24" t="s">
        <v>464</v>
      </c>
      <c r="R58" s="23" t="s">
        <v>617</v>
      </c>
      <c r="S58" s="24" t="s">
        <v>466</v>
      </c>
      <c r="T58" s="24" t="s">
        <v>79</v>
      </c>
      <c r="U58" s="38" t="s">
        <v>467</v>
      </c>
      <c r="V58" s="38" t="s">
        <v>467</v>
      </c>
      <c r="W58" s="21">
        <v>2022</v>
      </c>
      <c r="X58" s="23" t="s">
        <v>82</v>
      </c>
      <c r="Y58" s="21">
        <v>2022.02</v>
      </c>
      <c r="Z58" s="21">
        <v>2022.11</v>
      </c>
      <c r="AA58" s="21">
        <f t="shared" si="1"/>
        <v>5000</v>
      </c>
      <c r="AB58" s="21"/>
      <c r="AC58" s="22">
        <v>500</v>
      </c>
      <c r="AD58" s="21">
        <v>2500</v>
      </c>
      <c r="AE58" s="21">
        <v>2000</v>
      </c>
      <c r="AF58" s="21">
        <v>2095</v>
      </c>
      <c r="AG58" s="21">
        <v>599</v>
      </c>
      <c r="AH58" s="24" t="s">
        <v>83</v>
      </c>
      <c r="AI58" s="23" t="s">
        <v>83</v>
      </c>
      <c r="AJ58" s="24" t="s">
        <v>83</v>
      </c>
      <c r="AK58" s="23" t="s">
        <v>82</v>
      </c>
      <c r="AL58" s="23" t="s">
        <v>82</v>
      </c>
      <c r="AM58" s="23" t="s">
        <v>83</v>
      </c>
      <c r="AN58" s="21"/>
      <c r="AO58" s="23" t="s">
        <v>83</v>
      </c>
      <c r="AP58" s="21"/>
      <c r="AQ58" s="23" t="s">
        <v>618</v>
      </c>
      <c r="AR58" s="21">
        <v>13896589830</v>
      </c>
      <c r="AS58" s="43"/>
    </row>
    <row r="59" s="11" customFormat="true" ht="165.75" spans="1:45">
      <c r="A59" s="21">
        <v>52</v>
      </c>
      <c r="B59" s="22" t="s">
        <v>619</v>
      </c>
      <c r="C59" s="23" t="s">
        <v>620</v>
      </c>
      <c r="D59" s="24" t="s">
        <v>257</v>
      </c>
      <c r="E59" s="24" t="s">
        <v>258</v>
      </c>
      <c r="F59" s="24" t="s">
        <v>457</v>
      </c>
      <c r="G59" s="23" t="s">
        <v>621</v>
      </c>
      <c r="H59" s="24" t="s">
        <v>68</v>
      </c>
      <c r="I59" s="23" t="s">
        <v>503</v>
      </c>
      <c r="J59" s="23" t="s">
        <v>622</v>
      </c>
      <c r="K59" s="24" t="s">
        <v>623</v>
      </c>
      <c r="L59" s="23" t="s">
        <v>622</v>
      </c>
      <c r="M59" s="23" t="s">
        <v>624</v>
      </c>
      <c r="N59" s="23" t="s">
        <v>73</v>
      </c>
      <c r="O59" s="24" t="s">
        <v>74</v>
      </c>
      <c r="P59" s="24" t="s">
        <v>625</v>
      </c>
      <c r="Q59" s="24" t="s">
        <v>464</v>
      </c>
      <c r="R59" s="23" t="s">
        <v>626</v>
      </c>
      <c r="S59" s="24" t="s">
        <v>466</v>
      </c>
      <c r="T59" s="24" t="s">
        <v>79</v>
      </c>
      <c r="U59" s="38" t="s">
        <v>467</v>
      </c>
      <c r="V59" s="38" t="s">
        <v>467</v>
      </c>
      <c r="W59" s="21">
        <v>2022</v>
      </c>
      <c r="X59" s="23" t="s">
        <v>82</v>
      </c>
      <c r="Y59" s="21">
        <v>2022.02</v>
      </c>
      <c r="Z59" s="21">
        <v>2022.11</v>
      </c>
      <c r="AA59" s="21">
        <f t="shared" si="1"/>
        <v>170</v>
      </c>
      <c r="AB59" s="21"/>
      <c r="AC59" s="22">
        <v>170</v>
      </c>
      <c r="AD59" s="21"/>
      <c r="AE59" s="21"/>
      <c r="AF59" s="21">
        <v>2000</v>
      </c>
      <c r="AG59" s="21">
        <v>100</v>
      </c>
      <c r="AH59" s="24" t="s">
        <v>83</v>
      </c>
      <c r="AI59" s="23" t="s">
        <v>83</v>
      </c>
      <c r="AJ59" s="24" t="s">
        <v>83</v>
      </c>
      <c r="AK59" s="23" t="s">
        <v>82</v>
      </c>
      <c r="AL59" s="23" t="s">
        <v>82</v>
      </c>
      <c r="AM59" s="23" t="s">
        <v>83</v>
      </c>
      <c r="AN59" s="21"/>
      <c r="AO59" s="23" t="s">
        <v>83</v>
      </c>
      <c r="AP59" s="21"/>
      <c r="AQ59" s="24" t="s">
        <v>592</v>
      </c>
      <c r="AR59" s="21">
        <v>15223577778</v>
      </c>
      <c r="AS59" s="43"/>
    </row>
    <row r="60" s="11" customFormat="true" ht="178.5" spans="1:45">
      <c r="A60" s="21">
        <v>53</v>
      </c>
      <c r="B60" s="22" t="s">
        <v>627</v>
      </c>
      <c r="C60" s="23" t="s">
        <v>628</v>
      </c>
      <c r="D60" s="24" t="s">
        <v>257</v>
      </c>
      <c r="E60" s="24" t="s">
        <v>258</v>
      </c>
      <c r="F60" s="24" t="s">
        <v>457</v>
      </c>
      <c r="G60" s="23" t="s">
        <v>621</v>
      </c>
      <c r="H60" s="24" t="s">
        <v>68</v>
      </c>
      <c r="I60" s="23" t="s">
        <v>459</v>
      </c>
      <c r="J60" s="23" t="s">
        <v>629</v>
      </c>
      <c r="K60" s="24" t="s">
        <v>630</v>
      </c>
      <c r="L60" s="23" t="s">
        <v>629</v>
      </c>
      <c r="M60" s="23" t="s">
        <v>624</v>
      </c>
      <c r="N60" s="23" t="s">
        <v>73</v>
      </c>
      <c r="O60" s="24" t="s">
        <v>74</v>
      </c>
      <c r="P60" s="24" t="s">
        <v>631</v>
      </c>
      <c r="Q60" s="24" t="s">
        <v>464</v>
      </c>
      <c r="R60" s="23" t="s">
        <v>632</v>
      </c>
      <c r="S60" s="24" t="s">
        <v>466</v>
      </c>
      <c r="T60" s="24" t="s">
        <v>79</v>
      </c>
      <c r="U60" s="38" t="s">
        <v>467</v>
      </c>
      <c r="V60" s="38" t="s">
        <v>467</v>
      </c>
      <c r="W60" s="21">
        <v>2022</v>
      </c>
      <c r="X60" s="23" t="s">
        <v>82</v>
      </c>
      <c r="Y60" s="21">
        <v>2022.02</v>
      </c>
      <c r="Z60" s="21">
        <v>2022.11</v>
      </c>
      <c r="AA60" s="21">
        <f t="shared" si="1"/>
        <v>60</v>
      </c>
      <c r="AB60" s="21"/>
      <c r="AC60" s="22">
        <v>60</v>
      </c>
      <c r="AD60" s="21"/>
      <c r="AE60" s="21"/>
      <c r="AF60" s="21">
        <v>1000</v>
      </c>
      <c r="AG60" s="21">
        <v>1000</v>
      </c>
      <c r="AH60" s="24" t="s">
        <v>83</v>
      </c>
      <c r="AI60" s="23" t="s">
        <v>83</v>
      </c>
      <c r="AJ60" s="24" t="s">
        <v>83</v>
      </c>
      <c r="AK60" s="23" t="s">
        <v>82</v>
      </c>
      <c r="AL60" s="23" t="s">
        <v>82</v>
      </c>
      <c r="AM60" s="23" t="s">
        <v>83</v>
      </c>
      <c r="AN60" s="21"/>
      <c r="AO60" s="23" t="s">
        <v>83</v>
      </c>
      <c r="AP60" s="21"/>
      <c r="AQ60" s="24" t="s">
        <v>469</v>
      </c>
      <c r="AR60" s="22">
        <v>15330363992</v>
      </c>
      <c r="AS60" s="43"/>
    </row>
    <row r="61" s="11" customFormat="true" ht="178.5" spans="1:45">
      <c r="A61" s="21">
        <v>54</v>
      </c>
      <c r="B61" s="22" t="s">
        <v>633</v>
      </c>
      <c r="C61" s="23" t="s">
        <v>634</v>
      </c>
      <c r="D61" s="24" t="s">
        <v>257</v>
      </c>
      <c r="E61" s="24" t="s">
        <v>258</v>
      </c>
      <c r="F61" s="24" t="s">
        <v>457</v>
      </c>
      <c r="G61" s="23" t="s">
        <v>621</v>
      </c>
      <c r="H61" s="24" t="s">
        <v>68</v>
      </c>
      <c r="I61" s="23" t="s">
        <v>635</v>
      </c>
      <c r="J61" s="23" t="s">
        <v>636</v>
      </c>
      <c r="K61" s="24" t="s">
        <v>637</v>
      </c>
      <c r="L61" s="23" t="s">
        <v>636</v>
      </c>
      <c r="M61" s="23" t="s">
        <v>624</v>
      </c>
      <c r="N61" s="23" t="s">
        <v>73</v>
      </c>
      <c r="O61" s="24" t="s">
        <v>74</v>
      </c>
      <c r="P61" s="24" t="s">
        <v>638</v>
      </c>
      <c r="Q61" s="24" t="s">
        <v>464</v>
      </c>
      <c r="R61" s="23" t="s">
        <v>639</v>
      </c>
      <c r="S61" s="24" t="s">
        <v>466</v>
      </c>
      <c r="T61" s="24" t="s">
        <v>79</v>
      </c>
      <c r="U61" s="38" t="s">
        <v>467</v>
      </c>
      <c r="V61" s="38" t="s">
        <v>467</v>
      </c>
      <c r="W61" s="21">
        <v>2022</v>
      </c>
      <c r="X61" s="23" t="s">
        <v>82</v>
      </c>
      <c r="Y61" s="21">
        <v>2022.02</v>
      </c>
      <c r="Z61" s="21">
        <v>2022.11</v>
      </c>
      <c r="AA61" s="21">
        <f t="shared" si="1"/>
        <v>28</v>
      </c>
      <c r="AB61" s="21"/>
      <c r="AC61" s="22">
        <v>28</v>
      </c>
      <c r="AD61" s="21"/>
      <c r="AE61" s="21"/>
      <c r="AF61" s="21">
        <v>500</v>
      </c>
      <c r="AG61" s="21">
        <v>500</v>
      </c>
      <c r="AH61" s="24" t="s">
        <v>83</v>
      </c>
      <c r="AI61" s="23" t="s">
        <v>83</v>
      </c>
      <c r="AJ61" s="24" t="s">
        <v>83</v>
      </c>
      <c r="AK61" s="23" t="s">
        <v>82</v>
      </c>
      <c r="AL61" s="23" t="s">
        <v>82</v>
      </c>
      <c r="AM61" s="23" t="s">
        <v>83</v>
      </c>
      <c r="AN61" s="21"/>
      <c r="AO61" s="23" t="s">
        <v>83</v>
      </c>
      <c r="AP61" s="21"/>
      <c r="AQ61" s="24" t="s">
        <v>348</v>
      </c>
      <c r="AR61" s="21">
        <v>18883187954</v>
      </c>
      <c r="AS61" s="43"/>
    </row>
    <row r="62" s="11" customFormat="true" ht="178.5" spans="1:45">
      <c r="A62" s="21">
        <v>55</v>
      </c>
      <c r="B62" s="22" t="s">
        <v>640</v>
      </c>
      <c r="C62" s="23" t="s">
        <v>641</v>
      </c>
      <c r="D62" s="24" t="s">
        <v>257</v>
      </c>
      <c r="E62" s="24" t="s">
        <v>258</v>
      </c>
      <c r="F62" s="24" t="s">
        <v>457</v>
      </c>
      <c r="G62" s="23" t="s">
        <v>621</v>
      </c>
      <c r="H62" s="24" t="s">
        <v>68</v>
      </c>
      <c r="I62" s="23" t="s">
        <v>642</v>
      </c>
      <c r="J62" s="23" t="s">
        <v>643</v>
      </c>
      <c r="K62" s="24" t="s">
        <v>644</v>
      </c>
      <c r="L62" s="23" t="s">
        <v>643</v>
      </c>
      <c r="M62" s="23" t="s">
        <v>624</v>
      </c>
      <c r="N62" s="23" t="s">
        <v>73</v>
      </c>
      <c r="O62" s="24" t="s">
        <v>74</v>
      </c>
      <c r="P62" s="24" t="s">
        <v>645</v>
      </c>
      <c r="Q62" s="24" t="s">
        <v>464</v>
      </c>
      <c r="R62" s="23" t="s">
        <v>646</v>
      </c>
      <c r="S62" s="24" t="s">
        <v>466</v>
      </c>
      <c r="T62" s="24" t="s">
        <v>79</v>
      </c>
      <c r="U62" s="38" t="s">
        <v>467</v>
      </c>
      <c r="V62" s="38" t="s">
        <v>467</v>
      </c>
      <c r="W62" s="21">
        <v>2022</v>
      </c>
      <c r="X62" s="23" t="s">
        <v>82</v>
      </c>
      <c r="Y62" s="21">
        <v>2022.02</v>
      </c>
      <c r="Z62" s="21">
        <v>2022.11</v>
      </c>
      <c r="AA62" s="21">
        <f t="shared" si="1"/>
        <v>78</v>
      </c>
      <c r="AB62" s="21"/>
      <c r="AC62" s="22">
        <v>78</v>
      </c>
      <c r="AD62" s="21"/>
      <c r="AE62" s="21"/>
      <c r="AF62" s="21">
        <v>1500</v>
      </c>
      <c r="AG62" s="21">
        <v>1500</v>
      </c>
      <c r="AH62" s="24" t="s">
        <v>83</v>
      </c>
      <c r="AI62" s="23" t="s">
        <v>83</v>
      </c>
      <c r="AJ62" s="24" t="s">
        <v>83</v>
      </c>
      <c r="AK62" s="23" t="s">
        <v>82</v>
      </c>
      <c r="AL62" s="23" t="s">
        <v>82</v>
      </c>
      <c r="AM62" s="23" t="s">
        <v>83</v>
      </c>
      <c r="AN62" s="21"/>
      <c r="AO62" s="23" t="s">
        <v>83</v>
      </c>
      <c r="AP62" s="21"/>
      <c r="AQ62" s="23" t="s">
        <v>219</v>
      </c>
      <c r="AR62" s="21">
        <v>13667653687</v>
      </c>
      <c r="AS62" s="43"/>
    </row>
    <row r="63" s="11" customFormat="true" ht="178.5" spans="1:45">
      <c r="A63" s="21">
        <v>56</v>
      </c>
      <c r="B63" s="22" t="s">
        <v>647</v>
      </c>
      <c r="C63" s="23" t="s">
        <v>648</v>
      </c>
      <c r="D63" s="24" t="s">
        <v>257</v>
      </c>
      <c r="E63" s="24" t="s">
        <v>258</v>
      </c>
      <c r="F63" s="24" t="s">
        <v>457</v>
      </c>
      <c r="G63" s="23" t="s">
        <v>621</v>
      </c>
      <c r="H63" s="24" t="s">
        <v>68</v>
      </c>
      <c r="I63" s="23" t="s">
        <v>101</v>
      </c>
      <c r="J63" s="23" t="s">
        <v>643</v>
      </c>
      <c r="K63" s="24" t="s">
        <v>644</v>
      </c>
      <c r="L63" s="23" t="s">
        <v>643</v>
      </c>
      <c r="M63" s="23" t="s">
        <v>624</v>
      </c>
      <c r="N63" s="23" t="s">
        <v>73</v>
      </c>
      <c r="O63" s="24" t="s">
        <v>74</v>
      </c>
      <c r="P63" s="24" t="s">
        <v>631</v>
      </c>
      <c r="Q63" s="24" t="s">
        <v>464</v>
      </c>
      <c r="R63" s="23" t="s">
        <v>646</v>
      </c>
      <c r="S63" s="24" t="s">
        <v>466</v>
      </c>
      <c r="T63" s="24" t="s">
        <v>79</v>
      </c>
      <c r="U63" s="38" t="s">
        <v>467</v>
      </c>
      <c r="V63" s="38" t="s">
        <v>467</v>
      </c>
      <c r="W63" s="21">
        <v>2022</v>
      </c>
      <c r="X63" s="23" t="s">
        <v>82</v>
      </c>
      <c r="Y63" s="21">
        <v>2022.02</v>
      </c>
      <c r="Z63" s="21">
        <v>2022.11</v>
      </c>
      <c r="AA63" s="21">
        <f t="shared" si="1"/>
        <v>60</v>
      </c>
      <c r="AB63" s="21"/>
      <c r="AC63" s="22">
        <v>60</v>
      </c>
      <c r="AD63" s="21"/>
      <c r="AE63" s="21"/>
      <c r="AF63" s="21">
        <v>1500</v>
      </c>
      <c r="AG63" s="21">
        <v>1500</v>
      </c>
      <c r="AH63" s="24" t="s">
        <v>83</v>
      </c>
      <c r="AI63" s="23" t="s">
        <v>83</v>
      </c>
      <c r="AJ63" s="24" t="s">
        <v>83</v>
      </c>
      <c r="AK63" s="23" t="s">
        <v>82</v>
      </c>
      <c r="AL63" s="23" t="s">
        <v>82</v>
      </c>
      <c r="AM63" s="23" t="s">
        <v>83</v>
      </c>
      <c r="AN63" s="21"/>
      <c r="AO63" s="23" t="s">
        <v>83</v>
      </c>
      <c r="AP63" s="21"/>
      <c r="AQ63" s="24" t="s">
        <v>108</v>
      </c>
      <c r="AR63" s="21">
        <v>15123606569</v>
      </c>
      <c r="AS63" s="43"/>
    </row>
    <row r="64" s="11" customFormat="true" ht="63.75" spans="1:45">
      <c r="A64" s="21">
        <v>57</v>
      </c>
      <c r="B64" s="73" t="s">
        <v>649</v>
      </c>
      <c r="C64" s="24" t="s">
        <v>650</v>
      </c>
      <c r="D64" s="24" t="s">
        <v>257</v>
      </c>
      <c r="E64" s="24" t="s">
        <v>258</v>
      </c>
      <c r="F64" s="24" t="s">
        <v>457</v>
      </c>
      <c r="G64" s="23" t="s">
        <v>651</v>
      </c>
      <c r="H64" s="23" t="s">
        <v>68</v>
      </c>
      <c r="I64" s="34" t="s">
        <v>642</v>
      </c>
      <c r="J64" s="24" t="s">
        <v>504</v>
      </c>
      <c r="K64" s="24" t="s">
        <v>505</v>
      </c>
      <c r="L64" s="24" t="s">
        <v>652</v>
      </c>
      <c r="M64" s="24" t="s">
        <v>507</v>
      </c>
      <c r="N64" s="23" t="s">
        <v>508</v>
      </c>
      <c r="O64" s="24" t="s">
        <v>509</v>
      </c>
      <c r="P64" s="24" t="s">
        <v>653</v>
      </c>
      <c r="Q64" s="24"/>
      <c r="R64" s="24" t="s">
        <v>511</v>
      </c>
      <c r="S64" s="23" t="s">
        <v>512</v>
      </c>
      <c r="T64" s="24" t="s">
        <v>513</v>
      </c>
      <c r="U64" s="38" t="s">
        <v>467</v>
      </c>
      <c r="V64" s="38" t="s">
        <v>514</v>
      </c>
      <c r="W64" s="21">
        <v>2022</v>
      </c>
      <c r="X64" s="23" t="s">
        <v>82</v>
      </c>
      <c r="Y64" s="21">
        <v>2022.07</v>
      </c>
      <c r="Z64" s="21">
        <v>2022.12</v>
      </c>
      <c r="AA64" s="21">
        <f t="shared" si="1"/>
        <v>13</v>
      </c>
      <c r="AB64" s="21"/>
      <c r="AC64" s="21">
        <v>13</v>
      </c>
      <c r="AD64" s="21"/>
      <c r="AE64" s="21"/>
      <c r="AF64" s="21">
        <v>500</v>
      </c>
      <c r="AG64" s="21">
        <v>40</v>
      </c>
      <c r="AH64" s="24" t="s">
        <v>83</v>
      </c>
      <c r="AI64" s="24" t="s">
        <v>83</v>
      </c>
      <c r="AJ64" s="24" t="s">
        <v>83</v>
      </c>
      <c r="AK64" s="23" t="s">
        <v>82</v>
      </c>
      <c r="AL64" s="24" t="s">
        <v>83</v>
      </c>
      <c r="AM64" s="24" t="s">
        <v>83</v>
      </c>
      <c r="AN64" s="21"/>
      <c r="AO64" s="24" t="s">
        <v>83</v>
      </c>
      <c r="AP64" s="21"/>
      <c r="AQ64" s="23" t="s">
        <v>489</v>
      </c>
      <c r="AR64" s="22">
        <v>13308256369</v>
      </c>
      <c r="AS64" s="44" t="s">
        <v>515</v>
      </c>
    </row>
    <row r="65" s="11" customFormat="true" ht="178.5" spans="1:45">
      <c r="A65" s="21">
        <v>58</v>
      </c>
      <c r="B65" s="22" t="s">
        <v>654</v>
      </c>
      <c r="C65" s="23" t="s">
        <v>655</v>
      </c>
      <c r="D65" s="24" t="s">
        <v>257</v>
      </c>
      <c r="E65" s="24" t="s">
        <v>258</v>
      </c>
      <c r="F65" s="24" t="s">
        <v>457</v>
      </c>
      <c r="G65" s="23" t="s">
        <v>656</v>
      </c>
      <c r="H65" s="24" t="s">
        <v>68</v>
      </c>
      <c r="I65" s="23" t="s">
        <v>657</v>
      </c>
      <c r="J65" s="23" t="s">
        <v>658</v>
      </c>
      <c r="K65" s="24" t="s">
        <v>659</v>
      </c>
      <c r="L65" s="23" t="s">
        <v>658</v>
      </c>
      <c r="M65" s="23" t="s">
        <v>660</v>
      </c>
      <c r="N65" s="23" t="s">
        <v>73</v>
      </c>
      <c r="O65" s="24" t="s">
        <v>74</v>
      </c>
      <c r="P65" s="24" t="s">
        <v>661</v>
      </c>
      <c r="Q65" s="24" t="s">
        <v>464</v>
      </c>
      <c r="R65" s="23" t="s">
        <v>662</v>
      </c>
      <c r="S65" s="24" t="s">
        <v>466</v>
      </c>
      <c r="T65" s="24" t="s">
        <v>79</v>
      </c>
      <c r="U65" s="38" t="s">
        <v>467</v>
      </c>
      <c r="V65" s="24" t="s">
        <v>663</v>
      </c>
      <c r="W65" s="21">
        <v>2022</v>
      </c>
      <c r="X65" s="23" t="s">
        <v>82</v>
      </c>
      <c r="Y65" s="21">
        <v>2022.02</v>
      </c>
      <c r="Z65" s="21">
        <v>2022.11</v>
      </c>
      <c r="AA65" s="21">
        <f t="shared" si="1"/>
        <v>1500</v>
      </c>
      <c r="AB65" s="21"/>
      <c r="AC65" s="22">
        <v>1000</v>
      </c>
      <c r="AD65" s="21"/>
      <c r="AE65" s="21">
        <v>500</v>
      </c>
      <c r="AF65" s="21">
        <v>5000</v>
      </c>
      <c r="AG65" s="21">
        <v>60</v>
      </c>
      <c r="AH65" s="24" t="s">
        <v>83</v>
      </c>
      <c r="AI65" s="23" t="s">
        <v>83</v>
      </c>
      <c r="AJ65" s="24" t="s">
        <v>83</v>
      </c>
      <c r="AK65" s="23" t="s">
        <v>82</v>
      </c>
      <c r="AL65" s="23" t="s">
        <v>82</v>
      </c>
      <c r="AM65" s="23" t="s">
        <v>83</v>
      </c>
      <c r="AN65" s="21"/>
      <c r="AO65" s="23" t="s">
        <v>83</v>
      </c>
      <c r="AP65" s="21"/>
      <c r="AQ65" s="23" t="s">
        <v>664</v>
      </c>
      <c r="AR65" s="49">
        <v>13638232688</v>
      </c>
      <c r="AS65" s="43"/>
    </row>
    <row r="66" s="11" customFormat="true" ht="178.5" spans="1:45">
      <c r="A66" s="21">
        <v>59</v>
      </c>
      <c r="B66" s="22" t="s">
        <v>665</v>
      </c>
      <c r="C66" s="23" t="s">
        <v>666</v>
      </c>
      <c r="D66" s="24" t="s">
        <v>257</v>
      </c>
      <c r="E66" s="24" t="s">
        <v>258</v>
      </c>
      <c r="F66" s="24" t="s">
        <v>457</v>
      </c>
      <c r="G66" s="23" t="s">
        <v>667</v>
      </c>
      <c r="H66" s="24" t="s">
        <v>68</v>
      </c>
      <c r="I66" s="23" t="s">
        <v>394</v>
      </c>
      <c r="J66" s="23" t="s">
        <v>668</v>
      </c>
      <c r="K66" s="24" t="s">
        <v>669</v>
      </c>
      <c r="L66" s="23" t="s">
        <v>668</v>
      </c>
      <c r="M66" s="23" t="s">
        <v>670</v>
      </c>
      <c r="N66" s="23" t="s">
        <v>73</v>
      </c>
      <c r="O66" s="24" t="s">
        <v>74</v>
      </c>
      <c r="P66" s="24" t="s">
        <v>671</v>
      </c>
      <c r="Q66" s="24" t="s">
        <v>464</v>
      </c>
      <c r="R66" s="23" t="s">
        <v>672</v>
      </c>
      <c r="S66" s="24" t="s">
        <v>466</v>
      </c>
      <c r="T66" s="24" t="s">
        <v>79</v>
      </c>
      <c r="U66" s="38" t="s">
        <v>467</v>
      </c>
      <c r="V66" s="24" t="s">
        <v>336</v>
      </c>
      <c r="W66" s="21">
        <v>2022</v>
      </c>
      <c r="X66" s="23" t="s">
        <v>82</v>
      </c>
      <c r="Y66" s="21">
        <v>2022.02</v>
      </c>
      <c r="Z66" s="21">
        <v>2022.11</v>
      </c>
      <c r="AA66" s="21">
        <f t="shared" si="1"/>
        <v>400</v>
      </c>
      <c r="AB66" s="21"/>
      <c r="AC66" s="22">
        <v>400</v>
      </c>
      <c r="AD66" s="21"/>
      <c r="AE66" s="21"/>
      <c r="AF66" s="21">
        <v>5000</v>
      </c>
      <c r="AG66" s="21">
        <v>150</v>
      </c>
      <c r="AH66" s="24" t="s">
        <v>82</v>
      </c>
      <c r="AI66" s="23" t="s">
        <v>83</v>
      </c>
      <c r="AJ66" s="24" t="s">
        <v>83</v>
      </c>
      <c r="AK66" s="23" t="s">
        <v>82</v>
      </c>
      <c r="AL66" s="23" t="s">
        <v>82</v>
      </c>
      <c r="AM66" s="23" t="s">
        <v>83</v>
      </c>
      <c r="AN66" s="21"/>
      <c r="AO66" s="23" t="s">
        <v>83</v>
      </c>
      <c r="AP66" s="21"/>
      <c r="AQ66" s="23" t="s">
        <v>337</v>
      </c>
      <c r="AR66" s="21">
        <v>13658420123</v>
      </c>
      <c r="AS66" s="43"/>
    </row>
    <row r="67" s="11" customFormat="true" ht="178.5" spans="1:45">
      <c r="A67" s="21">
        <v>60</v>
      </c>
      <c r="B67" s="22" t="s">
        <v>673</v>
      </c>
      <c r="C67" s="23" t="s">
        <v>674</v>
      </c>
      <c r="D67" s="24" t="s">
        <v>257</v>
      </c>
      <c r="E67" s="24" t="s">
        <v>258</v>
      </c>
      <c r="F67" s="24" t="s">
        <v>457</v>
      </c>
      <c r="G67" s="23" t="s">
        <v>675</v>
      </c>
      <c r="H67" s="24" t="s">
        <v>68</v>
      </c>
      <c r="I67" s="23" t="s">
        <v>676</v>
      </c>
      <c r="J67" s="23" t="s">
        <v>677</v>
      </c>
      <c r="K67" s="24" t="s">
        <v>678</v>
      </c>
      <c r="L67" s="23" t="s">
        <v>677</v>
      </c>
      <c r="M67" s="23" t="s">
        <v>679</v>
      </c>
      <c r="N67" s="23" t="s">
        <v>73</v>
      </c>
      <c r="O67" s="24" t="s">
        <v>74</v>
      </c>
      <c r="P67" s="24" t="s">
        <v>680</v>
      </c>
      <c r="Q67" s="24" t="s">
        <v>464</v>
      </c>
      <c r="R67" s="23" t="s">
        <v>681</v>
      </c>
      <c r="S67" s="24" t="s">
        <v>466</v>
      </c>
      <c r="T67" s="24" t="s">
        <v>79</v>
      </c>
      <c r="U67" s="38" t="s">
        <v>467</v>
      </c>
      <c r="V67" s="38" t="s">
        <v>467</v>
      </c>
      <c r="W67" s="21">
        <v>2022</v>
      </c>
      <c r="X67" s="23" t="s">
        <v>82</v>
      </c>
      <c r="Y67" s="21">
        <v>2022.02</v>
      </c>
      <c r="Z67" s="21">
        <v>2022.11</v>
      </c>
      <c r="AA67" s="21">
        <f t="shared" si="1"/>
        <v>500</v>
      </c>
      <c r="AB67" s="21"/>
      <c r="AC67" s="22">
        <v>500</v>
      </c>
      <c r="AD67" s="21"/>
      <c r="AE67" s="21"/>
      <c r="AF67" s="21">
        <v>2000</v>
      </c>
      <c r="AG67" s="21">
        <v>180</v>
      </c>
      <c r="AH67" s="24" t="s">
        <v>83</v>
      </c>
      <c r="AI67" s="23" t="s">
        <v>83</v>
      </c>
      <c r="AJ67" s="24" t="s">
        <v>83</v>
      </c>
      <c r="AK67" s="23" t="s">
        <v>82</v>
      </c>
      <c r="AL67" s="23" t="s">
        <v>82</v>
      </c>
      <c r="AM67" s="23" t="s">
        <v>83</v>
      </c>
      <c r="AN67" s="21"/>
      <c r="AO67" s="23" t="s">
        <v>83</v>
      </c>
      <c r="AP67" s="21"/>
      <c r="AQ67" s="24" t="s">
        <v>348</v>
      </c>
      <c r="AR67" s="21">
        <v>18883187954</v>
      </c>
      <c r="AS67" s="43"/>
    </row>
    <row r="68" s="11" customFormat="true" ht="178.5" spans="1:45">
      <c r="A68" s="21">
        <v>61</v>
      </c>
      <c r="B68" s="22" t="s">
        <v>682</v>
      </c>
      <c r="C68" s="23" t="s">
        <v>683</v>
      </c>
      <c r="D68" s="24" t="s">
        <v>257</v>
      </c>
      <c r="E68" s="24" t="s">
        <v>258</v>
      </c>
      <c r="F68" s="24" t="s">
        <v>457</v>
      </c>
      <c r="G68" s="23" t="s">
        <v>684</v>
      </c>
      <c r="H68" s="24" t="s">
        <v>68</v>
      </c>
      <c r="I68" s="23" t="s">
        <v>112</v>
      </c>
      <c r="J68" s="23" t="s">
        <v>685</v>
      </c>
      <c r="K68" s="24" t="s">
        <v>686</v>
      </c>
      <c r="L68" s="23" t="s">
        <v>685</v>
      </c>
      <c r="M68" s="23" t="s">
        <v>687</v>
      </c>
      <c r="N68" s="23" t="s">
        <v>73</v>
      </c>
      <c r="O68" s="24" t="s">
        <v>74</v>
      </c>
      <c r="P68" s="24" t="s">
        <v>178</v>
      </c>
      <c r="Q68" s="24" t="s">
        <v>464</v>
      </c>
      <c r="R68" s="23" t="s">
        <v>688</v>
      </c>
      <c r="S68" s="24" t="s">
        <v>466</v>
      </c>
      <c r="T68" s="24" t="s">
        <v>79</v>
      </c>
      <c r="U68" s="38" t="s">
        <v>467</v>
      </c>
      <c r="V68" s="24" t="s">
        <v>514</v>
      </c>
      <c r="W68" s="21">
        <v>2022</v>
      </c>
      <c r="X68" s="23" t="s">
        <v>82</v>
      </c>
      <c r="Y68" s="21">
        <v>2022.02</v>
      </c>
      <c r="Z68" s="21">
        <v>2022.11</v>
      </c>
      <c r="AA68" s="21">
        <f t="shared" si="1"/>
        <v>300</v>
      </c>
      <c r="AB68" s="21"/>
      <c r="AC68" s="22">
        <v>300</v>
      </c>
      <c r="AD68" s="21"/>
      <c r="AE68" s="21"/>
      <c r="AF68" s="21">
        <v>2000</v>
      </c>
      <c r="AG68" s="21">
        <f>AF68*0.09</f>
        <v>180</v>
      </c>
      <c r="AH68" s="24" t="s">
        <v>83</v>
      </c>
      <c r="AI68" s="23" t="s">
        <v>83</v>
      </c>
      <c r="AJ68" s="24" t="s">
        <v>83</v>
      </c>
      <c r="AK68" s="23" t="s">
        <v>82</v>
      </c>
      <c r="AL68" s="23" t="s">
        <v>82</v>
      </c>
      <c r="AM68" s="23" t="s">
        <v>83</v>
      </c>
      <c r="AN68" s="21"/>
      <c r="AO68" s="23" t="s">
        <v>83</v>
      </c>
      <c r="AP68" s="21"/>
      <c r="AQ68" s="24" t="s">
        <v>121</v>
      </c>
      <c r="AR68" s="21">
        <v>13896756636</v>
      </c>
      <c r="AS68" s="43"/>
    </row>
    <row r="69" s="11" customFormat="true" ht="63.75" spans="1:45">
      <c r="A69" s="21">
        <v>62</v>
      </c>
      <c r="B69" s="22" t="s">
        <v>689</v>
      </c>
      <c r="C69" s="23" t="s">
        <v>690</v>
      </c>
      <c r="D69" s="24" t="s">
        <v>257</v>
      </c>
      <c r="E69" s="24" t="s">
        <v>258</v>
      </c>
      <c r="F69" s="24" t="s">
        <v>457</v>
      </c>
      <c r="G69" s="23" t="s">
        <v>691</v>
      </c>
      <c r="H69" s="23" t="s">
        <v>692</v>
      </c>
      <c r="I69" s="23" t="s">
        <v>380</v>
      </c>
      <c r="J69" s="24" t="s">
        <v>693</v>
      </c>
      <c r="K69" s="24" t="s">
        <v>505</v>
      </c>
      <c r="L69" s="24" t="s">
        <v>694</v>
      </c>
      <c r="M69" s="24" t="s">
        <v>695</v>
      </c>
      <c r="N69" s="23" t="s">
        <v>696</v>
      </c>
      <c r="O69" s="24" t="s">
        <v>697</v>
      </c>
      <c r="P69" s="24" t="s">
        <v>698</v>
      </c>
      <c r="Q69" s="24"/>
      <c r="R69" s="24" t="s">
        <v>699</v>
      </c>
      <c r="S69" s="23" t="s">
        <v>700</v>
      </c>
      <c r="T69" s="24" t="s">
        <v>513</v>
      </c>
      <c r="U69" s="38" t="s">
        <v>467</v>
      </c>
      <c r="V69" s="38" t="s">
        <v>387</v>
      </c>
      <c r="W69" s="21">
        <v>2022</v>
      </c>
      <c r="X69" s="23" t="s">
        <v>82</v>
      </c>
      <c r="Y69" s="21">
        <v>2022.08</v>
      </c>
      <c r="Z69" s="48">
        <v>2022.1</v>
      </c>
      <c r="AA69" s="21">
        <f t="shared" si="1"/>
        <v>49.8</v>
      </c>
      <c r="AB69" s="21">
        <v>49.8</v>
      </c>
      <c r="AC69" s="21"/>
      <c r="AD69" s="21"/>
      <c r="AE69" s="21"/>
      <c r="AF69" s="21">
        <v>500</v>
      </c>
      <c r="AG69" s="21">
        <v>45</v>
      </c>
      <c r="AH69" s="24" t="s">
        <v>83</v>
      </c>
      <c r="AI69" s="24" t="s">
        <v>83</v>
      </c>
      <c r="AJ69" s="24" t="s">
        <v>83</v>
      </c>
      <c r="AK69" s="23" t="s">
        <v>82</v>
      </c>
      <c r="AL69" s="24" t="s">
        <v>83</v>
      </c>
      <c r="AM69" s="24" t="s">
        <v>83</v>
      </c>
      <c r="AN69" s="21"/>
      <c r="AO69" s="24" t="s">
        <v>83</v>
      </c>
      <c r="AP69" s="21"/>
      <c r="AQ69" s="23" t="s">
        <v>701</v>
      </c>
      <c r="AR69" s="21">
        <v>13224952909</v>
      </c>
      <c r="AS69" s="44" t="s">
        <v>515</v>
      </c>
    </row>
    <row r="70" s="11" customFormat="true" ht="89.25" spans="1:45">
      <c r="A70" s="21">
        <v>63</v>
      </c>
      <c r="B70" s="73" t="s">
        <v>702</v>
      </c>
      <c r="C70" s="24" t="s">
        <v>703</v>
      </c>
      <c r="D70" s="24" t="s">
        <v>257</v>
      </c>
      <c r="E70" s="24" t="s">
        <v>704</v>
      </c>
      <c r="F70" s="24" t="s">
        <v>705</v>
      </c>
      <c r="G70" s="24" t="s">
        <v>706</v>
      </c>
      <c r="H70" s="24" t="s">
        <v>692</v>
      </c>
      <c r="I70" s="24" t="s">
        <v>135</v>
      </c>
      <c r="J70" s="24" t="s">
        <v>707</v>
      </c>
      <c r="K70" s="22" t="s">
        <v>708</v>
      </c>
      <c r="L70" s="23" t="s">
        <v>709</v>
      </c>
      <c r="M70" s="23" t="s">
        <v>710</v>
      </c>
      <c r="N70" s="23" t="s">
        <v>73</v>
      </c>
      <c r="O70" s="24" t="s">
        <v>711</v>
      </c>
      <c r="P70" s="24" t="s">
        <v>712</v>
      </c>
      <c r="Q70" s="22"/>
      <c r="R70" s="23" t="s">
        <v>713</v>
      </c>
      <c r="S70" s="24" t="s">
        <v>714</v>
      </c>
      <c r="T70" s="24" t="s">
        <v>79</v>
      </c>
      <c r="U70" s="38" t="s">
        <v>402</v>
      </c>
      <c r="V70" s="40" t="s">
        <v>147</v>
      </c>
      <c r="W70" s="21">
        <v>2022</v>
      </c>
      <c r="X70" s="23" t="s">
        <v>82</v>
      </c>
      <c r="Y70" s="21">
        <v>2022.9</v>
      </c>
      <c r="Z70" s="21">
        <v>2022.12</v>
      </c>
      <c r="AA70" s="21">
        <f t="shared" si="1"/>
        <v>98</v>
      </c>
      <c r="AB70" s="22">
        <v>98</v>
      </c>
      <c r="AC70" s="22"/>
      <c r="AD70" s="21"/>
      <c r="AE70" s="21"/>
      <c r="AF70" s="21">
        <v>30</v>
      </c>
      <c r="AG70" s="21">
        <v>30</v>
      </c>
      <c r="AH70" s="24" t="s">
        <v>83</v>
      </c>
      <c r="AI70" s="23" t="s">
        <v>83</v>
      </c>
      <c r="AJ70" s="23" t="s">
        <v>83</v>
      </c>
      <c r="AK70" s="23" t="s">
        <v>82</v>
      </c>
      <c r="AL70" s="23" t="s">
        <v>82</v>
      </c>
      <c r="AM70" s="23" t="s">
        <v>83</v>
      </c>
      <c r="AN70" s="21"/>
      <c r="AO70" s="23" t="s">
        <v>83</v>
      </c>
      <c r="AP70" s="21"/>
      <c r="AQ70" s="23" t="s">
        <v>302</v>
      </c>
      <c r="AR70" s="21">
        <v>15213695893</v>
      </c>
      <c r="AS70" s="44" t="s">
        <v>715</v>
      </c>
    </row>
    <row r="71" s="12" customFormat="true" ht="178.5" spans="1:45">
      <c r="A71" s="21">
        <v>64</v>
      </c>
      <c r="B71" s="22" t="s">
        <v>716</v>
      </c>
      <c r="C71" s="23" t="s">
        <v>717</v>
      </c>
      <c r="D71" s="24" t="s">
        <v>257</v>
      </c>
      <c r="E71" s="24" t="s">
        <v>258</v>
      </c>
      <c r="F71" s="24" t="s">
        <v>457</v>
      </c>
      <c r="G71" s="23" t="s">
        <v>718</v>
      </c>
      <c r="H71" s="23" t="s">
        <v>692</v>
      </c>
      <c r="I71" s="23" t="s">
        <v>719</v>
      </c>
      <c r="J71" s="45" t="s">
        <v>693</v>
      </c>
      <c r="K71" s="46" t="s">
        <v>720</v>
      </c>
      <c r="L71" s="47" t="s">
        <v>721</v>
      </c>
      <c r="M71" s="24" t="s">
        <v>722</v>
      </c>
      <c r="N71" s="23" t="s">
        <v>723</v>
      </c>
      <c r="O71" s="24" t="s">
        <v>724</v>
      </c>
      <c r="P71" s="24" t="s">
        <v>725</v>
      </c>
      <c r="Q71" s="24" t="s">
        <v>726</v>
      </c>
      <c r="R71" s="24" t="s">
        <v>727</v>
      </c>
      <c r="S71" s="23" t="s">
        <v>728</v>
      </c>
      <c r="T71" s="24" t="s">
        <v>513</v>
      </c>
      <c r="U71" s="38" t="s">
        <v>467</v>
      </c>
      <c r="V71" s="38" t="s">
        <v>313</v>
      </c>
      <c r="W71" s="21">
        <v>2022</v>
      </c>
      <c r="X71" s="23" t="s">
        <v>82</v>
      </c>
      <c r="Y71" s="21">
        <v>2022.09</v>
      </c>
      <c r="Z71" s="21">
        <v>2022.1</v>
      </c>
      <c r="AA71" s="21">
        <f t="shared" si="1"/>
        <v>44.8</v>
      </c>
      <c r="AB71" s="21"/>
      <c r="AC71" s="21">
        <v>44.8</v>
      </c>
      <c r="AD71" s="21"/>
      <c r="AE71" s="21"/>
      <c r="AF71" s="21">
        <v>500</v>
      </c>
      <c r="AG71" s="21">
        <v>26</v>
      </c>
      <c r="AH71" s="24" t="s">
        <v>83</v>
      </c>
      <c r="AI71" s="23" t="s">
        <v>83</v>
      </c>
      <c r="AJ71" s="23" t="s">
        <v>83</v>
      </c>
      <c r="AK71" s="23" t="s">
        <v>82</v>
      </c>
      <c r="AL71" s="23" t="s">
        <v>83</v>
      </c>
      <c r="AM71" s="23" t="s">
        <v>83</v>
      </c>
      <c r="AN71" s="23"/>
      <c r="AO71" s="23" t="s">
        <v>83</v>
      </c>
      <c r="AP71" s="21"/>
      <c r="AQ71" s="23" t="s">
        <v>729</v>
      </c>
      <c r="AR71" s="21">
        <v>13996815028</v>
      </c>
      <c r="AS71" s="23" t="s">
        <v>515</v>
      </c>
    </row>
    <row r="72" s="11" customFormat="true" ht="178.5" spans="1:45">
      <c r="A72" s="21">
        <v>65</v>
      </c>
      <c r="B72" s="22" t="s">
        <v>730</v>
      </c>
      <c r="C72" s="23" t="s">
        <v>731</v>
      </c>
      <c r="D72" s="24" t="s">
        <v>257</v>
      </c>
      <c r="E72" s="24" t="s">
        <v>258</v>
      </c>
      <c r="F72" s="24" t="s">
        <v>457</v>
      </c>
      <c r="G72" s="23" t="s">
        <v>732</v>
      </c>
      <c r="H72" s="23" t="s">
        <v>692</v>
      </c>
      <c r="I72" s="23" t="s">
        <v>363</v>
      </c>
      <c r="J72" s="24" t="s">
        <v>733</v>
      </c>
      <c r="K72" s="24" t="s">
        <v>734</v>
      </c>
      <c r="L72" s="24" t="s">
        <v>735</v>
      </c>
      <c r="M72" s="24" t="s">
        <v>736</v>
      </c>
      <c r="N72" s="23" t="s">
        <v>723</v>
      </c>
      <c r="O72" s="24" t="s">
        <v>737</v>
      </c>
      <c r="P72" s="24" t="s">
        <v>738</v>
      </c>
      <c r="Q72" s="24"/>
      <c r="R72" s="24" t="s">
        <v>739</v>
      </c>
      <c r="S72" s="23" t="s">
        <v>740</v>
      </c>
      <c r="T72" s="24" t="s">
        <v>513</v>
      </c>
      <c r="U72" s="38" t="s">
        <v>467</v>
      </c>
      <c r="V72" s="38" t="s">
        <v>241</v>
      </c>
      <c r="W72" s="21">
        <v>2022</v>
      </c>
      <c r="X72" s="23" t="s">
        <v>82</v>
      </c>
      <c r="Y72" s="21">
        <v>2021.11</v>
      </c>
      <c r="Z72" s="21">
        <v>2022.05</v>
      </c>
      <c r="AA72" s="21">
        <f t="shared" ref="AA72:AA135" si="2">AB72+AC72+AD72+AE72</f>
        <v>193</v>
      </c>
      <c r="AB72" s="21">
        <v>193</v>
      </c>
      <c r="AC72" s="21"/>
      <c r="AD72" s="21"/>
      <c r="AE72" s="21"/>
      <c r="AF72" s="21">
        <v>1500</v>
      </c>
      <c r="AG72" s="21">
        <v>758</v>
      </c>
      <c r="AH72" s="24" t="s">
        <v>83</v>
      </c>
      <c r="AI72" s="23" t="s">
        <v>83</v>
      </c>
      <c r="AJ72" s="23" t="s">
        <v>83</v>
      </c>
      <c r="AK72" s="23" t="s">
        <v>82</v>
      </c>
      <c r="AL72" s="23" t="s">
        <v>82</v>
      </c>
      <c r="AM72" s="23" t="s">
        <v>83</v>
      </c>
      <c r="AN72" s="23"/>
      <c r="AO72" s="23" t="s">
        <v>83</v>
      </c>
      <c r="AP72" s="21"/>
      <c r="AQ72" s="23" t="s">
        <v>741</v>
      </c>
      <c r="AR72" s="21">
        <v>15025611312</v>
      </c>
      <c r="AS72" s="44" t="s">
        <v>515</v>
      </c>
    </row>
    <row r="73" s="11" customFormat="true" ht="178.5" spans="1:45">
      <c r="A73" s="21">
        <v>66</v>
      </c>
      <c r="B73" s="22" t="s">
        <v>742</v>
      </c>
      <c r="C73" s="23" t="s">
        <v>743</v>
      </c>
      <c r="D73" s="24" t="s">
        <v>64</v>
      </c>
      <c r="E73" s="24" t="s">
        <v>744</v>
      </c>
      <c r="F73" s="24" t="s">
        <v>745</v>
      </c>
      <c r="G73" s="23" t="s">
        <v>746</v>
      </c>
      <c r="H73" s="24" t="s">
        <v>68</v>
      </c>
      <c r="I73" s="23" t="s">
        <v>747</v>
      </c>
      <c r="J73" s="23" t="s">
        <v>748</v>
      </c>
      <c r="K73" s="24" t="s">
        <v>749</v>
      </c>
      <c r="L73" s="23" t="s">
        <v>748</v>
      </c>
      <c r="M73" s="23" t="s">
        <v>750</v>
      </c>
      <c r="N73" s="23" t="s">
        <v>73</v>
      </c>
      <c r="O73" s="24" t="s">
        <v>74</v>
      </c>
      <c r="P73" s="24" t="s">
        <v>751</v>
      </c>
      <c r="Q73" s="24" t="s">
        <v>464</v>
      </c>
      <c r="R73" s="23" t="s">
        <v>752</v>
      </c>
      <c r="S73" s="24" t="s">
        <v>466</v>
      </c>
      <c r="T73" s="24" t="s">
        <v>79</v>
      </c>
      <c r="U73" s="38" t="s">
        <v>467</v>
      </c>
      <c r="V73" s="24" t="s">
        <v>107</v>
      </c>
      <c r="W73" s="21">
        <v>2022</v>
      </c>
      <c r="X73" s="23" t="s">
        <v>82</v>
      </c>
      <c r="Y73" s="21">
        <v>2022.02</v>
      </c>
      <c r="Z73" s="21">
        <v>2022.11</v>
      </c>
      <c r="AA73" s="21">
        <f t="shared" si="2"/>
        <v>72</v>
      </c>
      <c r="AB73" s="21"/>
      <c r="AC73" s="22">
        <v>72</v>
      </c>
      <c r="AD73" s="21"/>
      <c r="AE73" s="21"/>
      <c r="AF73" s="21">
        <v>100</v>
      </c>
      <c r="AG73" s="21">
        <v>100</v>
      </c>
      <c r="AH73" s="24" t="s">
        <v>83</v>
      </c>
      <c r="AI73" s="23" t="s">
        <v>83</v>
      </c>
      <c r="AJ73" s="24" t="s">
        <v>83</v>
      </c>
      <c r="AK73" s="23" t="s">
        <v>82</v>
      </c>
      <c r="AL73" s="23" t="s">
        <v>82</v>
      </c>
      <c r="AM73" s="23" t="s">
        <v>83</v>
      </c>
      <c r="AN73" s="21"/>
      <c r="AO73" s="23" t="s">
        <v>83</v>
      </c>
      <c r="AP73" s="21"/>
      <c r="AQ73" s="24" t="s">
        <v>108</v>
      </c>
      <c r="AR73" s="21">
        <v>15123606569</v>
      </c>
      <c r="AS73" s="43"/>
    </row>
    <row r="74" s="11" customFormat="true" ht="191.25" spans="1:45">
      <c r="A74" s="21">
        <v>67</v>
      </c>
      <c r="B74" s="22" t="s">
        <v>753</v>
      </c>
      <c r="C74" s="23" t="s">
        <v>754</v>
      </c>
      <c r="D74" s="24" t="s">
        <v>257</v>
      </c>
      <c r="E74" s="24" t="s">
        <v>258</v>
      </c>
      <c r="F74" s="24" t="s">
        <v>457</v>
      </c>
      <c r="G74" s="23" t="s">
        <v>755</v>
      </c>
      <c r="H74" s="24" t="s">
        <v>68</v>
      </c>
      <c r="I74" s="23" t="s">
        <v>756</v>
      </c>
      <c r="J74" s="23" t="s">
        <v>757</v>
      </c>
      <c r="K74" s="24" t="s">
        <v>758</v>
      </c>
      <c r="L74" s="23" t="s">
        <v>757</v>
      </c>
      <c r="M74" s="23" t="s">
        <v>759</v>
      </c>
      <c r="N74" s="23" t="s">
        <v>73</v>
      </c>
      <c r="O74" s="24" t="s">
        <v>74</v>
      </c>
      <c r="P74" s="24" t="s">
        <v>760</v>
      </c>
      <c r="Q74" s="24" t="s">
        <v>464</v>
      </c>
      <c r="R74" s="23" t="s">
        <v>761</v>
      </c>
      <c r="S74" s="24" t="s">
        <v>466</v>
      </c>
      <c r="T74" s="24" t="s">
        <v>79</v>
      </c>
      <c r="U74" s="38" t="s">
        <v>467</v>
      </c>
      <c r="V74" s="24" t="s">
        <v>762</v>
      </c>
      <c r="W74" s="21">
        <v>2022</v>
      </c>
      <c r="X74" s="23" t="s">
        <v>82</v>
      </c>
      <c r="Y74" s="21">
        <v>2022.02</v>
      </c>
      <c r="Z74" s="21">
        <v>2022.11</v>
      </c>
      <c r="AA74" s="21">
        <f t="shared" si="2"/>
        <v>40</v>
      </c>
      <c r="AB74" s="21"/>
      <c r="AC74" s="22">
        <v>40</v>
      </c>
      <c r="AD74" s="21"/>
      <c r="AE74" s="21"/>
      <c r="AF74" s="21">
        <v>150</v>
      </c>
      <c r="AG74" s="21">
        <v>150</v>
      </c>
      <c r="AH74" s="24" t="s">
        <v>83</v>
      </c>
      <c r="AI74" s="23" t="s">
        <v>83</v>
      </c>
      <c r="AJ74" s="24" t="s">
        <v>83</v>
      </c>
      <c r="AK74" s="23" t="s">
        <v>82</v>
      </c>
      <c r="AL74" s="23" t="s">
        <v>82</v>
      </c>
      <c r="AM74" s="23" t="s">
        <v>83</v>
      </c>
      <c r="AN74" s="21"/>
      <c r="AO74" s="23" t="s">
        <v>83</v>
      </c>
      <c r="AP74" s="21"/>
      <c r="AQ74" s="23" t="s">
        <v>763</v>
      </c>
      <c r="AR74" s="21">
        <v>13594519678</v>
      </c>
      <c r="AS74" s="43"/>
    </row>
    <row r="75" s="11" customFormat="true" ht="178.5" spans="1:45">
      <c r="A75" s="21">
        <v>68</v>
      </c>
      <c r="B75" s="22" t="s">
        <v>764</v>
      </c>
      <c r="C75" s="23" t="s">
        <v>765</v>
      </c>
      <c r="D75" s="24" t="s">
        <v>64</v>
      </c>
      <c r="E75" s="24" t="s">
        <v>744</v>
      </c>
      <c r="F75" s="24" t="s">
        <v>745</v>
      </c>
      <c r="G75" s="23" t="s">
        <v>766</v>
      </c>
      <c r="H75" s="24" t="s">
        <v>68</v>
      </c>
      <c r="I75" s="23" t="s">
        <v>767</v>
      </c>
      <c r="J75" s="23" t="s">
        <v>768</v>
      </c>
      <c r="K75" s="24" t="s">
        <v>769</v>
      </c>
      <c r="L75" s="23" t="s">
        <v>768</v>
      </c>
      <c r="M75" s="23" t="s">
        <v>770</v>
      </c>
      <c r="N75" s="23" t="s">
        <v>73</v>
      </c>
      <c r="O75" s="24" t="s">
        <v>74</v>
      </c>
      <c r="P75" s="24" t="s">
        <v>771</v>
      </c>
      <c r="Q75" s="24" t="s">
        <v>464</v>
      </c>
      <c r="R75" s="23" t="s">
        <v>752</v>
      </c>
      <c r="S75" s="24" t="s">
        <v>466</v>
      </c>
      <c r="T75" s="24" t="s">
        <v>79</v>
      </c>
      <c r="U75" s="38" t="s">
        <v>467</v>
      </c>
      <c r="V75" s="24" t="s">
        <v>387</v>
      </c>
      <c r="W75" s="21">
        <v>2022</v>
      </c>
      <c r="X75" s="23" t="s">
        <v>82</v>
      </c>
      <c r="Y75" s="21">
        <v>2022.02</v>
      </c>
      <c r="Z75" s="21">
        <v>2022.11</v>
      </c>
      <c r="AA75" s="21">
        <f t="shared" si="2"/>
        <v>83</v>
      </c>
      <c r="AB75" s="21"/>
      <c r="AC75" s="22">
        <v>83</v>
      </c>
      <c r="AD75" s="21"/>
      <c r="AE75" s="21"/>
      <c r="AF75" s="21">
        <v>150</v>
      </c>
      <c r="AG75" s="21">
        <v>150</v>
      </c>
      <c r="AH75" s="24" t="s">
        <v>83</v>
      </c>
      <c r="AI75" s="23" t="s">
        <v>83</v>
      </c>
      <c r="AJ75" s="24" t="s">
        <v>83</v>
      </c>
      <c r="AK75" s="23" t="s">
        <v>82</v>
      </c>
      <c r="AL75" s="23" t="s">
        <v>82</v>
      </c>
      <c r="AM75" s="23" t="s">
        <v>83</v>
      </c>
      <c r="AN75" s="21"/>
      <c r="AO75" s="23" t="s">
        <v>83</v>
      </c>
      <c r="AP75" s="21"/>
      <c r="AQ75" s="24" t="s">
        <v>388</v>
      </c>
      <c r="AR75" s="21">
        <v>13896641850</v>
      </c>
      <c r="AS75" s="43"/>
    </row>
    <row r="76" s="11" customFormat="true" ht="178.5" spans="1:45">
      <c r="A76" s="21">
        <v>69</v>
      </c>
      <c r="B76" s="22" t="s">
        <v>772</v>
      </c>
      <c r="C76" s="23" t="s">
        <v>773</v>
      </c>
      <c r="D76" s="24" t="s">
        <v>257</v>
      </c>
      <c r="E76" s="24" t="s">
        <v>258</v>
      </c>
      <c r="F76" s="24" t="s">
        <v>457</v>
      </c>
      <c r="G76" s="23" t="s">
        <v>774</v>
      </c>
      <c r="H76" s="24" t="s">
        <v>68</v>
      </c>
      <c r="I76" s="23" t="s">
        <v>775</v>
      </c>
      <c r="J76" s="23" t="s">
        <v>776</v>
      </c>
      <c r="K76" s="24" t="s">
        <v>777</v>
      </c>
      <c r="L76" s="23" t="s">
        <v>776</v>
      </c>
      <c r="M76" s="23" t="s">
        <v>778</v>
      </c>
      <c r="N76" s="23" t="s">
        <v>73</v>
      </c>
      <c r="O76" s="24" t="s">
        <v>74</v>
      </c>
      <c r="P76" s="24" t="s">
        <v>779</v>
      </c>
      <c r="Q76" s="24" t="s">
        <v>464</v>
      </c>
      <c r="R76" s="23" t="s">
        <v>780</v>
      </c>
      <c r="S76" s="24" t="s">
        <v>466</v>
      </c>
      <c r="T76" s="24" t="s">
        <v>79</v>
      </c>
      <c r="U76" s="38" t="s">
        <v>467</v>
      </c>
      <c r="V76" s="24" t="s">
        <v>601</v>
      </c>
      <c r="W76" s="21">
        <v>2022</v>
      </c>
      <c r="X76" s="23" t="s">
        <v>82</v>
      </c>
      <c r="Y76" s="21">
        <v>2022.02</v>
      </c>
      <c r="Z76" s="21">
        <v>2022.11</v>
      </c>
      <c r="AA76" s="21">
        <f t="shared" si="2"/>
        <v>5.5</v>
      </c>
      <c r="AB76" s="21"/>
      <c r="AC76" s="22">
        <v>5.5</v>
      </c>
      <c r="AD76" s="21"/>
      <c r="AE76" s="21"/>
      <c r="AF76" s="21">
        <v>300</v>
      </c>
      <c r="AG76" s="21">
        <v>300</v>
      </c>
      <c r="AH76" s="24" t="s">
        <v>83</v>
      </c>
      <c r="AI76" s="23" t="s">
        <v>83</v>
      </c>
      <c r="AJ76" s="24" t="s">
        <v>83</v>
      </c>
      <c r="AK76" s="23" t="s">
        <v>82</v>
      </c>
      <c r="AL76" s="23" t="s">
        <v>82</v>
      </c>
      <c r="AM76" s="23" t="s">
        <v>83</v>
      </c>
      <c r="AN76" s="21"/>
      <c r="AO76" s="23" t="s">
        <v>83</v>
      </c>
      <c r="AP76" s="21"/>
      <c r="AQ76" s="24" t="s">
        <v>602</v>
      </c>
      <c r="AR76" s="21">
        <v>15803607566</v>
      </c>
      <c r="AS76" s="43"/>
    </row>
    <row r="77" s="11" customFormat="true" ht="178.5" spans="1:45">
      <c r="A77" s="21">
        <v>70</v>
      </c>
      <c r="B77" s="22" t="s">
        <v>781</v>
      </c>
      <c r="C77" s="23" t="s">
        <v>782</v>
      </c>
      <c r="D77" s="24" t="s">
        <v>64</v>
      </c>
      <c r="E77" s="24" t="s">
        <v>744</v>
      </c>
      <c r="F77" s="24" t="s">
        <v>745</v>
      </c>
      <c r="G77" s="23" t="s">
        <v>783</v>
      </c>
      <c r="H77" s="24" t="s">
        <v>68</v>
      </c>
      <c r="I77" s="23" t="s">
        <v>784</v>
      </c>
      <c r="J77" s="23" t="s">
        <v>785</v>
      </c>
      <c r="K77" s="24" t="s">
        <v>786</v>
      </c>
      <c r="L77" s="23" t="s">
        <v>785</v>
      </c>
      <c r="M77" s="23" t="s">
        <v>787</v>
      </c>
      <c r="N77" s="23" t="s">
        <v>73</v>
      </c>
      <c r="O77" s="24" t="s">
        <v>74</v>
      </c>
      <c r="P77" s="24" t="s">
        <v>788</v>
      </c>
      <c r="Q77" s="24" t="s">
        <v>464</v>
      </c>
      <c r="R77" s="23" t="s">
        <v>752</v>
      </c>
      <c r="S77" s="24" t="s">
        <v>466</v>
      </c>
      <c r="T77" s="24" t="s">
        <v>79</v>
      </c>
      <c r="U77" s="38" t="s">
        <v>467</v>
      </c>
      <c r="V77" s="24" t="s">
        <v>107</v>
      </c>
      <c r="W77" s="21">
        <v>2022</v>
      </c>
      <c r="X77" s="23" t="s">
        <v>82</v>
      </c>
      <c r="Y77" s="21">
        <v>2022.02</v>
      </c>
      <c r="Z77" s="21">
        <v>2022.11</v>
      </c>
      <c r="AA77" s="21">
        <f t="shared" si="2"/>
        <v>73.5</v>
      </c>
      <c r="AB77" s="21"/>
      <c r="AC77" s="22">
        <v>73.5</v>
      </c>
      <c r="AD77" s="21"/>
      <c r="AE77" s="21"/>
      <c r="AF77" s="21">
        <v>60</v>
      </c>
      <c r="AG77" s="21">
        <v>60</v>
      </c>
      <c r="AH77" s="24" t="s">
        <v>83</v>
      </c>
      <c r="AI77" s="23" t="s">
        <v>83</v>
      </c>
      <c r="AJ77" s="24" t="s">
        <v>83</v>
      </c>
      <c r="AK77" s="23" t="s">
        <v>82</v>
      </c>
      <c r="AL77" s="23" t="s">
        <v>82</v>
      </c>
      <c r="AM77" s="23" t="s">
        <v>83</v>
      </c>
      <c r="AN77" s="21"/>
      <c r="AO77" s="23" t="s">
        <v>83</v>
      </c>
      <c r="AP77" s="21"/>
      <c r="AQ77" s="24" t="s">
        <v>108</v>
      </c>
      <c r="AR77" s="21">
        <v>15123606569</v>
      </c>
      <c r="AS77" s="43"/>
    </row>
    <row r="78" s="11" customFormat="true" ht="127.5" spans="1:45">
      <c r="A78" s="21">
        <v>71</v>
      </c>
      <c r="B78" s="22" t="s">
        <v>789</v>
      </c>
      <c r="C78" s="23" t="s">
        <v>790</v>
      </c>
      <c r="D78" s="24" t="s">
        <v>64</v>
      </c>
      <c r="E78" s="24" t="s">
        <v>744</v>
      </c>
      <c r="F78" s="24" t="s">
        <v>745</v>
      </c>
      <c r="G78" s="23" t="s">
        <v>791</v>
      </c>
      <c r="H78" s="24" t="s">
        <v>68</v>
      </c>
      <c r="I78" s="23" t="s">
        <v>792</v>
      </c>
      <c r="J78" s="23" t="s">
        <v>793</v>
      </c>
      <c r="K78" s="24" t="s">
        <v>794</v>
      </c>
      <c r="L78" s="23" t="s">
        <v>793</v>
      </c>
      <c r="M78" s="23" t="s">
        <v>795</v>
      </c>
      <c r="N78" s="23" t="s">
        <v>73</v>
      </c>
      <c r="O78" s="24" t="s">
        <v>74</v>
      </c>
      <c r="P78" s="24" t="s">
        <v>796</v>
      </c>
      <c r="Q78" s="24" t="s">
        <v>464</v>
      </c>
      <c r="R78" s="23" t="s">
        <v>797</v>
      </c>
      <c r="S78" s="24" t="s">
        <v>466</v>
      </c>
      <c r="T78" s="24" t="s">
        <v>79</v>
      </c>
      <c r="U78" s="38" t="s">
        <v>467</v>
      </c>
      <c r="V78" s="24" t="s">
        <v>468</v>
      </c>
      <c r="W78" s="21">
        <v>2022</v>
      </c>
      <c r="X78" s="23" t="s">
        <v>82</v>
      </c>
      <c r="Y78" s="21">
        <v>2022.02</v>
      </c>
      <c r="Z78" s="21">
        <v>2022.11</v>
      </c>
      <c r="AA78" s="21">
        <f t="shared" si="2"/>
        <v>100</v>
      </c>
      <c r="AB78" s="21"/>
      <c r="AC78" s="22">
        <v>100</v>
      </c>
      <c r="AD78" s="21"/>
      <c r="AE78" s="21"/>
      <c r="AF78" s="21">
        <v>2300</v>
      </c>
      <c r="AG78" s="21">
        <v>680</v>
      </c>
      <c r="AH78" s="24" t="s">
        <v>83</v>
      </c>
      <c r="AI78" s="23" t="s">
        <v>83</v>
      </c>
      <c r="AJ78" s="24" t="s">
        <v>83</v>
      </c>
      <c r="AK78" s="23" t="s">
        <v>82</v>
      </c>
      <c r="AL78" s="23" t="s">
        <v>82</v>
      </c>
      <c r="AM78" s="23" t="s">
        <v>83</v>
      </c>
      <c r="AN78" s="21"/>
      <c r="AO78" s="23" t="s">
        <v>83</v>
      </c>
      <c r="AP78" s="21"/>
      <c r="AQ78" s="23" t="s">
        <v>798</v>
      </c>
      <c r="AR78" s="21">
        <v>17782252846</v>
      </c>
      <c r="AS78" s="43"/>
    </row>
    <row r="79" s="11" customFormat="true" ht="63.75" spans="1:45">
      <c r="A79" s="21">
        <v>72</v>
      </c>
      <c r="B79" s="22" t="s">
        <v>799</v>
      </c>
      <c r="C79" s="23" t="s">
        <v>800</v>
      </c>
      <c r="D79" s="24" t="s">
        <v>257</v>
      </c>
      <c r="E79" s="24" t="s">
        <v>258</v>
      </c>
      <c r="F79" s="24" t="s">
        <v>457</v>
      </c>
      <c r="G79" s="23" t="s">
        <v>801</v>
      </c>
      <c r="H79" s="23" t="s">
        <v>692</v>
      </c>
      <c r="I79" s="23" t="s">
        <v>89</v>
      </c>
      <c r="J79" s="24" t="s">
        <v>802</v>
      </c>
      <c r="K79" s="24" t="s">
        <v>803</v>
      </c>
      <c r="L79" s="24" t="s">
        <v>804</v>
      </c>
      <c r="M79" s="24" t="s">
        <v>805</v>
      </c>
      <c r="N79" s="23" t="s">
        <v>696</v>
      </c>
      <c r="O79" s="24" t="s">
        <v>697</v>
      </c>
      <c r="P79" s="24" t="s">
        <v>806</v>
      </c>
      <c r="Q79" s="24"/>
      <c r="R79" s="24" t="s">
        <v>807</v>
      </c>
      <c r="S79" s="23" t="s">
        <v>466</v>
      </c>
      <c r="T79" s="24" t="s">
        <v>513</v>
      </c>
      <c r="U79" s="38" t="s">
        <v>467</v>
      </c>
      <c r="V79" s="38" t="s">
        <v>96</v>
      </c>
      <c r="W79" s="21">
        <v>2022</v>
      </c>
      <c r="X79" s="23" t="s">
        <v>82</v>
      </c>
      <c r="Y79" s="21">
        <v>2022.08</v>
      </c>
      <c r="Z79" s="48">
        <v>2022.11</v>
      </c>
      <c r="AA79" s="21">
        <f t="shared" si="2"/>
        <v>70</v>
      </c>
      <c r="AB79" s="21"/>
      <c r="AC79" s="21">
        <v>70</v>
      </c>
      <c r="AD79" s="21"/>
      <c r="AE79" s="21"/>
      <c r="AF79" s="21">
        <v>500</v>
      </c>
      <c r="AG79" s="21">
        <v>45</v>
      </c>
      <c r="AH79" s="24" t="s">
        <v>83</v>
      </c>
      <c r="AI79" s="24" t="s">
        <v>83</v>
      </c>
      <c r="AJ79" s="24" t="s">
        <v>83</v>
      </c>
      <c r="AK79" s="23" t="s">
        <v>82</v>
      </c>
      <c r="AL79" s="24" t="s">
        <v>83</v>
      </c>
      <c r="AM79" s="24" t="s">
        <v>83</v>
      </c>
      <c r="AN79" s="21"/>
      <c r="AO79" s="24" t="s">
        <v>83</v>
      </c>
      <c r="AP79" s="21"/>
      <c r="AQ79" s="23" t="s">
        <v>808</v>
      </c>
      <c r="AR79" s="21">
        <v>18996750770</v>
      </c>
      <c r="AS79" s="44" t="s">
        <v>515</v>
      </c>
    </row>
    <row r="80" s="11" customFormat="true" ht="63.75" spans="1:45">
      <c r="A80" s="21">
        <v>73</v>
      </c>
      <c r="B80" s="22" t="s">
        <v>809</v>
      </c>
      <c r="C80" s="23" t="s">
        <v>810</v>
      </c>
      <c r="D80" s="24" t="s">
        <v>257</v>
      </c>
      <c r="E80" s="24" t="s">
        <v>258</v>
      </c>
      <c r="F80" s="24" t="s">
        <v>457</v>
      </c>
      <c r="G80" s="23" t="s">
        <v>811</v>
      </c>
      <c r="H80" s="23" t="s">
        <v>692</v>
      </c>
      <c r="I80" s="23" t="s">
        <v>101</v>
      </c>
      <c r="J80" s="24" t="s">
        <v>812</v>
      </c>
      <c r="K80" s="24" t="s">
        <v>813</v>
      </c>
      <c r="L80" s="24" t="s">
        <v>814</v>
      </c>
      <c r="M80" s="24" t="s">
        <v>815</v>
      </c>
      <c r="N80" s="23" t="s">
        <v>816</v>
      </c>
      <c r="O80" s="24" t="s">
        <v>817</v>
      </c>
      <c r="P80" s="24" t="s">
        <v>818</v>
      </c>
      <c r="Q80" s="24"/>
      <c r="R80" s="24" t="s">
        <v>819</v>
      </c>
      <c r="S80" s="23" t="s">
        <v>740</v>
      </c>
      <c r="T80" s="24" t="s">
        <v>513</v>
      </c>
      <c r="U80" s="38" t="s">
        <v>467</v>
      </c>
      <c r="V80" s="38" t="s">
        <v>107</v>
      </c>
      <c r="W80" s="21">
        <v>2022</v>
      </c>
      <c r="X80" s="23" t="s">
        <v>82</v>
      </c>
      <c r="Y80" s="21">
        <v>2022.9</v>
      </c>
      <c r="Z80" s="21">
        <v>2022.12</v>
      </c>
      <c r="AA80" s="21">
        <f t="shared" si="2"/>
        <v>98</v>
      </c>
      <c r="AB80" s="21"/>
      <c r="AC80" s="21">
        <v>98</v>
      </c>
      <c r="AD80" s="21"/>
      <c r="AE80" s="21"/>
      <c r="AF80" s="21">
        <v>1243</v>
      </c>
      <c r="AG80" s="21">
        <v>373</v>
      </c>
      <c r="AH80" s="24" t="s">
        <v>83</v>
      </c>
      <c r="AI80" s="23" t="s">
        <v>83</v>
      </c>
      <c r="AJ80" s="23" t="s">
        <v>83</v>
      </c>
      <c r="AK80" s="23" t="s">
        <v>82</v>
      </c>
      <c r="AL80" s="23" t="s">
        <v>83</v>
      </c>
      <c r="AM80" s="23" t="s">
        <v>83</v>
      </c>
      <c r="AN80" s="23"/>
      <c r="AO80" s="23" t="s">
        <v>83</v>
      </c>
      <c r="AP80" s="21"/>
      <c r="AQ80" s="23" t="s">
        <v>820</v>
      </c>
      <c r="AR80" s="21">
        <v>15095833920</v>
      </c>
      <c r="AS80" s="44" t="s">
        <v>515</v>
      </c>
    </row>
    <row r="81" s="11" customFormat="true" ht="114.75" spans="1:45">
      <c r="A81" s="21">
        <v>74</v>
      </c>
      <c r="B81" s="22" t="s">
        <v>821</v>
      </c>
      <c r="C81" s="22" t="s">
        <v>822</v>
      </c>
      <c r="D81" s="24" t="s">
        <v>64</v>
      </c>
      <c r="E81" s="24" t="s">
        <v>65</v>
      </c>
      <c r="F81" s="23" t="s">
        <v>441</v>
      </c>
      <c r="G81" s="24" t="s">
        <v>823</v>
      </c>
      <c r="H81" s="24" t="s">
        <v>68</v>
      </c>
      <c r="I81" s="23" t="s">
        <v>824</v>
      </c>
      <c r="J81" s="23" t="s">
        <v>825</v>
      </c>
      <c r="K81" s="24" t="s">
        <v>826</v>
      </c>
      <c r="L81" s="23" t="s">
        <v>827</v>
      </c>
      <c r="M81" s="23" t="s">
        <v>828</v>
      </c>
      <c r="N81" s="23" t="s">
        <v>73</v>
      </c>
      <c r="O81" s="24" t="s">
        <v>74</v>
      </c>
      <c r="P81" s="24" t="s">
        <v>576</v>
      </c>
      <c r="Q81" s="23" t="s">
        <v>829</v>
      </c>
      <c r="R81" s="23" t="s">
        <v>830</v>
      </c>
      <c r="S81" s="23" t="s">
        <v>831</v>
      </c>
      <c r="T81" s="24" t="s">
        <v>79</v>
      </c>
      <c r="U81" s="38" t="s">
        <v>832</v>
      </c>
      <c r="V81" s="24" t="s">
        <v>762</v>
      </c>
      <c r="W81" s="21">
        <v>2022</v>
      </c>
      <c r="X81" s="23" t="s">
        <v>82</v>
      </c>
      <c r="Y81" s="21">
        <v>2022.02</v>
      </c>
      <c r="Z81" s="21">
        <v>2022.11</v>
      </c>
      <c r="AA81" s="21">
        <f t="shared" si="2"/>
        <v>50</v>
      </c>
      <c r="AB81" s="22">
        <v>50</v>
      </c>
      <c r="AC81" s="21"/>
      <c r="AD81" s="21"/>
      <c r="AE81" s="21"/>
      <c r="AF81" s="21">
        <v>1126</v>
      </c>
      <c r="AG81" s="21">
        <v>102</v>
      </c>
      <c r="AH81" s="23" t="s">
        <v>82</v>
      </c>
      <c r="AI81" s="23" t="s">
        <v>83</v>
      </c>
      <c r="AJ81" s="24" t="s">
        <v>83</v>
      </c>
      <c r="AK81" s="23" t="s">
        <v>82</v>
      </c>
      <c r="AL81" s="23" t="s">
        <v>82</v>
      </c>
      <c r="AM81" s="23" t="s">
        <v>83</v>
      </c>
      <c r="AN81" s="21"/>
      <c r="AO81" s="23" t="s">
        <v>83</v>
      </c>
      <c r="AP81" s="21"/>
      <c r="AQ81" s="23" t="s">
        <v>763</v>
      </c>
      <c r="AR81" s="21">
        <v>13594519678</v>
      </c>
      <c r="AS81" s="43"/>
    </row>
    <row r="82" s="11" customFormat="true" ht="140.25" spans="1:45">
      <c r="A82" s="21">
        <v>75</v>
      </c>
      <c r="B82" s="22" t="s">
        <v>833</v>
      </c>
      <c r="C82" s="22" t="s">
        <v>834</v>
      </c>
      <c r="D82" s="24" t="s">
        <v>64</v>
      </c>
      <c r="E82" s="24" t="s">
        <v>65</v>
      </c>
      <c r="F82" s="23" t="s">
        <v>441</v>
      </c>
      <c r="G82" s="24" t="s">
        <v>835</v>
      </c>
      <c r="H82" s="24" t="s">
        <v>68</v>
      </c>
      <c r="I82" s="23" t="s">
        <v>824</v>
      </c>
      <c r="J82" s="23" t="s">
        <v>836</v>
      </c>
      <c r="K82" s="24" t="s">
        <v>837</v>
      </c>
      <c r="L82" s="23" t="s">
        <v>838</v>
      </c>
      <c r="M82" s="23" t="s">
        <v>839</v>
      </c>
      <c r="N82" s="23" t="s">
        <v>73</v>
      </c>
      <c r="O82" s="24" t="s">
        <v>74</v>
      </c>
      <c r="P82" s="24" t="s">
        <v>840</v>
      </c>
      <c r="Q82" s="23" t="s">
        <v>841</v>
      </c>
      <c r="R82" s="23" t="s">
        <v>842</v>
      </c>
      <c r="S82" s="23" t="s">
        <v>831</v>
      </c>
      <c r="T82" s="24" t="s">
        <v>79</v>
      </c>
      <c r="U82" s="38" t="s">
        <v>832</v>
      </c>
      <c r="V82" s="24" t="s">
        <v>762</v>
      </c>
      <c r="W82" s="21">
        <v>2022</v>
      </c>
      <c r="X82" s="23" t="s">
        <v>82</v>
      </c>
      <c r="Y82" s="21">
        <v>2022.02</v>
      </c>
      <c r="Z82" s="21">
        <v>2022.11</v>
      </c>
      <c r="AA82" s="21">
        <f t="shared" si="2"/>
        <v>170</v>
      </c>
      <c r="AB82" s="22">
        <v>170</v>
      </c>
      <c r="AC82" s="21"/>
      <c r="AD82" s="21"/>
      <c r="AE82" s="21"/>
      <c r="AF82" s="21">
        <v>1126</v>
      </c>
      <c r="AG82" s="21">
        <v>102</v>
      </c>
      <c r="AH82" s="24" t="s">
        <v>83</v>
      </c>
      <c r="AI82" s="23" t="s">
        <v>83</v>
      </c>
      <c r="AJ82" s="24" t="s">
        <v>83</v>
      </c>
      <c r="AK82" s="23" t="s">
        <v>82</v>
      </c>
      <c r="AL82" s="23" t="s">
        <v>82</v>
      </c>
      <c r="AM82" s="23" t="s">
        <v>83</v>
      </c>
      <c r="AN82" s="21"/>
      <c r="AO82" s="23" t="s">
        <v>83</v>
      </c>
      <c r="AP82" s="21"/>
      <c r="AQ82" s="23" t="s">
        <v>763</v>
      </c>
      <c r="AR82" s="21">
        <v>13594519678</v>
      </c>
      <c r="AS82" s="43"/>
    </row>
    <row r="83" s="11" customFormat="true" ht="140.25" spans="1:45">
      <c r="A83" s="21">
        <v>76</v>
      </c>
      <c r="B83" s="22" t="s">
        <v>843</v>
      </c>
      <c r="C83" s="22" t="s">
        <v>844</v>
      </c>
      <c r="D83" s="24" t="s">
        <v>64</v>
      </c>
      <c r="E83" s="24" t="s">
        <v>65</v>
      </c>
      <c r="F83" s="23" t="s">
        <v>441</v>
      </c>
      <c r="G83" s="24" t="s">
        <v>845</v>
      </c>
      <c r="H83" s="24" t="s">
        <v>68</v>
      </c>
      <c r="I83" s="23" t="s">
        <v>318</v>
      </c>
      <c r="J83" s="23" t="s">
        <v>846</v>
      </c>
      <c r="K83" s="24" t="s">
        <v>847</v>
      </c>
      <c r="L83" s="23" t="s">
        <v>848</v>
      </c>
      <c r="M83" s="23" t="s">
        <v>849</v>
      </c>
      <c r="N83" s="23" t="s">
        <v>73</v>
      </c>
      <c r="O83" s="24" t="s">
        <v>74</v>
      </c>
      <c r="P83" s="24" t="s">
        <v>850</v>
      </c>
      <c r="Q83" s="23" t="s">
        <v>851</v>
      </c>
      <c r="R83" s="23" t="s">
        <v>842</v>
      </c>
      <c r="S83" s="23" t="s">
        <v>831</v>
      </c>
      <c r="T83" s="24" t="s">
        <v>79</v>
      </c>
      <c r="U83" s="38" t="s">
        <v>832</v>
      </c>
      <c r="V83" s="24" t="s">
        <v>325</v>
      </c>
      <c r="W83" s="21">
        <v>2022</v>
      </c>
      <c r="X83" s="23" t="s">
        <v>82</v>
      </c>
      <c r="Y83" s="21">
        <v>2022.02</v>
      </c>
      <c r="Z83" s="21">
        <v>2022.11</v>
      </c>
      <c r="AA83" s="21">
        <f t="shared" si="2"/>
        <v>150</v>
      </c>
      <c r="AB83" s="22">
        <v>150</v>
      </c>
      <c r="AC83" s="21"/>
      <c r="AD83" s="21"/>
      <c r="AE83" s="21"/>
      <c r="AF83" s="21">
        <v>1000</v>
      </c>
      <c r="AG83" s="21">
        <v>150</v>
      </c>
      <c r="AH83" s="24" t="s">
        <v>83</v>
      </c>
      <c r="AI83" s="23" t="s">
        <v>83</v>
      </c>
      <c r="AJ83" s="24" t="s">
        <v>83</v>
      </c>
      <c r="AK83" s="23" t="s">
        <v>82</v>
      </c>
      <c r="AL83" s="23" t="s">
        <v>82</v>
      </c>
      <c r="AM83" s="23" t="s">
        <v>83</v>
      </c>
      <c r="AN83" s="21"/>
      <c r="AO83" s="23" t="s">
        <v>83</v>
      </c>
      <c r="AP83" s="21"/>
      <c r="AQ83" s="24" t="s">
        <v>326</v>
      </c>
      <c r="AR83" s="22">
        <v>13996784996</v>
      </c>
      <c r="AS83" s="43"/>
    </row>
    <row r="84" s="11" customFormat="true" ht="178.5" spans="1:45">
      <c r="A84" s="21">
        <v>77</v>
      </c>
      <c r="B84" s="73" t="s">
        <v>852</v>
      </c>
      <c r="C84" s="22" t="s">
        <v>853</v>
      </c>
      <c r="D84" s="24" t="s">
        <v>257</v>
      </c>
      <c r="E84" s="24" t="s">
        <v>258</v>
      </c>
      <c r="F84" s="24" t="s">
        <v>259</v>
      </c>
      <c r="G84" s="23" t="s">
        <v>854</v>
      </c>
      <c r="H84" s="24" t="s">
        <v>68</v>
      </c>
      <c r="I84" s="23" t="s">
        <v>855</v>
      </c>
      <c r="J84" s="23" t="s">
        <v>856</v>
      </c>
      <c r="K84" s="24" t="s">
        <v>857</v>
      </c>
      <c r="L84" s="23" t="s">
        <v>858</v>
      </c>
      <c r="M84" s="23" t="s">
        <v>859</v>
      </c>
      <c r="N84" s="23" t="s">
        <v>73</v>
      </c>
      <c r="O84" s="24" t="s">
        <v>74</v>
      </c>
      <c r="P84" s="24" t="s">
        <v>860</v>
      </c>
      <c r="Q84" s="24" t="s">
        <v>861</v>
      </c>
      <c r="R84" s="23" t="s">
        <v>862</v>
      </c>
      <c r="S84" s="23" t="s">
        <v>863</v>
      </c>
      <c r="T84" s="24" t="s">
        <v>79</v>
      </c>
      <c r="U84" s="38" t="s">
        <v>402</v>
      </c>
      <c r="V84" s="24" t="s">
        <v>468</v>
      </c>
      <c r="W84" s="21">
        <v>2022</v>
      </c>
      <c r="X84" s="23" t="s">
        <v>82</v>
      </c>
      <c r="Y84" s="21">
        <v>2022.02</v>
      </c>
      <c r="Z84" s="21">
        <v>2022.11</v>
      </c>
      <c r="AA84" s="21">
        <f t="shared" si="2"/>
        <v>250.2</v>
      </c>
      <c r="AB84" s="22">
        <v>250.2</v>
      </c>
      <c r="AC84" s="21"/>
      <c r="AD84" s="21"/>
      <c r="AE84" s="21"/>
      <c r="AF84" s="21">
        <v>62</v>
      </c>
      <c r="AG84" s="21">
        <v>62</v>
      </c>
      <c r="AH84" s="24" t="s">
        <v>83</v>
      </c>
      <c r="AI84" s="23" t="s">
        <v>83</v>
      </c>
      <c r="AJ84" s="24" t="s">
        <v>83</v>
      </c>
      <c r="AK84" s="23" t="s">
        <v>82</v>
      </c>
      <c r="AL84" s="23" t="s">
        <v>82</v>
      </c>
      <c r="AM84" s="23" t="s">
        <v>83</v>
      </c>
      <c r="AN84" s="21"/>
      <c r="AO84" s="23" t="s">
        <v>83</v>
      </c>
      <c r="AP84" s="21"/>
      <c r="AQ84" s="23" t="s">
        <v>864</v>
      </c>
      <c r="AR84" s="21">
        <v>16602310058</v>
      </c>
      <c r="AS84" s="43"/>
    </row>
    <row r="85" s="11" customFormat="true" ht="140.25" spans="1:45">
      <c r="A85" s="21">
        <v>78</v>
      </c>
      <c r="B85" s="22" t="s">
        <v>865</v>
      </c>
      <c r="C85" s="22" t="s">
        <v>866</v>
      </c>
      <c r="D85" s="24" t="s">
        <v>257</v>
      </c>
      <c r="E85" s="24" t="s">
        <v>258</v>
      </c>
      <c r="F85" s="24" t="s">
        <v>259</v>
      </c>
      <c r="G85" s="23" t="s">
        <v>867</v>
      </c>
      <c r="H85" s="24" t="s">
        <v>68</v>
      </c>
      <c r="I85" s="23" t="s">
        <v>152</v>
      </c>
      <c r="J85" s="23" t="s">
        <v>868</v>
      </c>
      <c r="K85" s="22" t="s">
        <v>869</v>
      </c>
      <c r="L85" s="23" t="s">
        <v>870</v>
      </c>
      <c r="M85" s="23" t="s">
        <v>871</v>
      </c>
      <c r="N85" s="23" t="s">
        <v>73</v>
      </c>
      <c r="O85" s="24" t="s">
        <v>74</v>
      </c>
      <c r="P85" s="24" t="s">
        <v>872</v>
      </c>
      <c r="Q85" s="24" t="s">
        <v>861</v>
      </c>
      <c r="R85" s="23" t="s">
        <v>873</v>
      </c>
      <c r="S85" s="23" t="s">
        <v>863</v>
      </c>
      <c r="T85" s="24" t="s">
        <v>79</v>
      </c>
      <c r="U85" s="38" t="s">
        <v>402</v>
      </c>
      <c r="V85" s="24" t="s">
        <v>107</v>
      </c>
      <c r="W85" s="21">
        <v>2022</v>
      </c>
      <c r="X85" s="23" t="s">
        <v>82</v>
      </c>
      <c r="Y85" s="21">
        <v>2022.02</v>
      </c>
      <c r="Z85" s="21">
        <v>2022.11</v>
      </c>
      <c r="AA85" s="21">
        <f t="shared" si="2"/>
        <v>64.09</v>
      </c>
      <c r="AB85" s="22">
        <v>64.09</v>
      </c>
      <c r="AC85" s="21"/>
      <c r="AD85" s="21"/>
      <c r="AE85" s="21"/>
      <c r="AF85" s="21">
        <v>120</v>
      </c>
      <c r="AG85" s="21">
        <v>120</v>
      </c>
      <c r="AH85" s="24" t="s">
        <v>83</v>
      </c>
      <c r="AI85" s="23" t="s">
        <v>83</v>
      </c>
      <c r="AJ85" s="24" t="s">
        <v>83</v>
      </c>
      <c r="AK85" s="23" t="s">
        <v>82</v>
      </c>
      <c r="AL85" s="23" t="s">
        <v>82</v>
      </c>
      <c r="AM85" s="23" t="s">
        <v>83</v>
      </c>
      <c r="AN85" s="21"/>
      <c r="AO85" s="23" t="s">
        <v>83</v>
      </c>
      <c r="AP85" s="21"/>
      <c r="AQ85" s="23" t="s">
        <v>108</v>
      </c>
      <c r="AR85" s="21">
        <v>15123606569</v>
      </c>
      <c r="AS85" s="43"/>
    </row>
    <row r="86" s="11" customFormat="true" ht="63.75" spans="1:45">
      <c r="A86" s="21">
        <v>79</v>
      </c>
      <c r="B86" s="22" t="s">
        <v>874</v>
      </c>
      <c r="C86" s="23" t="s">
        <v>875</v>
      </c>
      <c r="D86" s="23" t="s">
        <v>876</v>
      </c>
      <c r="E86" s="24" t="s">
        <v>877</v>
      </c>
      <c r="F86" s="24" t="s">
        <v>877</v>
      </c>
      <c r="G86" s="23" t="s">
        <v>878</v>
      </c>
      <c r="H86" s="24" t="s">
        <v>68</v>
      </c>
      <c r="I86" s="23" t="s">
        <v>246</v>
      </c>
      <c r="J86" s="23" t="s">
        <v>879</v>
      </c>
      <c r="K86" s="24" t="s">
        <v>880</v>
      </c>
      <c r="L86" s="23" t="s">
        <v>879</v>
      </c>
      <c r="M86" s="23" t="s">
        <v>881</v>
      </c>
      <c r="N86" s="23" t="s">
        <v>882</v>
      </c>
      <c r="O86" s="24" t="s">
        <v>883</v>
      </c>
      <c r="P86" s="24" t="s">
        <v>884</v>
      </c>
      <c r="Q86" s="23" t="s">
        <v>885</v>
      </c>
      <c r="R86" s="23" t="s">
        <v>886</v>
      </c>
      <c r="S86" s="23" t="s">
        <v>887</v>
      </c>
      <c r="T86" s="24" t="s">
        <v>79</v>
      </c>
      <c r="U86" s="38" t="s">
        <v>888</v>
      </c>
      <c r="V86" s="40" t="s">
        <v>889</v>
      </c>
      <c r="W86" s="21">
        <v>2022</v>
      </c>
      <c r="X86" s="23" t="s">
        <v>82</v>
      </c>
      <c r="Y86" s="21">
        <v>2022.02</v>
      </c>
      <c r="Z86" s="21">
        <v>2022.11</v>
      </c>
      <c r="AA86" s="21">
        <f t="shared" si="2"/>
        <v>468.47</v>
      </c>
      <c r="AB86" s="22">
        <v>468.47</v>
      </c>
      <c r="AC86" s="21"/>
      <c r="AD86" s="21"/>
      <c r="AE86" s="21"/>
      <c r="AF86" s="21">
        <v>500</v>
      </c>
      <c r="AG86" s="21">
        <v>500</v>
      </c>
      <c r="AH86" s="24" t="s">
        <v>83</v>
      </c>
      <c r="AI86" s="23" t="s">
        <v>83</v>
      </c>
      <c r="AJ86" s="24" t="s">
        <v>83</v>
      </c>
      <c r="AK86" s="23" t="s">
        <v>82</v>
      </c>
      <c r="AL86" s="23" t="s">
        <v>82</v>
      </c>
      <c r="AM86" s="23" t="s">
        <v>83</v>
      </c>
      <c r="AN86" s="21"/>
      <c r="AO86" s="23" t="s">
        <v>83</v>
      </c>
      <c r="AP86" s="21"/>
      <c r="AQ86" s="23" t="s">
        <v>890</v>
      </c>
      <c r="AR86" s="21">
        <v>13896535556</v>
      </c>
      <c r="AS86" s="43"/>
    </row>
    <row r="87" s="11" customFormat="true" ht="127.5" spans="1:45">
      <c r="A87" s="21">
        <v>80</v>
      </c>
      <c r="B87" s="22" t="s">
        <v>891</v>
      </c>
      <c r="C87" s="24" t="s">
        <v>892</v>
      </c>
      <c r="D87" s="26" t="s">
        <v>64</v>
      </c>
      <c r="E87" s="23" t="s">
        <v>893</v>
      </c>
      <c r="F87" s="23" t="s">
        <v>894</v>
      </c>
      <c r="G87" s="23" t="s">
        <v>895</v>
      </c>
      <c r="H87" s="24" t="s">
        <v>68</v>
      </c>
      <c r="I87" s="23" t="s">
        <v>246</v>
      </c>
      <c r="J87" s="23" t="s">
        <v>896</v>
      </c>
      <c r="K87" s="23" t="s">
        <v>897</v>
      </c>
      <c r="L87" s="23" t="s">
        <v>896</v>
      </c>
      <c r="M87" s="23" t="s">
        <v>898</v>
      </c>
      <c r="N87" s="23" t="s">
        <v>899</v>
      </c>
      <c r="O87" s="24" t="s">
        <v>900</v>
      </c>
      <c r="P87" s="24" t="s">
        <v>901</v>
      </c>
      <c r="Q87" s="23" t="s">
        <v>902</v>
      </c>
      <c r="R87" s="23" t="s">
        <v>903</v>
      </c>
      <c r="S87" s="23" t="s">
        <v>904</v>
      </c>
      <c r="T87" s="24" t="s">
        <v>79</v>
      </c>
      <c r="U87" s="38" t="s">
        <v>402</v>
      </c>
      <c r="V87" s="24" t="s">
        <v>402</v>
      </c>
      <c r="W87" s="21">
        <v>2022</v>
      </c>
      <c r="X87" s="23" t="s">
        <v>82</v>
      </c>
      <c r="Y87" s="21">
        <v>2022.02</v>
      </c>
      <c r="Z87" s="21">
        <v>2022.11</v>
      </c>
      <c r="AA87" s="21">
        <f t="shared" si="2"/>
        <v>400</v>
      </c>
      <c r="AB87" s="22">
        <v>400</v>
      </c>
      <c r="AC87" s="21"/>
      <c r="AD87" s="21"/>
      <c r="AE87" s="21"/>
      <c r="AF87" s="21">
        <v>1000</v>
      </c>
      <c r="AG87" s="21">
        <v>1000</v>
      </c>
      <c r="AH87" s="24" t="s">
        <v>83</v>
      </c>
      <c r="AI87" s="23" t="s">
        <v>83</v>
      </c>
      <c r="AJ87" s="24" t="s">
        <v>83</v>
      </c>
      <c r="AK87" s="23" t="s">
        <v>82</v>
      </c>
      <c r="AL87" s="23" t="s">
        <v>82</v>
      </c>
      <c r="AM87" s="23" t="s">
        <v>83</v>
      </c>
      <c r="AN87" s="21"/>
      <c r="AO87" s="23" t="s">
        <v>83</v>
      </c>
      <c r="AP87" s="21"/>
      <c r="AQ87" s="23" t="s">
        <v>905</v>
      </c>
      <c r="AR87" s="21">
        <v>15123619697</v>
      </c>
      <c r="AS87" s="43"/>
    </row>
    <row r="88" s="11" customFormat="true" ht="140.25" spans="1:45">
      <c r="A88" s="21">
        <v>81</v>
      </c>
      <c r="B88" s="22" t="s">
        <v>906</v>
      </c>
      <c r="C88" s="21" t="s">
        <v>907</v>
      </c>
      <c r="D88" s="24" t="s">
        <v>257</v>
      </c>
      <c r="E88" s="24" t="s">
        <v>704</v>
      </c>
      <c r="F88" s="24" t="s">
        <v>908</v>
      </c>
      <c r="G88" s="23" t="s">
        <v>909</v>
      </c>
      <c r="H88" s="24" t="s">
        <v>68</v>
      </c>
      <c r="I88" s="23" t="s">
        <v>246</v>
      </c>
      <c r="J88" s="23" t="s">
        <v>910</v>
      </c>
      <c r="K88" s="24" t="s">
        <v>911</v>
      </c>
      <c r="L88" s="23" t="s">
        <v>912</v>
      </c>
      <c r="M88" s="23" t="s">
        <v>913</v>
      </c>
      <c r="N88" s="23" t="s">
        <v>73</v>
      </c>
      <c r="O88" s="24" t="s">
        <v>74</v>
      </c>
      <c r="P88" s="24" t="s">
        <v>914</v>
      </c>
      <c r="Q88" s="24" t="s">
        <v>915</v>
      </c>
      <c r="R88" s="23" t="s">
        <v>916</v>
      </c>
      <c r="S88" s="23" t="s">
        <v>917</v>
      </c>
      <c r="T88" s="24" t="s">
        <v>79</v>
      </c>
      <c r="U88" s="38" t="s">
        <v>918</v>
      </c>
      <c r="V88" s="38" t="s">
        <v>918</v>
      </c>
      <c r="W88" s="21">
        <v>2022</v>
      </c>
      <c r="X88" s="23" t="s">
        <v>82</v>
      </c>
      <c r="Y88" s="21">
        <v>2022.02</v>
      </c>
      <c r="Z88" s="21">
        <v>2022.11</v>
      </c>
      <c r="AA88" s="21">
        <f t="shared" si="2"/>
        <v>453</v>
      </c>
      <c r="AB88" s="22">
        <v>453</v>
      </c>
      <c r="AC88" s="21"/>
      <c r="AD88" s="21"/>
      <c r="AE88" s="21"/>
      <c r="AF88" s="21">
        <v>1000</v>
      </c>
      <c r="AG88" s="21">
        <v>150</v>
      </c>
      <c r="AH88" s="24" t="s">
        <v>83</v>
      </c>
      <c r="AI88" s="23" t="s">
        <v>83</v>
      </c>
      <c r="AJ88" s="24" t="s">
        <v>83</v>
      </c>
      <c r="AK88" s="23" t="s">
        <v>82</v>
      </c>
      <c r="AL88" s="23" t="s">
        <v>82</v>
      </c>
      <c r="AM88" s="23" t="s">
        <v>83</v>
      </c>
      <c r="AN88" s="21"/>
      <c r="AO88" s="23" t="s">
        <v>83</v>
      </c>
      <c r="AP88" s="21"/>
      <c r="AQ88" s="23" t="s">
        <v>919</v>
      </c>
      <c r="AR88" s="21">
        <v>13509466476</v>
      </c>
      <c r="AS88" s="43"/>
    </row>
    <row r="89" s="11" customFormat="true" ht="153" spans="1:45">
      <c r="A89" s="21">
        <v>82</v>
      </c>
      <c r="B89" s="22" t="s">
        <v>920</v>
      </c>
      <c r="C89" s="22" t="s">
        <v>921</v>
      </c>
      <c r="D89" s="24" t="s">
        <v>257</v>
      </c>
      <c r="E89" s="24" t="s">
        <v>704</v>
      </c>
      <c r="F89" s="24" t="s">
        <v>908</v>
      </c>
      <c r="G89" s="24" t="s">
        <v>922</v>
      </c>
      <c r="H89" s="24" t="s">
        <v>68</v>
      </c>
      <c r="I89" s="24" t="s">
        <v>152</v>
      </c>
      <c r="J89" s="24" t="s">
        <v>923</v>
      </c>
      <c r="K89" s="24" t="s">
        <v>924</v>
      </c>
      <c r="L89" s="24" t="s">
        <v>925</v>
      </c>
      <c r="M89" s="24" t="s">
        <v>926</v>
      </c>
      <c r="N89" s="24" t="s">
        <v>73</v>
      </c>
      <c r="O89" s="24" t="s">
        <v>74</v>
      </c>
      <c r="P89" s="24" t="s">
        <v>927</v>
      </c>
      <c r="Q89" s="24" t="s">
        <v>915</v>
      </c>
      <c r="R89" s="24" t="s">
        <v>916</v>
      </c>
      <c r="S89" s="24" t="s">
        <v>917</v>
      </c>
      <c r="T89" s="24" t="s">
        <v>79</v>
      </c>
      <c r="U89" s="40" t="s">
        <v>918</v>
      </c>
      <c r="V89" s="24" t="s">
        <v>107</v>
      </c>
      <c r="W89" s="22">
        <v>2022</v>
      </c>
      <c r="X89" s="24" t="s">
        <v>82</v>
      </c>
      <c r="Y89" s="22">
        <v>2022.02</v>
      </c>
      <c r="Z89" s="22">
        <v>2022.11</v>
      </c>
      <c r="AA89" s="21">
        <f t="shared" si="2"/>
        <v>18</v>
      </c>
      <c r="AB89" s="22">
        <v>18</v>
      </c>
      <c r="AC89" s="22"/>
      <c r="AD89" s="22"/>
      <c r="AE89" s="22"/>
      <c r="AF89" s="22">
        <v>200</v>
      </c>
      <c r="AG89" s="22">
        <v>200</v>
      </c>
      <c r="AH89" s="24" t="s">
        <v>83</v>
      </c>
      <c r="AI89" s="24" t="s">
        <v>83</v>
      </c>
      <c r="AJ89" s="24" t="s">
        <v>83</v>
      </c>
      <c r="AK89" s="24" t="s">
        <v>82</v>
      </c>
      <c r="AL89" s="24" t="s">
        <v>82</v>
      </c>
      <c r="AM89" s="24" t="s">
        <v>83</v>
      </c>
      <c r="AN89" s="24"/>
      <c r="AO89" s="24" t="s">
        <v>83</v>
      </c>
      <c r="AP89" s="24"/>
      <c r="AQ89" s="24" t="s">
        <v>108</v>
      </c>
      <c r="AR89" s="22">
        <v>15123606569</v>
      </c>
      <c r="AS89" s="43"/>
    </row>
    <row r="90" s="11" customFormat="true" ht="114.75" spans="1:45">
      <c r="A90" s="21">
        <v>83</v>
      </c>
      <c r="B90" s="22" t="s">
        <v>928</v>
      </c>
      <c r="C90" s="22" t="s">
        <v>929</v>
      </c>
      <c r="D90" s="24" t="s">
        <v>257</v>
      </c>
      <c r="E90" s="24" t="s">
        <v>704</v>
      </c>
      <c r="F90" s="24" t="s">
        <v>908</v>
      </c>
      <c r="G90" s="24" t="s">
        <v>930</v>
      </c>
      <c r="H90" s="24" t="s">
        <v>68</v>
      </c>
      <c r="I90" s="24" t="s">
        <v>931</v>
      </c>
      <c r="J90" s="24" t="s">
        <v>932</v>
      </c>
      <c r="K90" s="24" t="s">
        <v>933</v>
      </c>
      <c r="L90" s="22" t="s">
        <v>934</v>
      </c>
      <c r="M90" s="24" t="s">
        <v>935</v>
      </c>
      <c r="N90" s="24" t="s">
        <v>73</v>
      </c>
      <c r="O90" s="24" t="s">
        <v>74</v>
      </c>
      <c r="P90" s="24" t="s">
        <v>936</v>
      </c>
      <c r="Q90" s="24" t="s">
        <v>915</v>
      </c>
      <c r="R90" s="24" t="s">
        <v>916</v>
      </c>
      <c r="S90" s="24" t="s">
        <v>917</v>
      </c>
      <c r="T90" s="24" t="s">
        <v>79</v>
      </c>
      <c r="U90" s="40" t="s">
        <v>918</v>
      </c>
      <c r="V90" s="24" t="s">
        <v>147</v>
      </c>
      <c r="W90" s="22">
        <v>2022</v>
      </c>
      <c r="X90" s="24" t="s">
        <v>82</v>
      </c>
      <c r="Y90" s="22">
        <v>2022.02</v>
      </c>
      <c r="Z90" s="22">
        <v>2022.11</v>
      </c>
      <c r="AA90" s="21">
        <f t="shared" si="2"/>
        <v>200</v>
      </c>
      <c r="AB90" s="22">
        <v>100</v>
      </c>
      <c r="AC90" s="22"/>
      <c r="AD90" s="22"/>
      <c r="AE90" s="22">
        <v>100</v>
      </c>
      <c r="AF90" s="22">
        <v>500</v>
      </c>
      <c r="AG90" s="22">
        <v>500</v>
      </c>
      <c r="AH90" s="24" t="s">
        <v>83</v>
      </c>
      <c r="AI90" s="24" t="s">
        <v>83</v>
      </c>
      <c r="AJ90" s="24" t="s">
        <v>83</v>
      </c>
      <c r="AK90" s="24" t="s">
        <v>82</v>
      </c>
      <c r="AL90" s="24" t="s">
        <v>82</v>
      </c>
      <c r="AM90" s="24" t="s">
        <v>83</v>
      </c>
      <c r="AN90" s="24"/>
      <c r="AO90" s="24" t="s">
        <v>83</v>
      </c>
      <c r="AP90" s="24"/>
      <c r="AQ90" s="24" t="s">
        <v>302</v>
      </c>
      <c r="AR90" s="22">
        <v>15213695893</v>
      </c>
      <c r="AS90" s="43"/>
    </row>
    <row r="91" s="11" customFormat="true" ht="204" spans="1:45">
      <c r="A91" s="21">
        <v>84</v>
      </c>
      <c r="B91" s="22" t="s">
        <v>937</v>
      </c>
      <c r="C91" s="23" t="s">
        <v>938</v>
      </c>
      <c r="D91" s="24" t="s">
        <v>257</v>
      </c>
      <c r="E91" s="24" t="s">
        <v>258</v>
      </c>
      <c r="F91" s="24" t="s">
        <v>259</v>
      </c>
      <c r="G91" s="23" t="s">
        <v>939</v>
      </c>
      <c r="H91" s="24" t="s">
        <v>68</v>
      </c>
      <c r="I91" s="23" t="s">
        <v>940</v>
      </c>
      <c r="J91" s="23" t="s">
        <v>941</v>
      </c>
      <c r="K91" s="24" t="s">
        <v>942</v>
      </c>
      <c r="L91" s="23" t="s">
        <v>943</v>
      </c>
      <c r="M91" s="23" t="s">
        <v>944</v>
      </c>
      <c r="N91" s="23" t="s">
        <v>73</v>
      </c>
      <c r="O91" s="24" t="s">
        <v>74</v>
      </c>
      <c r="P91" s="24" t="s">
        <v>322</v>
      </c>
      <c r="Q91" s="24" t="s">
        <v>945</v>
      </c>
      <c r="R91" s="23" t="s">
        <v>946</v>
      </c>
      <c r="S91" s="23" t="s">
        <v>947</v>
      </c>
      <c r="T91" s="24" t="s">
        <v>79</v>
      </c>
      <c r="U91" s="38" t="s">
        <v>948</v>
      </c>
      <c r="V91" s="24" t="s">
        <v>940</v>
      </c>
      <c r="W91" s="21">
        <v>2022</v>
      </c>
      <c r="X91" s="23" t="s">
        <v>82</v>
      </c>
      <c r="Y91" s="21">
        <v>2022.02</v>
      </c>
      <c r="Z91" s="21">
        <v>2022.11</v>
      </c>
      <c r="AA91" s="21">
        <f t="shared" si="2"/>
        <v>90</v>
      </c>
      <c r="AB91" s="22">
        <v>90</v>
      </c>
      <c r="AC91" s="21"/>
      <c r="AD91" s="21"/>
      <c r="AE91" s="21"/>
      <c r="AF91" s="21">
        <v>200</v>
      </c>
      <c r="AG91" s="21">
        <v>50</v>
      </c>
      <c r="AH91" s="24" t="s">
        <v>82</v>
      </c>
      <c r="AI91" s="23" t="s">
        <v>83</v>
      </c>
      <c r="AJ91" s="24" t="s">
        <v>83</v>
      </c>
      <c r="AK91" s="23" t="s">
        <v>82</v>
      </c>
      <c r="AL91" s="23" t="s">
        <v>82</v>
      </c>
      <c r="AM91" s="23" t="s">
        <v>83</v>
      </c>
      <c r="AN91" s="21"/>
      <c r="AO91" s="23" t="s">
        <v>83</v>
      </c>
      <c r="AP91" s="21"/>
      <c r="AQ91" s="23" t="s">
        <v>949</v>
      </c>
      <c r="AR91" s="21">
        <v>13983596613</v>
      </c>
      <c r="AS91" s="43"/>
    </row>
    <row r="92" s="11" customFormat="true" ht="204" spans="1:45">
      <c r="A92" s="21">
        <v>85</v>
      </c>
      <c r="B92" s="22" t="s">
        <v>950</v>
      </c>
      <c r="C92" s="23" t="s">
        <v>951</v>
      </c>
      <c r="D92" s="24" t="s">
        <v>257</v>
      </c>
      <c r="E92" s="24" t="s">
        <v>258</v>
      </c>
      <c r="F92" s="24" t="s">
        <v>259</v>
      </c>
      <c r="G92" s="23" t="s">
        <v>952</v>
      </c>
      <c r="H92" s="24" t="s">
        <v>68</v>
      </c>
      <c r="I92" s="23" t="s">
        <v>953</v>
      </c>
      <c r="J92" s="23" t="s">
        <v>941</v>
      </c>
      <c r="K92" s="24" t="s">
        <v>942</v>
      </c>
      <c r="L92" s="23" t="s">
        <v>954</v>
      </c>
      <c r="M92" s="23" t="s">
        <v>955</v>
      </c>
      <c r="N92" s="23" t="s">
        <v>73</v>
      </c>
      <c r="O92" s="24" t="s">
        <v>74</v>
      </c>
      <c r="P92" s="24" t="s">
        <v>956</v>
      </c>
      <c r="Q92" s="24" t="s">
        <v>945</v>
      </c>
      <c r="R92" s="23" t="s">
        <v>946</v>
      </c>
      <c r="S92" s="23" t="s">
        <v>947</v>
      </c>
      <c r="T92" s="24" t="s">
        <v>79</v>
      </c>
      <c r="U92" s="38" t="s">
        <v>948</v>
      </c>
      <c r="V92" s="24" t="s">
        <v>953</v>
      </c>
      <c r="W92" s="21">
        <v>2022</v>
      </c>
      <c r="X92" s="23" t="s">
        <v>82</v>
      </c>
      <c r="Y92" s="21">
        <v>2022.02</v>
      </c>
      <c r="Z92" s="21">
        <v>2022.11</v>
      </c>
      <c r="AA92" s="21">
        <f t="shared" si="2"/>
        <v>250</v>
      </c>
      <c r="AB92" s="22">
        <v>250</v>
      </c>
      <c r="AC92" s="21"/>
      <c r="AD92" s="21"/>
      <c r="AE92" s="21"/>
      <c r="AF92" s="21">
        <v>300</v>
      </c>
      <c r="AG92" s="21">
        <v>60</v>
      </c>
      <c r="AH92" s="24" t="s">
        <v>83</v>
      </c>
      <c r="AI92" s="23" t="s">
        <v>83</v>
      </c>
      <c r="AJ92" s="24" t="s">
        <v>83</v>
      </c>
      <c r="AK92" s="23" t="s">
        <v>82</v>
      </c>
      <c r="AL92" s="23" t="s">
        <v>82</v>
      </c>
      <c r="AM92" s="23" t="s">
        <v>83</v>
      </c>
      <c r="AN92" s="21"/>
      <c r="AO92" s="23" t="s">
        <v>83</v>
      </c>
      <c r="AP92" s="21"/>
      <c r="AQ92" s="23" t="s">
        <v>957</v>
      </c>
      <c r="AR92" s="21">
        <v>15803608887</v>
      </c>
      <c r="AS92" s="43"/>
    </row>
    <row r="93" s="11" customFormat="true" ht="204" spans="1:45">
      <c r="A93" s="21">
        <v>86</v>
      </c>
      <c r="B93" s="22" t="s">
        <v>958</v>
      </c>
      <c r="C93" s="23" t="s">
        <v>959</v>
      </c>
      <c r="D93" s="24" t="s">
        <v>257</v>
      </c>
      <c r="E93" s="24" t="s">
        <v>258</v>
      </c>
      <c r="F93" s="24" t="s">
        <v>259</v>
      </c>
      <c r="G93" s="23" t="s">
        <v>960</v>
      </c>
      <c r="H93" s="24" t="s">
        <v>68</v>
      </c>
      <c r="I93" s="23" t="s">
        <v>961</v>
      </c>
      <c r="J93" s="23" t="s">
        <v>941</v>
      </c>
      <c r="K93" s="24" t="s">
        <v>942</v>
      </c>
      <c r="L93" s="23" t="s">
        <v>962</v>
      </c>
      <c r="M93" s="23" t="s">
        <v>963</v>
      </c>
      <c r="N93" s="23" t="s">
        <v>73</v>
      </c>
      <c r="O93" s="24" t="s">
        <v>74</v>
      </c>
      <c r="P93" s="24" t="s">
        <v>576</v>
      </c>
      <c r="Q93" s="24" t="s">
        <v>945</v>
      </c>
      <c r="R93" s="23" t="s">
        <v>946</v>
      </c>
      <c r="S93" s="23" t="s">
        <v>947</v>
      </c>
      <c r="T93" s="24" t="s">
        <v>79</v>
      </c>
      <c r="U93" s="38" t="s">
        <v>948</v>
      </c>
      <c r="V93" s="24" t="s">
        <v>961</v>
      </c>
      <c r="W93" s="21">
        <v>2022</v>
      </c>
      <c r="X93" s="23" t="s">
        <v>82</v>
      </c>
      <c r="Y93" s="21">
        <v>2022.02</v>
      </c>
      <c r="Z93" s="21">
        <v>2022.11</v>
      </c>
      <c r="AA93" s="21">
        <f t="shared" si="2"/>
        <v>50</v>
      </c>
      <c r="AB93" s="22">
        <v>50</v>
      </c>
      <c r="AC93" s="21"/>
      <c r="AD93" s="21"/>
      <c r="AE93" s="21"/>
      <c r="AF93" s="21">
        <v>200</v>
      </c>
      <c r="AG93" s="21">
        <v>20</v>
      </c>
      <c r="AH93" s="24" t="s">
        <v>82</v>
      </c>
      <c r="AI93" s="23" t="s">
        <v>83</v>
      </c>
      <c r="AJ93" s="24" t="s">
        <v>83</v>
      </c>
      <c r="AK93" s="23" t="s">
        <v>82</v>
      </c>
      <c r="AL93" s="23" t="s">
        <v>82</v>
      </c>
      <c r="AM93" s="23" t="s">
        <v>83</v>
      </c>
      <c r="AN93" s="21"/>
      <c r="AO93" s="23" t="s">
        <v>83</v>
      </c>
      <c r="AP93" s="21"/>
      <c r="AQ93" s="23" t="s">
        <v>964</v>
      </c>
      <c r="AR93" s="21">
        <v>13996712961</v>
      </c>
      <c r="AS93" s="43"/>
    </row>
    <row r="94" s="11" customFormat="true" ht="153" spans="1:45">
      <c r="A94" s="21">
        <v>87</v>
      </c>
      <c r="B94" s="22" t="s">
        <v>965</v>
      </c>
      <c r="C94" s="22" t="s">
        <v>966</v>
      </c>
      <c r="D94" s="24" t="s">
        <v>257</v>
      </c>
      <c r="E94" s="24" t="s">
        <v>704</v>
      </c>
      <c r="F94" s="24" t="s">
        <v>705</v>
      </c>
      <c r="G94" s="21" t="s">
        <v>967</v>
      </c>
      <c r="H94" s="24" t="s">
        <v>68</v>
      </c>
      <c r="I94" s="23" t="s">
        <v>968</v>
      </c>
      <c r="J94" s="24" t="s">
        <v>969</v>
      </c>
      <c r="K94" s="22" t="s">
        <v>970</v>
      </c>
      <c r="L94" s="23" t="s">
        <v>971</v>
      </c>
      <c r="M94" s="23" t="s">
        <v>972</v>
      </c>
      <c r="N94" s="23" t="s">
        <v>73</v>
      </c>
      <c r="O94" s="24" t="s">
        <v>74</v>
      </c>
      <c r="P94" s="24" t="s">
        <v>973</v>
      </c>
      <c r="Q94" s="24" t="s">
        <v>974</v>
      </c>
      <c r="R94" s="23" t="s">
        <v>975</v>
      </c>
      <c r="S94" s="23" t="s">
        <v>976</v>
      </c>
      <c r="T94" s="24" t="s">
        <v>79</v>
      </c>
      <c r="U94" s="38" t="s">
        <v>977</v>
      </c>
      <c r="V94" s="24" t="s">
        <v>468</v>
      </c>
      <c r="W94" s="21">
        <v>2022</v>
      </c>
      <c r="X94" s="23" t="s">
        <v>82</v>
      </c>
      <c r="Y94" s="21">
        <v>2022.02</v>
      </c>
      <c r="Z94" s="21">
        <v>2022.11</v>
      </c>
      <c r="AA94" s="21">
        <f t="shared" si="2"/>
        <v>1400</v>
      </c>
      <c r="AB94" s="22">
        <v>85</v>
      </c>
      <c r="AC94" s="21"/>
      <c r="AD94" s="21">
        <v>800</v>
      </c>
      <c r="AE94" s="21">
        <v>515</v>
      </c>
      <c r="AF94" s="21">
        <v>160</v>
      </c>
      <c r="AG94" s="21">
        <v>160</v>
      </c>
      <c r="AH94" s="23" t="s">
        <v>83</v>
      </c>
      <c r="AI94" s="23" t="s">
        <v>83</v>
      </c>
      <c r="AJ94" s="24" t="s">
        <v>83</v>
      </c>
      <c r="AK94" s="23" t="s">
        <v>82</v>
      </c>
      <c r="AL94" s="23" t="s">
        <v>82</v>
      </c>
      <c r="AM94" s="23" t="s">
        <v>83</v>
      </c>
      <c r="AN94" s="21"/>
      <c r="AO94" s="23" t="s">
        <v>83</v>
      </c>
      <c r="AP94" s="21"/>
      <c r="AQ94" s="23" t="s">
        <v>978</v>
      </c>
      <c r="AR94" s="21">
        <v>18108366825</v>
      </c>
      <c r="AS94" s="43"/>
    </row>
    <row r="95" s="11" customFormat="true" ht="127.5" spans="1:45">
      <c r="A95" s="21">
        <v>88</v>
      </c>
      <c r="B95" s="22" t="s">
        <v>979</v>
      </c>
      <c r="C95" s="24" t="s">
        <v>980</v>
      </c>
      <c r="D95" s="24" t="s">
        <v>257</v>
      </c>
      <c r="E95" s="24" t="s">
        <v>704</v>
      </c>
      <c r="F95" s="24" t="s">
        <v>705</v>
      </c>
      <c r="G95" s="24" t="s">
        <v>981</v>
      </c>
      <c r="H95" s="24" t="s">
        <v>68</v>
      </c>
      <c r="I95" s="23" t="s">
        <v>459</v>
      </c>
      <c r="J95" s="24" t="s">
        <v>982</v>
      </c>
      <c r="K95" s="22" t="s">
        <v>983</v>
      </c>
      <c r="L95" s="23" t="s">
        <v>984</v>
      </c>
      <c r="M95" s="23" t="s">
        <v>985</v>
      </c>
      <c r="N95" s="23" t="s">
        <v>73</v>
      </c>
      <c r="O95" s="24" t="s">
        <v>74</v>
      </c>
      <c r="P95" s="24" t="s">
        <v>986</v>
      </c>
      <c r="Q95" s="24" t="s">
        <v>974</v>
      </c>
      <c r="R95" s="23" t="s">
        <v>987</v>
      </c>
      <c r="S95" s="23" t="s">
        <v>976</v>
      </c>
      <c r="T95" s="24" t="s">
        <v>79</v>
      </c>
      <c r="U95" s="38" t="s">
        <v>977</v>
      </c>
      <c r="V95" s="24" t="s">
        <v>468</v>
      </c>
      <c r="W95" s="21">
        <v>2022</v>
      </c>
      <c r="X95" s="23" t="s">
        <v>82</v>
      </c>
      <c r="Y95" s="21">
        <v>2022.02</v>
      </c>
      <c r="Z95" s="21">
        <v>2022.11</v>
      </c>
      <c r="AA95" s="21">
        <f t="shared" si="2"/>
        <v>166</v>
      </c>
      <c r="AB95" s="22">
        <v>166</v>
      </c>
      <c r="AC95" s="21"/>
      <c r="AD95" s="21"/>
      <c r="AE95" s="21"/>
      <c r="AF95" s="21">
        <v>152</v>
      </c>
      <c r="AG95" s="21">
        <v>152</v>
      </c>
      <c r="AH95" s="23" t="s">
        <v>82</v>
      </c>
      <c r="AI95" s="23" t="s">
        <v>83</v>
      </c>
      <c r="AJ95" s="24" t="s">
        <v>83</v>
      </c>
      <c r="AK95" s="23" t="s">
        <v>82</v>
      </c>
      <c r="AL95" s="23" t="s">
        <v>82</v>
      </c>
      <c r="AM95" s="23" t="s">
        <v>83</v>
      </c>
      <c r="AN95" s="21"/>
      <c r="AO95" s="23" t="s">
        <v>83</v>
      </c>
      <c r="AP95" s="21"/>
      <c r="AQ95" s="23" t="s">
        <v>978</v>
      </c>
      <c r="AR95" s="21" t="s">
        <v>988</v>
      </c>
      <c r="AS95" s="43"/>
    </row>
    <row r="96" s="11" customFormat="true" ht="127.5" spans="1:45">
      <c r="A96" s="21">
        <v>89</v>
      </c>
      <c r="B96" s="22" t="s">
        <v>989</v>
      </c>
      <c r="C96" s="22" t="s">
        <v>990</v>
      </c>
      <c r="D96" s="24" t="s">
        <v>257</v>
      </c>
      <c r="E96" s="24" t="s">
        <v>704</v>
      </c>
      <c r="F96" s="24" t="s">
        <v>705</v>
      </c>
      <c r="G96" s="23" t="s">
        <v>991</v>
      </c>
      <c r="H96" s="24" t="s">
        <v>68</v>
      </c>
      <c r="I96" s="23" t="s">
        <v>992</v>
      </c>
      <c r="J96" s="24" t="s">
        <v>993</v>
      </c>
      <c r="K96" s="22" t="s">
        <v>994</v>
      </c>
      <c r="L96" s="23" t="s">
        <v>995</v>
      </c>
      <c r="M96" s="23" t="s">
        <v>996</v>
      </c>
      <c r="N96" s="23" t="s">
        <v>73</v>
      </c>
      <c r="O96" s="24" t="s">
        <v>74</v>
      </c>
      <c r="P96" s="24" t="s">
        <v>997</v>
      </c>
      <c r="Q96" s="24" t="s">
        <v>998</v>
      </c>
      <c r="R96" s="23" t="s">
        <v>999</v>
      </c>
      <c r="S96" s="23" t="s">
        <v>1000</v>
      </c>
      <c r="T96" s="24" t="s">
        <v>79</v>
      </c>
      <c r="U96" s="38" t="s">
        <v>977</v>
      </c>
      <c r="V96" s="24" t="s">
        <v>468</v>
      </c>
      <c r="W96" s="21">
        <v>2022</v>
      </c>
      <c r="X96" s="23" t="s">
        <v>82</v>
      </c>
      <c r="Y96" s="21">
        <v>2022.02</v>
      </c>
      <c r="Z96" s="21">
        <v>2022.11</v>
      </c>
      <c r="AA96" s="21">
        <f t="shared" si="2"/>
        <v>83</v>
      </c>
      <c r="AB96" s="22">
        <v>83</v>
      </c>
      <c r="AC96" s="21"/>
      <c r="AD96" s="21"/>
      <c r="AE96" s="21"/>
      <c r="AF96" s="21">
        <v>83</v>
      </c>
      <c r="AG96" s="21">
        <v>83</v>
      </c>
      <c r="AH96" s="23" t="s">
        <v>82</v>
      </c>
      <c r="AI96" s="23" t="s">
        <v>83</v>
      </c>
      <c r="AJ96" s="24" t="s">
        <v>83</v>
      </c>
      <c r="AK96" s="23" t="s">
        <v>82</v>
      </c>
      <c r="AL96" s="23" t="s">
        <v>82</v>
      </c>
      <c r="AM96" s="23" t="s">
        <v>83</v>
      </c>
      <c r="AN96" s="21"/>
      <c r="AO96" s="23" t="s">
        <v>83</v>
      </c>
      <c r="AP96" s="21"/>
      <c r="AQ96" s="23" t="s">
        <v>978</v>
      </c>
      <c r="AR96" s="21" t="s">
        <v>988</v>
      </c>
      <c r="AS96" s="43"/>
    </row>
    <row r="97" s="11" customFormat="true" ht="140.25" spans="1:45">
      <c r="A97" s="21">
        <v>90</v>
      </c>
      <c r="B97" s="22" t="s">
        <v>1001</v>
      </c>
      <c r="C97" s="22" t="s">
        <v>1002</v>
      </c>
      <c r="D97" s="24" t="s">
        <v>257</v>
      </c>
      <c r="E97" s="24" t="s">
        <v>704</v>
      </c>
      <c r="F97" s="24" t="s">
        <v>705</v>
      </c>
      <c r="G97" s="23" t="s">
        <v>1003</v>
      </c>
      <c r="H97" s="24" t="s">
        <v>68</v>
      </c>
      <c r="I97" s="23" t="s">
        <v>152</v>
      </c>
      <c r="J97" s="24" t="s">
        <v>1004</v>
      </c>
      <c r="K97" s="24" t="s">
        <v>1005</v>
      </c>
      <c r="L97" s="23" t="s">
        <v>1006</v>
      </c>
      <c r="M97" s="23" t="s">
        <v>1007</v>
      </c>
      <c r="N97" s="23" t="s">
        <v>73</v>
      </c>
      <c r="O97" s="24" t="s">
        <v>74</v>
      </c>
      <c r="P97" s="24" t="s">
        <v>1008</v>
      </c>
      <c r="Q97" s="23" t="s">
        <v>450</v>
      </c>
      <c r="R97" s="23" t="s">
        <v>1009</v>
      </c>
      <c r="S97" s="23" t="s">
        <v>1000</v>
      </c>
      <c r="T97" s="24" t="s">
        <v>79</v>
      </c>
      <c r="U97" s="38" t="s">
        <v>977</v>
      </c>
      <c r="V97" s="24" t="s">
        <v>107</v>
      </c>
      <c r="W97" s="21">
        <v>2022</v>
      </c>
      <c r="X97" s="23" t="s">
        <v>82</v>
      </c>
      <c r="Y97" s="21">
        <v>2022.02</v>
      </c>
      <c r="Z97" s="21">
        <v>2022.11</v>
      </c>
      <c r="AA97" s="21">
        <f t="shared" si="2"/>
        <v>98</v>
      </c>
      <c r="AB97" s="22">
        <v>98</v>
      </c>
      <c r="AC97" s="21"/>
      <c r="AD97" s="21"/>
      <c r="AE97" s="21"/>
      <c r="AF97" s="21">
        <v>200</v>
      </c>
      <c r="AG97" s="21">
        <v>200</v>
      </c>
      <c r="AH97" s="24" t="s">
        <v>83</v>
      </c>
      <c r="AI97" s="23" t="s">
        <v>83</v>
      </c>
      <c r="AJ97" s="24" t="s">
        <v>83</v>
      </c>
      <c r="AK97" s="23" t="s">
        <v>82</v>
      </c>
      <c r="AL97" s="23" t="s">
        <v>82</v>
      </c>
      <c r="AM97" s="23" t="s">
        <v>83</v>
      </c>
      <c r="AN97" s="21"/>
      <c r="AO97" s="23" t="s">
        <v>83</v>
      </c>
      <c r="AP97" s="21"/>
      <c r="AQ97" s="24" t="s">
        <v>108</v>
      </c>
      <c r="AR97" s="21">
        <v>15123606569</v>
      </c>
      <c r="AS97" s="43"/>
    </row>
    <row r="98" s="11" customFormat="true" ht="102" spans="1:45">
      <c r="A98" s="21">
        <v>91</v>
      </c>
      <c r="B98" s="22" t="s">
        <v>1010</v>
      </c>
      <c r="C98" s="22" t="s">
        <v>1011</v>
      </c>
      <c r="D98" s="24" t="s">
        <v>257</v>
      </c>
      <c r="E98" s="24" t="s">
        <v>1012</v>
      </c>
      <c r="F98" s="24" t="s">
        <v>1013</v>
      </c>
      <c r="G98" s="23" t="s">
        <v>1014</v>
      </c>
      <c r="H98" s="24" t="s">
        <v>68</v>
      </c>
      <c r="I98" s="23" t="s">
        <v>152</v>
      </c>
      <c r="J98" s="24" t="s">
        <v>1015</v>
      </c>
      <c r="K98" s="24" t="s">
        <v>1016</v>
      </c>
      <c r="L98" s="23" t="s">
        <v>1017</v>
      </c>
      <c r="M98" s="23" t="s">
        <v>1018</v>
      </c>
      <c r="N98" s="23" t="s">
        <v>73</v>
      </c>
      <c r="O98" s="24" t="s">
        <v>74</v>
      </c>
      <c r="P98" s="24" t="s">
        <v>1019</v>
      </c>
      <c r="Q98" s="23" t="s">
        <v>450</v>
      </c>
      <c r="R98" s="23" t="s">
        <v>1020</v>
      </c>
      <c r="S98" s="23" t="s">
        <v>1021</v>
      </c>
      <c r="T98" s="24" t="s">
        <v>79</v>
      </c>
      <c r="U98" s="38" t="s">
        <v>977</v>
      </c>
      <c r="V98" s="24" t="s">
        <v>107</v>
      </c>
      <c r="W98" s="21">
        <v>2022</v>
      </c>
      <c r="X98" s="23" t="s">
        <v>82</v>
      </c>
      <c r="Y98" s="21">
        <v>2022.02</v>
      </c>
      <c r="Z98" s="21">
        <v>2022.11</v>
      </c>
      <c r="AA98" s="21">
        <f t="shared" si="2"/>
        <v>44</v>
      </c>
      <c r="AB98" s="22">
        <v>44</v>
      </c>
      <c r="AC98" s="21"/>
      <c r="AD98" s="21"/>
      <c r="AE98" s="21"/>
      <c r="AF98" s="21">
        <v>200</v>
      </c>
      <c r="AG98" s="21">
        <v>200</v>
      </c>
      <c r="AH98" s="24" t="s">
        <v>83</v>
      </c>
      <c r="AI98" s="23" t="s">
        <v>83</v>
      </c>
      <c r="AJ98" s="24" t="s">
        <v>83</v>
      </c>
      <c r="AK98" s="23" t="s">
        <v>82</v>
      </c>
      <c r="AL98" s="23" t="s">
        <v>82</v>
      </c>
      <c r="AM98" s="23" t="s">
        <v>83</v>
      </c>
      <c r="AN98" s="21"/>
      <c r="AO98" s="23" t="s">
        <v>83</v>
      </c>
      <c r="AP98" s="21"/>
      <c r="AQ98" s="24" t="s">
        <v>108</v>
      </c>
      <c r="AR98" s="21">
        <v>15123606569</v>
      </c>
      <c r="AS98" s="43"/>
    </row>
    <row r="99" s="11" customFormat="true" ht="102" spans="1:45">
      <c r="A99" s="21">
        <v>92</v>
      </c>
      <c r="B99" s="22" t="s">
        <v>1022</v>
      </c>
      <c r="C99" s="22" t="s">
        <v>1023</v>
      </c>
      <c r="D99" s="24" t="s">
        <v>257</v>
      </c>
      <c r="E99" s="24" t="s">
        <v>704</v>
      </c>
      <c r="F99" s="24" t="s">
        <v>1024</v>
      </c>
      <c r="G99" s="23" t="s">
        <v>1025</v>
      </c>
      <c r="H99" s="24" t="s">
        <v>68</v>
      </c>
      <c r="I99" s="23" t="s">
        <v>152</v>
      </c>
      <c r="J99" s="24" t="s">
        <v>1026</v>
      </c>
      <c r="K99" s="24" t="s">
        <v>1016</v>
      </c>
      <c r="L99" s="23" t="s">
        <v>1027</v>
      </c>
      <c r="M99" s="23" t="s">
        <v>1028</v>
      </c>
      <c r="N99" s="23" t="s">
        <v>73</v>
      </c>
      <c r="O99" s="24" t="s">
        <v>74</v>
      </c>
      <c r="P99" s="24" t="s">
        <v>1029</v>
      </c>
      <c r="Q99" s="23" t="s">
        <v>450</v>
      </c>
      <c r="R99" s="23" t="s">
        <v>1009</v>
      </c>
      <c r="S99" s="23" t="s">
        <v>1021</v>
      </c>
      <c r="T99" s="24" t="s">
        <v>79</v>
      </c>
      <c r="U99" s="38" t="s">
        <v>977</v>
      </c>
      <c r="V99" s="24" t="s">
        <v>107</v>
      </c>
      <c r="W99" s="21">
        <v>2022</v>
      </c>
      <c r="X99" s="23" t="s">
        <v>82</v>
      </c>
      <c r="Y99" s="21">
        <v>2022.02</v>
      </c>
      <c r="Z99" s="21">
        <v>2022.11</v>
      </c>
      <c r="AA99" s="21">
        <f t="shared" si="2"/>
        <v>86</v>
      </c>
      <c r="AB99" s="22">
        <v>86</v>
      </c>
      <c r="AC99" s="21"/>
      <c r="AD99" s="21"/>
      <c r="AE99" s="21"/>
      <c r="AF99" s="21">
        <v>200</v>
      </c>
      <c r="AG99" s="21">
        <v>200</v>
      </c>
      <c r="AH99" s="24" t="s">
        <v>83</v>
      </c>
      <c r="AI99" s="23" t="s">
        <v>83</v>
      </c>
      <c r="AJ99" s="24" t="s">
        <v>83</v>
      </c>
      <c r="AK99" s="23" t="s">
        <v>82</v>
      </c>
      <c r="AL99" s="23" t="s">
        <v>82</v>
      </c>
      <c r="AM99" s="23" t="s">
        <v>83</v>
      </c>
      <c r="AN99" s="21"/>
      <c r="AO99" s="23" t="s">
        <v>83</v>
      </c>
      <c r="AP99" s="21"/>
      <c r="AQ99" s="24" t="s">
        <v>108</v>
      </c>
      <c r="AR99" s="21">
        <v>15123606569</v>
      </c>
      <c r="AS99" s="43"/>
    </row>
    <row r="100" s="11" customFormat="true" ht="140.25" spans="1:45">
      <c r="A100" s="21">
        <v>93</v>
      </c>
      <c r="B100" s="22" t="s">
        <v>1030</v>
      </c>
      <c r="C100" s="22" t="s">
        <v>1031</v>
      </c>
      <c r="D100" s="24" t="s">
        <v>257</v>
      </c>
      <c r="E100" s="24" t="s">
        <v>704</v>
      </c>
      <c r="F100" s="24" t="s">
        <v>705</v>
      </c>
      <c r="G100" s="24" t="s">
        <v>1032</v>
      </c>
      <c r="H100" s="24" t="s">
        <v>68</v>
      </c>
      <c r="I100" s="23" t="s">
        <v>152</v>
      </c>
      <c r="J100" s="24" t="s">
        <v>1033</v>
      </c>
      <c r="K100" s="24" t="s">
        <v>1034</v>
      </c>
      <c r="L100" s="23" t="s">
        <v>1035</v>
      </c>
      <c r="M100" s="23" t="s">
        <v>1036</v>
      </c>
      <c r="N100" s="23" t="s">
        <v>73</v>
      </c>
      <c r="O100" s="24" t="s">
        <v>74</v>
      </c>
      <c r="P100" s="24" t="s">
        <v>1037</v>
      </c>
      <c r="Q100" s="23" t="s">
        <v>450</v>
      </c>
      <c r="R100" s="23" t="s">
        <v>1009</v>
      </c>
      <c r="S100" s="23" t="s">
        <v>1021</v>
      </c>
      <c r="T100" s="24" t="s">
        <v>79</v>
      </c>
      <c r="U100" s="38" t="s">
        <v>977</v>
      </c>
      <c r="V100" s="24" t="s">
        <v>107</v>
      </c>
      <c r="W100" s="21">
        <v>2022</v>
      </c>
      <c r="X100" s="23" t="s">
        <v>82</v>
      </c>
      <c r="Y100" s="21">
        <v>2022.02</v>
      </c>
      <c r="Z100" s="21">
        <v>2022.11</v>
      </c>
      <c r="AA100" s="21">
        <f t="shared" si="2"/>
        <v>41</v>
      </c>
      <c r="AB100" s="22">
        <v>41</v>
      </c>
      <c r="AC100" s="21"/>
      <c r="AD100" s="21"/>
      <c r="AE100" s="21"/>
      <c r="AF100" s="21">
        <v>200</v>
      </c>
      <c r="AG100" s="21">
        <v>200</v>
      </c>
      <c r="AH100" s="24" t="s">
        <v>83</v>
      </c>
      <c r="AI100" s="23" t="s">
        <v>83</v>
      </c>
      <c r="AJ100" s="24" t="s">
        <v>83</v>
      </c>
      <c r="AK100" s="23" t="s">
        <v>82</v>
      </c>
      <c r="AL100" s="23" t="s">
        <v>82</v>
      </c>
      <c r="AM100" s="23" t="s">
        <v>83</v>
      </c>
      <c r="AN100" s="21"/>
      <c r="AO100" s="23" t="s">
        <v>83</v>
      </c>
      <c r="AP100" s="21"/>
      <c r="AQ100" s="24" t="s">
        <v>108</v>
      </c>
      <c r="AR100" s="21">
        <v>15123606569</v>
      </c>
      <c r="AS100" s="43"/>
    </row>
    <row r="101" s="11" customFormat="true" ht="140.25" spans="1:45">
      <c r="A101" s="21">
        <v>94</v>
      </c>
      <c r="B101" s="22" t="s">
        <v>1038</v>
      </c>
      <c r="C101" s="22" t="s">
        <v>1039</v>
      </c>
      <c r="D101" s="24" t="s">
        <v>257</v>
      </c>
      <c r="E101" s="24" t="s">
        <v>258</v>
      </c>
      <c r="F101" s="24" t="s">
        <v>1040</v>
      </c>
      <c r="G101" s="21" t="s">
        <v>1041</v>
      </c>
      <c r="H101" s="24" t="s">
        <v>68</v>
      </c>
      <c r="I101" s="23" t="s">
        <v>152</v>
      </c>
      <c r="J101" s="23" t="s">
        <v>1042</v>
      </c>
      <c r="K101" s="22" t="s">
        <v>1043</v>
      </c>
      <c r="L101" s="23" t="s">
        <v>1044</v>
      </c>
      <c r="M101" s="23" t="s">
        <v>1045</v>
      </c>
      <c r="N101" s="23" t="s">
        <v>73</v>
      </c>
      <c r="O101" s="24" t="s">
        <v>74</v>
      </c>
      <c r="P101" s="24" t="s">
        <v>1046</v>
      </c>
      <c r="Q101" s="24" t="s">
        <v>1047</v>
      </c>
      <c r="R101" s="23" t="s">
        <v>1048</v>
      </c>
      <c r="S101" s="23" t="s">
        <v>1049</v>
      </c>
      <c r="T101" s="24" t="s">
        <v>79</v>
      </c>
      <c r="U101" s="38" t="s">
        <v>1050</v>
      </c>
      <c r="V101" s="24" t="s">
        <v>107</v>
      </c>
      <c r="W101" s="21">
        <v>2022</v>
      </c>
      <c r="X101" s="23" t="s">
        <v>82</v>
      </c>
      <c r="Y101" s="21">
        <v>2022.02</v>
      </c>
      <c r="Z101" s="21">
        <v>2022.11</v>
      </c>
      <c r="AA101" s="21">
        <f t="shared" si="2"/>
        <v>88</v>
      </c>
      <c r="AB101" s="22">
        <v>88</v>
      </c>
      <c r="AC101" s="21"/>
      <c r="AD101" s="21"/>
      <c r="AE101" s="21"/>
      <c r="AF101" s="21">
        <v>200</v>
      </c>
      <c r="AG101" s="21">
        <v>200</v>
      </c>
      <c r="AH101" s="24" t="s">
        <v>82</v>
      </c>
      <c r="AI101" s="23" t="s">
        <v>83</v>
      </c>
      <c r="AJ101" s="24" t="s">
        <v>83</v>
      </c>
      <c r="AK101" s="23" t="s">
        <v>82</v>
      </c>
      <c r="AL101" s="23" t="s">
        <v>82</v>
      </c>
      <c r="AM101" s="23" t="s">
        <v>83</v>
      </c>
      <c r="AN101" s="21"/>
      <c r="AO101" s="23" t="s">
        <v>83</v>
      </c>
      <c r="AP101" s="21"/>
      <c r="AQ101" s="24" t="s">
        <v>108</v>
      </c>
      <c r="AR101" s="21">
        <v>15123606569</v>
      </c>
      <c r="AS101" s="43"/>
    </row>
    <row r="102" s="11" customFormat="true" ht="114.75" spans="1:45">
      <c r="A102" s="21">
        <v>95</v>
      </c>
      <c r="B102" s="22" t="s">
        <v>1051</v>
      </c>
      <c r="C102" s="22" t="s">
        <v>1052</v>
      </c>
      <c r="D102" s="24" t="s">
        <v>257</v>
      </c>
      <c r="E102" s="24" t="s">
        <v>704</v>
      </c>
      <c r="F102" s="24" t="s">
        <v>705</v>
      </c>
      <c r="G102" s="24" t="s">
        <v>1053</v>
      </c>
      <c r="H102" s="24" t="s">
        <v>68</v>
      </c>
      <c r="I102" s="24" t="s">
        <v>223</v>
      </c>
      <c r="J102" s="23" t="s">
        <v>1054</v>
      </c>
      <c r="K102" s="22" t="s">
        <v>1055</v>
      </c>
      <c r="L102" s="24" t="s">
        <v>1056</v>
      </c>
      <c r="M102" s="24" t="s">
        <v>1057</v>
      </c>
      <c r="N102" s="24" t="s">
        <v>73</v>
      </c>
      <c r="O102" s="24" t="s">
        <v>74</v>
      </c>
      <c r="P102" s="24" t="s">
        <v>1008</v>
      </c>
      <c r="Q102" s="24" t="s">
        <v>450</v>
      </c>
      <c r="R102" s="24" t="s">
        <v>1058</v>
      </c>
      <c r="S102" s="24" t="s">
        <v>863</v>
      </c>
      <c r="T102" s="24" t="s">
        <v>79</v>
      </c>
      <c r="U102" s="40" t="s">
        <v>1059</v>
      </c>
      <c r="V102" s="24" t="s">
        <v>230</v>
      </c>
      <c r="W102" s="22">
        <v>2022</v>
      </c>
      <c r="X102" s="24" t="s">
        <v>82</v>
      </c>
      <c r="Y102" s="22">
        <v>2022.02</v>
      </c>
      <c r="Z102" s="22">
        <v>2022.11</v>
      </c>
      <c r="AA102" s="21">
        <f t="shared" si="2"/>
        <v>98</v>
      </c>
      <c r="AB102" s="22">
        <v>98</v>
      </c>
      <c r="AC102" s="22"/>
      <c r="AD102" s="22"/>
      <c r="AE102" s="22"/>
      <c r="AF102" s="22">
        <v>200</v>
      </c>
      <c r="AG102" s="22">
        <v>200</v>
      </c>
      <c r="AH102" s="24" t="s">
        <v>83</v>
      </c>
      <c r="AI102" s="24" t="s">
        <v>82</v>
      </c>
      <c r="AJ102" s="24" t="s">
        <v>83</v>
      </c>
      <c r="AK102" s="24" t="s">
        <v>82</v>
      </c>
      <c r="AL102" s="24" t="s">
        <v>82</v>
      </c>
      <c r="AM102" s="24" t="s">
        <v>83</v>
      </c>
      <c r="AN102" s="24"/>
      <c r="AO102" s="24" t="s">
        <v>83</v>
      </c>
      <c r="AP102" s="24"/>
      <c r="AQ102" s="24" t="s">
        <v>231</v>
      </c>
      <c r="AR102" s="22">
        <v>13628480908</v>
      </c>
      <c r="AS102" s="43"/>
    </row>
    <row r="103" s="11" customFormat="true" ht="127.5" spans="1:45">
      <c r="A103" s="21">
        <v>96</v>
      </c>
      <c r="B103" s="22" t="s">
        <v>1060</v>
      </c>
      <c r="C103" s="24" t="s">
        <v>1061</v>
      </c>
      <c r="D103" s="24" t="s">
        <v>876</v>
      </c>
      <c r="E103" s="22" t="s">
        <v>1062</v>
      </c>
      <c r="F103" s="22" t="s">
        <v>1062</v>
      </c>
      <c r="G103" s="24" t="s">
        <v>1063</v>
      </c>
      <c r="H103" s="24" t="s">
        <v>68</v>
      </c>
      <c r="I103" s="24" t="s">
        <v>1064</v>
      </c>
      <c r="J103" s="24" t="s">
        <v>1065</v>
      </c>
      <c r="K103" s="22" t="s">
        <v>1066</v>
      </c>
      <c r="L103" s="23" t="s">
        <v>1065</v>
      </c>
      <c r="M103" s="24" t="s">
        <v>1067</v>
      </c>
      <c r="N103" s="24" t="s">
        <v>73</v>
      </c>
      <c r="O103" s="24" t="s">
        <v>74</v>
      </c>
      <c r="P103" s="24" t="s">
        <v>1008</v>
      </c>
      <c r="Q103" s="24" t="s">
        <v>450</v>
      </c>
      <c r="R103" s="24" t="s">
        <v>1068</v>
      </c>
      <c r="S103" s="24" t="s">
        <v>714</v>
      </c>
      <c r="T103" s="24" t="s">
        <v>79</v>
      </c>
      <c r="U103" s="40" t="s">
        <v>1059</v>
      </c>
      <c r="V103" s="24" t="s">
        <v>531</v>
      </c>
      <c r="W103" s="22">
        <v>2022</v>
      </c>
      <c r="X103" s="24" t="s">
        <v>82</v>
      </c>
      <c r="Y103" s="22">
        <v>2022.02</v>
      </c>
      <c r="Z103" s="22">
        <v>2022.11</v>
      </c>
      <c r="AA103" s="21">
        <f t="shared" si="2"/>
        <v>98</v>
      </c>
      <c r="AB103" s="22">
        <v>98</v>
      </c>
      <c r="AC103" s="22"/>
      <c r="AD103" s="22"/>
      <c r="AE103" s="22"/>
      <c r="AF103" s="22">
        <v>100</v>
      </c>
      <c r="AG103" s="22">
        <v>100</v>
      </c>
      <c r="AH103" s="24" t="s">
        <v>83</v>
      </c>
      <c r="AI103" s="24" t="s">
        <v>82</v>
      </c>
      <c r="AJ103" s="24" t="s">
        <v>83</v>
      </c>
      <c r="AK103" s="24" t="s">
        <v>82</v>
      </c>
      <c r="AL103" s="24" t="s">
        <v>82</v>
      </c>
      <c r="AM103" s="24" t="s">
        <v>83</v>
      </c>
      <c r="AN103" s="24"/>
      <c r="AO103" s="24" t="s">
        <v>83</v>
      </c>
      <c r="AP103" s="24"/>
      <c r="AQ103" s="24" t="s">
        <v>1069</v>
      </c>
      <c r="AR103" s="22">
        <v>18623452522</v>
      </c>
      <c r="AS103" s="43"/>
    </row>
    <row r="104" s="11" customFormat="true" ht="140.25" spans="1:45">
      <c r="A104" s="21">
        <v>97</v>
      </c>
      <c r="B104" s="22" t="s">
        <v>1070</v>
      </c>
      <c r="C104" s="22" t="s">
        <v>1071</v>
      </c>
      <c r="D104" s="24" t="s">
        <v>257</v>
      </c>
      <c r="E104" s="24" t="s">
        <v>258</v>
      </c>
      <c r="F104" s="24" t="s">
        <v>259</v>
      </c>
      <c r="G104" s="24" t="s">
        <v>1072</v>
      </c>
      <c r="H104" s="24" t="s">
        <v>68</v>
      </c>
      <c r="I104" s="24" t="s">
        <v>642</v>
      </c>
      <c r="J104" s="23" t="s">
        <v>1073</v>
      </c>
      <c r="K104" s="22" t="s">
        <v>1074</v>
      </c>
      <c r="L104" s="24" t="s">
        <v>1075</v>
      </c>
      <c r="M104" s="24" t="s">
        <v>1076</v>
      </c>
      <c r="N104" s="24" t="s">
        <v>73</v>
      </c>
      <c r="O104" s="24" t="s">
        <v>74</v>
      </c>
      <c r="P104" s="24" t="s">
        <v>1077</v>
      </c>
      <c r="Q104" s="24" t="s">
        <v>450</v>
      </c>
      <c r="R104" s="24" t="s">
        <v>1078</v>
      </c>
      <c r="S104" s="24" t="s">
        <v>714</v>
      </c>
      <c r="T104" s="24" t="s">
        <v>79</v>
      </c>
      <c r="U104" s="40" t="s">
        <v>1059</v>
      </c>
      <c r="V104" s="24" t="s">
        <v>218</v>
      </c>
      <c r="W104" s="22">
        <v>2022</v>
      </c>
      <c r="X104" s="24" t="s">
        <v>82</v>
      </c>
      <c r="Y104" s="22">
        <v>2022.02</v>
      </c>
      <c r="Z104" s="22">
        <v>2022.11</v>
      </c>
      <c r="AA104" s="21">
        <f t="shared" si="2"/>
        <v>96</v>
      </c>
      <c r="AB104" s="22">
        <v>96</v>
      </c>
      <c r="AC104" s="22"/>
      <c r="AD104" s="22"/>
      <c r="AE104" s="22"/>
      <c r="AF104" s="22">
        <v>45</v>
      </c>
      <c r="AG104" s="22">
        <v>45</v>
      </c>
      <c r="AH104" s="24" t="s">
        <v>83</v>
      </c>
      <c r="AI104" s="24" t="s">
        <v>82</v>
      </c>
      <c r="AJ104" s="24" t="s">
        <v>83</v>
      </c>
      <c r="AK104" s="24" t="s">
        <v>82</v>
      </c>
      <c r="AL104" s="24" t="s">
        <v>82</v>
      </c>
      <c r="AM104" s="24" t="s">
        <v>83</v>
      </c>
      <c r="AN104" s="24"/>
      <c r="AO104" s="24" t="s">
        <v>83</v>
      </c>
      <c r="AP104" s="24"/>
      <c r="AQ104" s="24" t="s">
        <v>219</v>
      </c>
      <c r="AR104" s="22">
        <v>13667653687</v>
      </c>
      <c r="AS104" s="43"/>
    </row>
    <row r="105" s="11" customFormat="true" ht="114.75" spans="1:45">
      <c r="A105" s="21">
        <v>98</v>
      </c>
      <c r="B105" s="22" t="s">
        <v>1079</v>
      </c>
      <c r="C105" s="23" t="s">
        <v>1080</v>
      </c>
      <c r="D105" s="24" t="s">
        <v>1081</v>
      </c>
      <c r="E105" s="24" t="s">
        <v>1082</v>
      </c>
      <c r="F105" s="24" t="s">
        <v>1082</v>
      </c>
      <c r="G105" s="23" t="s">
        <v>1083</v>
      </c>
      <c r="H105" s="24" t="s">
        <v>68</v>
      </c>
      <c r="I105" s="23" t="s">
        <v>1084</v>
      </c>
      <c r="J105" s="23" t="s">
        <v>1085</v>
      </c>
      <c r="K105" s="24" t="s">
        <v>1086</v>
      </c>
      <c r="L105" s="23" t="s">
        <v>1087</v>
      </c>
      <c r="M105" s="24" t="s">
        <v>1083</v>
      </c>
      <c r="N105" s="23" t="s">
        <v>73</v>
      </c>
      <c r="O105" s="24" t="s">
        <v>74</v>
      </c>
      <c r="P105" s="24" t="s">
        <v>1088</v>
      </c>
      <c r="Q105" s="24" t="s">
        <v>1089</v>
      </c>
      <c r="R105" s="24" t="s">
        <v>1090</v>
      </c>
      <c r="S105" s="21" t="s">
        <v>1091</v>
      </c>
      <c r="T105" s="24" t="s">
        <v>79</v>
      </c>
      <c r="U105" s="38" t="s">
        <v>1092</v>
      </c>
      <c r="V105" s="24" t="s">
        <v>290</v>
      </c>
      <c r="W105" s="21">
        <v>2022</v>
      </c>
      <c r="X105" s="23" t="s">
        <v>82</v>
      </c>
      <c r="Y105" s="21">
        <v>2022.01</v>
      </c>
      <c r="Z105" s="21">
        <v>2022.12</v>
      </c>
      <c r="AA105" s="21">
        <f t="shared" si="2"/>
        <v>55.08</v>
      </c>
      <c r="AB105" s="22">
        <v>55.08</v>
      </c>
      <c r="AC105" s="22"/>
      <c r="AD105" s="21"/>
      <c r="AE105" s="21"/>
      <c r="AF105" s="22">
        <v>27</v>
      </c>
      <c r="AG105" s="22">
        <v>27</v>
      </c>
      <c r="AH105" s="24" t="s">
        <v>83</v>
      </c>
      <c r="AI105" s="23" t="s">
        <v>83</v>
      </c>
      <c r="AJ105" s="24" t="s">
        <v>83</v>
      </c>
      <c r="AK105" s="23" t="s">
        <v>82</v>
      </c>
      <c r="AL105" s="23" t="s">
        <v>82</v>
      </c>
      <c r="AM105" s="23" t="s">
        <v>83</v>
      </c>
      <c r="AN105" s="21"/>
      <c r="AO105" s="23" t="s">
        <v>83</v>
      </c>
      <c r="AP105" s="21"/>
      <c r="AQ105" s="24" t="s">
        <v>291</v>
      </c>
      <c r="AR105" s="21">
        <v>18875018871</v>
      </c>
      <c r="AS105" s="43"/>
    </row>
    <row r="106" s="11" customFormat="true" ht="153" spans="1:45">
      <c r="A106" s="21">
        <v>99</v>
      </c>
      <c r="B106" s="22" t="s">
        <v>1093</v>
      </c>
      <c r="C106" s="23" t="s">
        <v>1094</v>
      </c>
      <c r="D106" s="24" t="s">
        <v>1081</v>
      </c>
      <c r="E106" s="24" t="s">
        <v>1082</v>
      </c>
      <c r="F106" s="24" t="s">
        <v>1082</v>
      </c>
      <c r="G106" s="23" t="s">
        <v>1095</v>
      </c>
      <c r="H106" s="24" t="s">
        <v>68</v>
      </c>
      <c r="I106" s="23" t="s">
        <v>1096</v>
      </c>
      <c r="J106" s="23" t="s">
        <v>1085</v>
      </c>
      <c r="K106" s="24" t="s">
        <v>1097</v>
      </c>
      <c r="L106" s="23" t="s">
        <v>1087</v>
      </c>
      <c r="M106" s="24" t="s">
        <v>1095</v>
      </c>
      <c r="N106" s="23" t="s">
        <v>73</v>
      </c>
      <c r="O106" s="24" t="s">
        <v>74</v>
      </c>
      <c r="P106" s="24" t="s">
        <v>1088</v>
      </c>
      <c r="Q106" s="24" t="s">
        <v>1089</v>
      </c>
      <c r="R106" s="24" t="s">
        <v>1098</v>
      </c>
      <c r="S106" s="21" t="s">
        <v>1091</v>
      </c>
      <c r="T106" s="24" t="s">
        <v>79</v>
      </c>
      <c r="U106" s="38" t="s">
        <v>1092</v>
      </c>
      <c r="V106" s="24" t="s">
        <v>762</v>
      </c>
      <c r="W106" s="21">
        <v>2022</v>
      </c>
      <c r="X106" s="23" t="s">
        <v>82</v>
      </c>
      <c r="Y106" s="21">
        <v>2022.01</v>
      </c>
      <c r="Z106" s="21">
        <v>2022.12</v>
      </c>
      <c r="AA106" s="21">
        <f t="shared" si="2"/>
        <v>57.12</v>
      </c>
      <c r="AB106" s="22">
        <v>57.12</v>
      </c>
      <c r="AC106" s="22"/>
      <c r="AD106" s="21"/>
      <c r="AE106" s="21"/>
      <c r="AF106" s="22">
        <v>28</v>
      </c>
      <c r="AG106" s="22">
        <v>28</v>
      </c>
      <c r="AH106" s="24" t="s">
        <v>83</v>
      </c>
      <c r="AI106" s="23" t="s">
        <v>83</v>
      </c>
      <c r="AJ106" s="24" t="s">
        <v>83</v>
      </c>
      <c r="AK106" s="23" t="s">
        <v>82</v>
      </c>
      <c r="AL106" s="23" t="s">
        <v>82</v>
      </c>
      <c r="AM106" s="23" t="s">
        <v>83</v>
      </c>
      <c r="AN106" s="21"/>
      <c r="AO106" s="23" t="s">
        <v>83</v>
      </c>
      <c r="AP106" s="21"/>
      <c r="AQ106" s="24" t="s">
        <v>763</v>
      </c>
      <c r="AR106" s="21">
        <v>13594519678</v>
      </c>
      <c r="AS106" s="43"/>
    </row>
    <row r="107" s="11" customFormat="true" ht="127.5" spans="1:45">
      <c r="A107" s="21">
        <v>100</v>
      </c>
      <c r="B107" s="22" t="s">
        <v>1099</v>
      </c>
      <c r="C107" s="23" t="s">
        <v>1100</v>
      </c>
      <c r="D107" s="24" t="s">
        <v>1081</v>
      </c>
      <c r="E107" s="24" t="s">
        <v>1082</v>
      </c>
      <c r="F107" s="24" t="s">
        <v>1082</v>
      </c>
      <c r="G107" s="23" t="s">
        <v>1101</v>
      </c>
      <c r="H107" s="24" t="s">
        <v>68</v>
      </c>
      <c r="I107" s="23" t="s">
        <v>1102</v>
      </c>
      <c r="J107" s="23" t="s">
        <v>1085</v>
      </c>
      <c r="K107" s="24" t="s">
        <v>1103</v>
      </c>
      <c r="L107" s="23" t="s">
        <v>1087</v>
      </c>
      <c r="M107" s="24" t="s">
        <v>1101</v>
      </c>
      <c r="N107" s="23" t="s">
        <v>73</v>
      </c>
      <c r="O107" s="24" t="s">
        <v>74</v>
      </c>
      <c r="P107" s="24" t="s">
        <v>1088</v>
      </c>
      <c r="Q107" s="24" t="s">
        <v>1089</v>
      </c>
      <c r="R107" s="24" t="s">
        <v>1104</v>
      </c>
      <c r="S107" s="21" t="s">
        <v>1091</v>
      </c>
      <c r="T107" s="24" t="s">
        <v>79</v>
      </c>
      <c r="U107" s="38" t="s">
        <v>1092</v>
      </c>
      <c r="V107" s="24" t="s">
        <v>325</v>
      </c>
      <c r="W107" s="21">
        <v>2022</v>
      </c>
      <c r="X107" s="23" t="s">
        <v>82</v>
      </c>
      <c r="Y107" s="21">
        <v>2022.01</v>
      </c>
      <c r="Z107" s="21">
        <v>2022.12</v>
      </c>
      <c r="AA107" s="21">
        <f t="shared" si="2"/>
        <v>199.92</v>
      </c>
      <c r="AB107" s="22">
        <v>199.92</v>
      </c>
      <c r="AC107" s="22"/>
      <c r="AD107" s="21"/>
      <c r="AE107" s="21"/>
      <c r="AF107" s="22">
        <v>98</v>
      </c>
      <c r="AG107" s="22">
        <v>98</v>
      </c>
      <c r="AH107" s="24" t="s">
        <v>83</v>
      </c>
      <c r="AI107" s="23" t="s">
        <v>83</v>
      </c>
      <c r="AJ107" s="24" t="s">
        <v>83</v>
      </c>
      <c r="AK107" s="23" t="s">
        <v>82</v>
      </c>
      <c r="AL107" s="23" t="s">
        <v>82</v>
      </c>
      <c r="AM107" s="23" t="s">
        <v>83</v>
      </c>
      <c r="AN107" s="21"/>
      <c r="AO107" s="23" t="s">
        <v>83</v>
      </c>
      <c r="AP107" s="21"/>
      <c r="AQ107" s="24" t="s">
        <v>326</v>
      </c>
      <c r="AR107" s="22">
        <v>13996784996</v>
      </c>
      <c r="AS107" s="43"/>
    </row>
    <row r="108" s="11" customFormat="true" ht="140.25" spans="1:45">
      <c r="A108" s="21">
        <v>101</v>
      </c>
      <c r="B108" s="22" t="s">
        <v>1105</v>
      </c>
      <c r="C108" s="23" t="s">
        <v>1106</v>
      </c>
      <c r="D108" s="24" t="s">
        <v>1081</v>
      </c>
      <c r="E108" s="24" t="s">
        <v>1082</v>
      </c>
      <c r="F108" s="24" t="s">
        <v>1082</v>
      </c>
      <c r="G108" s="23" t="s">
        <v>1107</v>
      </c>
      <c r="H108" s="24" t="s">
        <v>68</v>
      </c>
      <c r="I108" s="23" t="s">
        <v>1108</v>
      </c>
      <c r="J108" s="24" t="s">
        <v>1085</v>
      </c>
      <c r="K108" s="22" t="s">
        <v>1109</v>
      </c>
      <c r="L108" s="23" t="s">
        <v>1087</v>
      </c>
      <c r="M108" s="24" t="s">
        <v>1107</v>
      </c>
      <c r="N108" s="23" t="s">
        <v>73</v>
      </c>
      <c r="O108" s="24" t="s">
        <v>74</v>
      </c>
      <c r="P108" s="24" t="s">
        <v>1088</v>
      </c>
      <c r="Q108" s="24" t="s">
        <v>1089</v>
      </c>
      <c r="R108" s="24" t="s">
        <v>1110</v>
      </c>
      <c r="S108" s="21" t="s">
        <v>1091</v>
      </c>
      <c r="T108" s="24" t="s">
        <v>79</v>
      </c>
      <c r="U108" s="38" t="s">
        <v>1092</v>
      </c>
      <c r="V108" s="24" t="s">
        <v>1111</v>
      </c>
      <c r="W108" s="21">
        <v>2022</v>
      </c>
      <c r="X108" s="23" t="s">
        <v>82</v>
      </c>
      <c r="Y108" s="21">
        <v>2022.01</v>
      </c>
      <c r="Z108" s="21">
        <v>2022.12</v>
      </c>
      <c r="AA108" s="21">
        <f t="shared" si="2"/>
        <v>42.84</v>
      </c>
      <c r="AB108" s="22">
        <v>42.84</v>
      </c>
      <c r="AC108" s="22"/>
      <c r="AD108" s="21"/>
      <c r="AE108" s="21"/>
      <c r="AF108" s="22">
        <v>21</v>
      </c>
      <c r="AG108" s="22">
        <v>21</v>
      </c>
      <c r="AH108" s="24" t="s">
        <v>83</v>
      </c>
      <c r="AI108" s="23" t="s">
        <v>83</v>
      </c>
      <c r="AJ108" s="24" t="s">
        <v>83</v>
      </c>
      <c r="AK108" s="23" t="s">
        <v>82</v>
      </c>
      <c r="AL108" s="23" t="s">
        <v>82</v>
      </c>
      <c r="AM108" s="23" t="s">
        <v>83</v>
      </c>
      <c r="AN108" s="21"/>
      <c r="AO108" s="23" t="s">
        <v>83</v>
      </c>
      <c r="AP108" s="21"/>
      <c r="AQ108" s="24" t="s">
        <v>479</v>
      </c>
      <c r="AR108" s="21">
        <v>18996785776</v>
      </c>
      <c r="AS108" s="43"/>
    </row>
    <row r="109" s="11" customFormat="true" ht="140.25" spans="1:45">
      <c r="A109" s="21">
        <v>102</v>
      </c>
      <c r="B109" s="22" t="s">
        <v>1112</v>
      </c>
      <c r="C109" s="23" t="s">
        <v>1113</v>
      </c>
      <c r="D109" s="24" t="s">
        <v>1081</v>
      </c>
      <c r="E109" s="24" t="s">
        <v>1082</v>
      </c>
      <c r="F109" s="24" t="s">
        <v>1082</v>
      </c>
      <c r="G109" s="23" t="s">
        <v>1114</v>
      </c>
      <c r="H109" s="24" t="s">
        <v>68</v>
      </c>
      <c r="I109" s="23" t="s">
        <v>1115</v>
      </c>
      <c r="J109" s="24" t="s">
        <v>1085</v>
      </c>
      <c r="K109" s="22" t="s">
        <v>1116</v>
      </c>
      <c r="L109" s="23" t="s">
        <v>1087</v>
      </c>
      <c r="M109" s="24" t="s">
        <v>1114</v>
      </c>
      <c r="N109" s="23" t="s">
        <v>73</v>
      </c>
      <c r="O109" s="24" t="s">
        <v>74</v>
      </c>
      <c r="P109" s="24" t="s">
        <v>1088</v>
      </c>
      <c r="Q109" s="24" t="s">
        <v>1089</v>
      </c>
      <c r="R109" s="24" t="s">
        <v>1117</v>
      </c>
      <c r="S109" s="21" t="s">
        <v>1091</v>
      </c>
      <c r="T109" s="24" t="s">
        <v>79</v>
      </c>
      <c r="U109" s="38" t="s">
        <v>1092</v>
      </c>
      <c r="V109" s="24" t="s">
        <v>453</v>
      </c>
      <c r="W109" s="21">
        <v>2022</v>
      </c>
      <c r="X109" s="23" t="s">
        <v>82</v>
      </c>
      <c r="Y109" s="21">
        <v>2022.01</v>
      </c>
      <c r="Z109" s="21">
        <v>2022.12</v>
      </c>
      <c r="AA109" s="21">
        <f t="shared" si="2"/>
        <v>79.56</v>
      </c>
      <c r="AB109" s="22">
        <v>79.56</v>
      </c>
      <c r="AC109" s="22"/>
      <c r="AD109" s="21"/>
      <c r="AE109" s="21"/>
      <c r="AF109" s="22">
        <v>39</v>
      </c>
      <c r="AG109" s="22">
        <v>39</v>
      </c>
      <c r="AH109" s="24" t="s">
        <v>83</v>
      </c>
      <c r="AI109" s="23" t="s">
        <v>83</v>
      </c>
      <c r="AJ109" s="24" t="s">
        <v>83</v>
      </c>
      <c r="AK109" s="23" t="s">
        <v>82</v>
      </c>
      <c r="AL109" s="23" t="s">
        <v>82</v>
      </c>
      <c r="AM109" s="23" t="s">
        <v>83</v>
      </c>
      <c r="AN109" s="21"/>
      <c r="AO109" s="23" t="s">
        <v>83</v>
      </c>
      <c r="AP109" s="21"/>
      <c r="AQ109" s="24" t="s">
        <v>1118</v>
      </c>
      <c r="AR109" s="22">
        <v>15716576848</v>
      </c>
      <c r="AS109" s="43"/>
    </row>
    <row r="110" s="11" customFormat="true" ht="153" spans="1:45">
      <c r="A110" s="21">
        <v>103</v>
      </c>
      <c r="B110" s="22" t="s">
        <v>1119</v>
      </c>
      <c r="C110" s="23" t="s">
        <v>1120</v>
      </c>
      <c r="D110" s="24" t="s">
        <v>1081</v>
      </c>
      <c r="E110" s="24" t="s">
        <v>1082</v>
      </c>
      <c r="F110" s="24" t="s">
        <v>1082</v>
      </c>
      <c r="G110" s="23" t="s">
        <v>1121</v>
      </c>
      <c r="H110" s="24" t="s">
        <v>68</v>
      </c>
      <c r="I110" s="23" t="s">
        <v>1122</v>
      </c>
      <c r="J110" s="24" t="s">
        <v>1085</v>
      </c>
      <c r="K110" s="24" t="s">
        <v>1123</v>
      </c>
      <c r="L110" s="23" t="s">
        <v>1087</v>
      </c>
      <c r="M110" s="24" t="s">
        <v>1121</v>
      </c>
      <c r="N110" s="23" t="s">
        <v>73</v>
      </c>
      <c r="O110" s="24" t="s">
        <v>74</v>
      </c>
      <c r="P110" s="24" t="s">
        <v>1088</v>
      </c>
      <c r="Q110" s="24" t="s">
        <v>1089</v>
      </c>
      <c r="R110" s="24" t="s">
        <v>1124</v>
      </c>
      <c r="S110" s="21" t="s">
        <v>1091</v>
      </c>
      <c r="T110" s="24" t="s">
        <v>79</v>
      </c>
      <c r="U110" s="38" t="s">
        <v>1092</v>
      </c>
      <c r="V110" s="24" t="s">
        <v>336</v>
      </c>
      <c r="W110" s="21">
        <v>2022</v>
      </c>
      <c r="X110" s="23" t="s">
        <v>82</v>
      </c>
      <c r="Y110" s="21">
        <v>2022.01</v>
      </c>
      <c r="Z110" s="21">
        <v>2022.12</v>
      </c>
      <c r="AA110" s="21">
        <f t="shared" si="2"/>
        <v>63.24</v>
      </c>
      <c r="AB110" s="22">
        <v>63.24</v>
      </c>
      <c r="AC110" s="22"/>
      <c r="AD110" s="21"/>
      <c r="AE110" s="21"/>
      <c r="AF110" s="22">
        <v>31</v>
      </c>
      <c r="AG110" s="22">
        <v>31</v>
      </c>
      <c r="AH110" s="24" t="s">
        <v>83</v>
      </c>
      <c r="AI110" s="23" t="s">
        <v>83</v>
      </c>
      <c r="AJ110" s="24" t="s">
        <v>83</v>
      </c>
      <c r="AK110" s="23" t="s">
        <v>82</v>
      </c>
      <c r="AL110" s="23" t="s">
        <v>82</v>
      </c>
      <c r="AM110" s="23" t="s">
        <v>83</v>
      </c>
      <c r="AN110" s="21"/>
      <c r="AO110" s="23" t="s">
        <v>83</v>
      </c>
      <c r="AP110" s="21"/>
      <c r="AQ110" s="23" t="s">
        <v>337</v>
      </c>
      <c r="AR110" s="21">
        <v>13658420123</v>
      </c>
      <c r="AS110" s="43"/>
    </row>
    <row r="111" s="11" customFormat="true" ht="76.5" spans="1:45">
      <c r="A111" s="21">
        <v>104</v>
      </c>
      <c r="B111" s="22" t="s">
        <v>1125</v>
      </c>
      <c r="C111" s="23" t="s">
        <v>1126</v>
      </c>
      <c r="D111" s="24" t="s">
        <v>1081</v>
      </c>
      <c r="E111" s="24" t="s">
        <v>1082</v>
      </c>
      <c r="F111" s="24" t="s">
        <v>1082</v>
      </c>
      <c r="G111" s="23" t="s">
        <v>1127</v>
      </c>
      <c r="H111" s="24" t="s">
        <v>68</v>
      </c>
      <c r="I111" s="23" t="s">
        <v>1128</v>
      </c>
      <c r="J111" s="24" t="s">
        <v>1085</v>
      </c>
      <c r="K111" s="24" t="s">
        <v>1129</v>
      </c>
      <c r="L111" s="23" t="s">
        <v>1087</v>
      </c>
      <c r="M111" s="24" t="s">
        <v>1127</v>
      </c>
      <c r="N111" s="23" t="s">
        <v>73</v>
      </c>
      <c r="O111" s="24" t="s">
        <v>74</v>
      </c>
      <c r="P111" s="24" t="s">
        <v>1088</v>
      </c>
      <c r="Q111" s="24" t="s">
        <v>1089</v>
      </c>
      <c r="R111" s="24" t="s">
        <v>1130</v>
      </c>
      <c r="S111" s="21" t="s">
        <v>1091</v>
      </c>
      <c r="T111" s="24" t="s">
        <v>79</v>
      </c>
      <c r="U111" s="38" t="s">
        <v>1092</v>
      </c>
      <c r="V111" s="24" t="s">
        <v>1131</v>
      </c>
      <c r="W111" s="21">
        <v>2022</v>
      </c>
      <c r="X111" s="23" t="s">
        <v>82</v>
      </c>
      <c r="Y111" s="21">
        <v>2022.01</v>
      </c>
      <c r="Z111" s="21">
        <v>2022.12</v>
      </c>
      <c r="AA111" s="21">
        <f t="shared" si="2"/>
        <v>67.32</v>
      </c>
      <c r="AB111" s="22">
        <v>67.32</v>
      </c>
      <c r="AC111" s="22"/>
      <c r="AD111" s="21"/>
      <c r="AE111" s="21"/>
      <c r="AF111" s="22">
        <v>33</v>
      </c>
      <c r="AG111" s="22">
        <v>33</v>
      </c>
      <c r="AH111" s="24" t="s">
        <v>83</v>
      </c>
      <c r="AI111" s="23" t="s">
        <v>83</v>
      </c>
      <c r="AJ111" s="24" t="s">
        <v>83</v>
      </c>
      <c r="AK111" s="23" t="s">
        <v>82</v>
      </c>
      <c r="AL111" s="23" t="s">
        <v>82</v>
      </c>
      <c r="AM111" s="23" t="s">
        <v>83</v>
      </c>
      <c r="AN111" s="21"/>
      <c r="AO111" s="23" t="s">
        <v>83</v>
      </c>
      <c r="AP111" s="21"/>
      <c r="AQ111" s="24" t="s">
        <v>1132</v>
      </c>
      <c r="AR111" s="22">
        <v>15223445422</v>
      </c>
      <c r="AS111" s="43"/>
    </row>
    <row r="112" s="11" customFormat="true" ht="153" spans="1:45">
      <c r="A112" s="21">
        <v>105</v>
      </c>
      <c r="B112" s="22" t="s">
        <v>1133</v>
      </c>
      <c r="C112" s="23" t="s">
        <v>1134</v>
      </c>
      <c r="D112" s="24" t="s">
        <v>1081</v>
      </c>
      <c r="E112" s="24" t="s">
        <v>1082</v>
      </c>
      <c r="F112" s="24" t="s">
        <v>1082</v>
      </c>
      <c r="G112" s="23" t="s">
        <v>1135</v>
      </c>
      <c r="H112" s="24" t="s">
        <v>68</v>
      </c>
      <c r="I112" s="23" t="s">
        <v>1136</v>
      </c>
      <c r="J112" s="24" t="s">
        <v>1085</v>
      </c>
      <c r="K112" s="24" t="s">
        <v>1137</v>
      </c>
      <c r="L112" s="23" t="s">
        <v>1087</v>
      </c>
      <c r="M112" s="24" t="s">
        <v>1135</v>
      </c>
      <c r="N112" s="23" t="s">
        <v>73</v>
      </c>
      <c r="O112" s="24" t="s">
        <v>74</v>
      </c>
      <c r="P112" s="24" t="s">
        <v>1088</v>
      </c>
      <c r="Q112" s="24" t="s">
        <v>1089</v>
      </c>
      <c r="R112" s="24" t="s">
        <v>713</v>
      </c>
      <c r="S112" s="21" t="s">
        <v>1091</v>
      </c>
      <c r="T112" s="24" t="s">
        <v>79</v>
      </c>
      <c r="U112" s="38" t="s">
        <v>1092</v>
      </c>
      <c r="V112" s="24" t="s">
        <v>531</v>
      </c>
      <c r="W112" s="21">
        <v>2022</v>
      </c>
      <c r="X112" s="23" t="s">
        <v>82</v>
      </c>
      <c r="Y112" s="21">
        <v>2022.01</v>
      </c>
      <c r="Z112" s="21">
        <v>2022.12</v>
      </c>
      <c r="AA112" s="21">
        <f t="shared" si="2"/>
        <v>61.2</v>
      </c>
      <c r="AB112" s="22">
        <v>61.2</v>
      </c>
      <c r="AC112" s="22"/>
      <c r="AD112" s="21"/>
      <c r="AE112" s="21"/>
      <c r="AF112" s="22">
        <v>30</v>
      </c>
      <c r="AG112" s="22">
        <v>30</v>
      </c>
      <c r="AH112" s="24" t="s">
        <v>83</v>
      </c>
      <c r="AI112" s="23" t="s">
        <v>83</v>
      </c>
      <c r="AJ112" s="24" t="s">
        <v>83</v>
      </c>
      <c r="AK112" s="23" t="s">
        <v>82</v>
      </c>
      <c r="AL112" s="23" t="s">
        <v>82</v>
      </c>
      <c r="AM112" s="23" t="s">
        <v>83</v>
      </c>
      <c r="AN112" s="21"/>
      <c r="AO112" s="23" t="s">
        <v>83</v>
      </c>
      <c r="AP112" s="21"/>
      <c r="AQ112" s="24" t="s">
        <v>532</v>
      </c>
      <c r="AR112" s="21">
        <v>17323913651</v>
      </c>
      <c r="AS112" s="43"/>
    </row>
    <row r="113" s="11" customFormat="true" ht="140.25" spans="1:45">
      <c r="A113" s="21">
        <v>106</v>
      </c>
      <c r="B113" s="22" t="s">
        <v>1138</v>
      </c>
      <c r="C113" s="23" t="s">
        <v>1139</v>
      </c>
      <c r="D113" s="24" t="s">
        <v>1081</v>
      </c>
      <c r="E113" s="24" t="s">
        <v>1082</v>
      </c>
      <c r="F113" s="24" t="s">
        <v>1082</v>
      </c>
      <c r="G113" s="23" t="s">
        <v>1140</v>
      </c>
      <c r="H113" s="24" t="s">
        <v>68</v>
      </c>
      <c r="I113" s="23" t="s">
        <v>1141</v>
      </c>
      <c r="J113" s="24" t="s">
        <v>1085</v>
      </c>
      <c r="K113" s="24" t="s">
        <v>1142</v>
      </c>
      <c r="L113" s="23" t="s">
        <v>1087</v>
      </c>
      <c r="M113" s="24" t="s">
        <v>1140</v>
      </c>
      <c r="N113" s="23" t="s">
        <v>73</v>
      </c>
      <c r="O113" s="24" t="s">
        <v>74</v>
      </c>
      <c r="P113" s="24" t="s">
        <v>1088</v>
      </c>
      <c r="Q113" s="24" t="s">
        <v>1089</v>
      </c>
      <c r="R113" s="24" t="s">
        <v>1143</v>
      </c>
      <c r="S113" s="21" t="s">
        <v>1091</v>
      </c>
      <c r="T113" s="24" t="s">
        <v>79</v>
      </c>
      <c r="U113" s="38" t="s">
        <v>1092</v>
      </c>
      <c r="V113" s="24" t="s">
        <v>218</v>
      </c>
      <c r="W113" s="21">
        <v>2022</v>
      </c>
      <c r="X113" s="23" t="s">
        <v>82</v>
      </c>
      <c r="Y113" s="21">
        <v>2022.01</v>
      </c>
      <c r="Z113" s="21">
        <v>2022.12</v>
      </c>
      <c r="AA113" s="21">
        <f t="shared" si="2"/>
        <v>93.84</v>
      </c>
      <c r="AB113" s="22">
        <v>93.84</v>
      </c>
      <c r="AC113" s="22"/>
      <c r="AD113" s="21"/>
      <c r="AE113" s="21"/>
      <c r="AF113" s="22">
        <v>46</v>
      </c>
      <c r="AG113" s="22">
        <v>46</v>
      </c>
      <c r="AH113" s="24" t="s">
        <v>83</v>
      </c>
      <c r="AI113" s="23" t="s">
        <v>83</v>
      </c>
      <c r="AJ113" s="24" t="s">
        <v>83</v>
      </c>
      <c r="AK113" s="23" t="s">
        <v>82</v>
      </c>
      <c r="AL113" s="23" t="s">
        <v>82</v>
      </c>
      <c r="AM113" s="23" t="s">
        <v>83</v>
      </c>
      <c r="AN113" s="21"/>
      <c r="AO113" s="23" t="s">
        <v>83</v>
      </c>
      <c r="AP113" s="21"/>
      <c r="AQ113" s="23" t="s">
        <v>219</v>
      </c>
      <c r="AR113" s="21">
        <v>13667653687</v>
      </c>
      <c r="AS113" s="43"/>
    </row>
    <row r="114" s="11" customFormat="true" ht="153" spans="1:45">
      <c r="A114" s="21">
        <v>107</v>
      </c>
      <c r="B114" s="22" t="s">
        <v>1144</v>
      </c>
      <c r="C114" s="23" t="s">
        <v>1145</v>
      </c>
      <c r="D114" s="24" t="s">
        <v>1081</v>
      </c>
      <c r="E114" s="24" t="s">
        <v>1082</v>
      </c>
      <c r="F114" s="24" t="s">
        <v>1082</v>
      </c>
      <c r="G114" s="23" t="s">
        <v>1146</v>
      </c>
      <c r="H114" s="24" t="s">
        <v>68</v>
      </c>
      <c r="I114" s="23" t="s">
        <v>1147</v>
      </c>
      <c r="J114" s="24" t="s">
        <v>1085</v>
      </c>
      <c r="K114" s="24" t="s">
        <v>1148</v>
      </c>
      <c r="L114" s="23" t="s">
        <v>1087</v>
      </c>
      <c r="M114" s="24" t="s">
        <v>1146</v>
      </c>
      <c r="N114" s="23" t="s">
        <v>73</v>
      </c>
      <c r="O114" s="24" t="s">
        <v>74</v>
      </c>
      <c r="P114" s="24" t="s">
        <v>1088</v>
      </c>
      <c r="Q114" s="24" t="s">
        <v>1089</v>
      </c>
      <c r="R114" s="24" t="s">
        <v>1149</v>
      </c>
      <c r="S114" s="21" t="s">
        <v>1091</v>
      </c>
      <c r="T114" s="24" t="s">
        <v>79</v>
      </c>
      <c r="U114" s="38" t="s">
        <v>1092</v>
      </c>
      <c r="V114" s="24" t="s">
        <v>230</v>
      </c>
      <c r="W114" s="21">
        <v>2022</v>
      </c>
      <c r="X114" s="23" t="s">
        <v>82</v>
      </c>
      <c r="Y114" s="21">
        <v>2022.01</v>
      </c>
      <c r="Z114" s="21">
        <v>2022.12</v>
      </c>
      <c r="AA114" s="21">
        <f t="shared" si="2"/>
        <v>89.76</v>
      </c>
      <c r="AB114" s="22">
        <v>89.76</v>
      </c>
      <c r="AC114" s="22"/>
      <c r="AD114" s="21"/>
      <c r="AE114" s="21"/>
      <c r="AF114" s="22">
        <v>44</v>
      </c>
      <c r="AG114" s="22">
        <v>44</v>
      </c>
      <c r="AH114" s="24" t="s">
        <v>83</v>
      </c>
      <c r="AI114" s="23" t="s">
        <v>83</v>
      </c>
      <c r="AJ114" s="24" t="s">
        <v>83</v>
      </c>
      <c r="AK114" s="23" t="s">
        <v>82</v>
      </c>
      <c r="AL114" s="23" t="s">
        <v>82</v>
      </c>
      <c r="AM114" s="23" t="s">
        <v>83</v>
      </c>
      <c r="AN114" s="21"/>
      <c r="AO114" s="23" t="s">
        <v>83</v>
      </c>
      <c r="AP114" s="21"/>
      <c r="AQ114" s="23" t="s">
        <v>231</v>
      </c>
      <c r="AR114" s="21">
        <v>13628480908</v>
      </c>
      <c r="AS114" s="43"/>
    </row>
    <row r="115" s="11" customFormat="true" ht="102" spans="1:45">
      <c r="A115" s="21">
        <v>108</v>
      </c>
      <c r="B115" s="22" t="s">
        <v>1150</v>
      </c>
      <c r="C115" s="23" t="s">
        <v>1151</v>
      </c>
      <c r="D115" s="24" t="s">
        <v>1081</v>
      </c>
      <c r="E115" s="24" t="s">
        <v>1082</v>
      </c>
      <c r="F115" s="24" t="s">
        <v>1082</v>
      </c>
      <c r="G115" s="23" t="s">
        <v>1083</v>
      </c>
      <c r="H115" s="24" t="s">
        <v>68</v>
      </c>
      <c r="I115" s="23" t="s">
        <v>1152</v>
      </c>
      <c r="J115" s="24" t="s">
        <v>1085</v>
      </c>
      <c r="K115" s="22" t="s">
        <v>1153</v>
      </c>
      <c r="L115" s="23" t="s">
        <v>1087</v>
      </c>
      <c r="M115" s="24" t="s">
        <v>1083</v>
      </c>
      <c r="N115" s="23" t="s">
        <v>73</v>
      </c>
      <c r="O115" s="24" t="s">
        <v>74</v>
      </c>
      <c r="P115" s="24" t="s">
        <v>1088</v>
      </c>
      <c r="Q115" s="24" t="s">
        <v>1089</v>
      </c>
      <c r="R115" s="24" t="s">
        <v>1090</v>
      </c>
      <c r="S115" s="21" t="s">
        <v>1091</v>
      </c>
      <c r="T115" s="24" t="s">
        <v>79</v>
      </c>
      <c r="U115" s="38" t="s">
        <v>1092</v>
      </c>
      <c r="V115" s="24" t="s">
        <v>663</v>
      </c>
      <c r="W115" s="21">
        <v>2022</v>
      </c>
      <c r="X115" s="23" t="s">
        <v>82</v>
      </c>
      <c r="Y115" s="21">
        <v>2022.01</v>
      </c>
      <c r="Z115" s="21">
        <v>2022.12</v>
      </c>
      <c r="AA115" s="21">
        <f t="shared" si="2"/>
        <v>55.08</v>
      </c>
      <c r="AB115" s="22">
        <v>55.08</v>
      </c>
      <c r="AC115" s="22"/>
      <c r="AD115" s="21"/>
      <c r="AE115" s="21"/>
      <c r="AF115" s="22">
        <v>27</v>
      </c>
      <c r="AG115" s="22">
        <v>27</v>
      </c>
      <c r="AH115" s="24" t="s">
        <v>83</v>
      </c>
      <c r="AI115" s="23" t="s">
        <v>83</v>
      </c>
      <c r="AJ115" s="24" t="s">
        <v>83</v>
      </c>
      <c r="AK115" s="23" t="s">
        <v>82</v>
      </c>
      <c r="AL115" s="23" t="s">
        <v>82</v>
      </c>
      <c r="AM115" s="23" t="s">
        <v>83</v>
      </c>
      <c r="AN115" s="21"/>
      <c r="AO115" s="23" t="s">
        <v>83</v>
      </c>
      <c r="AP115" s="21"/>
      <c r="AQ115" s="24" t="s">
        <v>1154</v>
      </c>
      <c r="AR115" s="22">
        <v>15330439006</v>
      </c>
      <c r="AS115" s="43"/>
    </row>
    <row r="116" s="11" customFormat="true" ht="140.25" spans="1:45">
      <c r="A116" s="21">
        <v>109</v>
      </c>
      <c r="B116" s="22" t="s">
        <v>1155</v>
      </c>
      <c r="C116" s="23" t="s">
        <v>1156</v>
      </c>
      <c r="D116" s="24" t="s">
        <v>1081</v>
      </c>
      <c r="E116" s="24" t="s">
        <v>1082</v>
      </c>
      <c r="F116" s="24" t="s">
        <v>1082</v>
      </c>
      <c r="G116" s="23" t="s">
        <v>1127</v>
      </c>
      <c r="H116" s="24" t="s">
        <v>68</v>
      </c>
      <c r="I116" s="23" t="s">
        <v>1157</v>
      </c>
      <c r="J116" s="24" t="s">
        <v>1085</v>
      </c>
      <c r="K116" s="24" t="s">
        <v>1158</v>
      </c>
      <c r="L116" s="23" t="s">
        <v>1087</v>
      </c>
      <c r="M116" s="24" t="s">
        <v>1127</v>
      </c>
      <c r="N116" s="23" t="s">
        <v>73</v>
      </c>
      <c r="O116" s="24" t="s">
        <v>74</v>
      </c>
      <c r="P116" s="24" t="s">
        <v>1088</v>
      </c>
      <c r="Q116" s="24" t="s">
        <v>1089</v>
      </c>
      <c r="R116" s="24" t="s">
        <v>1130</v>
      </c>
      <c r="S116" s="21" t="s">
        <v>1091</v>
      </c>
      <c r="T116" s="24" t="s">
        <v>79</v>
      </c>
      <c r="U116" s="38" t="s">
        <v>1092</v>
      </c>
      <c r="V116" s="24" t="s">
        <v>313</v>
      </c>
      <c r="W116" s="21">
        <v>2022</v>
      </c>
      <c r="X116" s="23" t="s">
        <v>82</v>
      </c>
      <c r="Y116" s="21">
        <v>2022.01</v>
      </c>
      <c r="Z116" s="21">
        <v>2022.12</v>
      </c>
      <c r="AA116" s="21">
        <f t="shared" si="2"/>
        <v>67.32</v>
      </c>
      <c r="AB116" s="22">
        <v>67.32</v>
      </c>
      <c r="AC116" s="22"/>
      <c r="AD116" s="21"/>
      <c r="AE116" s="21"/>
      <c r="AF116" s="22">
        <v>33</v>
      </c>
      <c r="AG116" s="22">
        <v>33</v>
      </c>
      <c r="AH116" s="24" t="s">
        <v>83</v>
      </c>
      <c r="AI116" s="23" t="s">
        <v>83</v>
      </c>
      <c r="AJ116" s="24" t="s">
        <v>83</v>
      </c>
      <c r="AK116" s="23" t="s">
        <v>82</v>
      </c>
      <c r="AL116" s="23" t="s">
        <v>82</v>
      </c>
      <c r="AM116" s="23" t="s">
        <v>83</v>
      </c>
      <c r="AN116" s="21"/>
      <c r="AO116" s="23" t="s">
        <v>83</v>
      </c>
      <c r="AP116" s="21"/>
      <c r="AQ116" s="24" t="s">
        <v>314</v>
      </c>
      <c r="AR116" s="21">
        <v>15923655118</v>
      </c>
      <c r="AS116" s="43"/>
    </row>
    <row r="117" s="11" customFormat="true" ht="153" spans="1:45">
      <c r="A117" s="21">
        <v>110</v>
      </c>
      <c r="B117" s="22" t="s">
        <v>1159</v>
      </c>
      <c r="C117" s="23" t="s">
        <v>1160</v>
      </c>
      <c r="D117" s="24" t="s">
        <v>1081</v>
      </c>
      <c r="E117" s="24" t="s">
        <v>1082</v>
      </c>
      <c r="F117" s="24" t="s">
        <v>1082</v>
      </c>
      <c r="G117" s="23" t="s">
        <v>1161</v>
      </c>
      <c r="H117" s="24" t="s">
        <v>68</v>
      </c>
      <c r="I117" s="23" t="s">
        <v>1162</v>
      </c>
      <c r="J117" s="24" t="s">
        <v>1085</v>
      </c>
      <c r="K117" s="24" t="s">
        <v>1163</v>
      </c>
      <c r="L117" s="23" t="s">
        <v>1087</v>
      </c>
      <c r="M117" s="24" t="s">
        <v>1161</v>
      </c>
      <c r="N117" s="23" t="s">
        <v>73</v>
      </c>
      <c r="O117" s="24" t="s">
        <v>74</v>
      </c>
      <c r="P117" s="24" t="s">
        <v>1088</v>
      </c>
      <c r="Q117" s="24" t="s">
        <v>1089</v>
      </c>
      <c r="R117" s="24" t="s">
        <v>1164</v>
      </c>
      <c r="S117" s="21" t="s">
        <v>1091</v>
      </c>
      <c r="T117" s="24" t="s">
        <v>79</v>
      </c>
      <c r="U117" s="38" t="s">
        <v>1092</v>
      </c>
      <c r="V117" s="24" t="s">
        <v>96</v>
      </c>
      <c r="W117" s="21">
        <v>2022</v>
      </c>
      <c r="X117" s="23" t="s">
        <v>82</v>
      </c>
      <c r="Y117" s="21">
        <v>2022.01</v>
      </c>
      <c r="Z117" s="21">
        <v>2022.12</v>
      </c>
      <c r="AA117" s="21">
        <f t="shared" si="2"/>
        <v>65.28</v>
      </c>
      <c r="AB117" s="22">
        <v>65.28</v>
      </c>
      <c r="AC117" s="22"/>
      <c r="AD117" s="21"/>
      <c r="AE117" s="21"/>
      <c r="AF117" s="22">
        <v>32</v>
      </c>
      <c r="AG117" s="22">
        <v>32</v>
      </c>
      <c r="AH117" s="24" t="s">
        <v>83</v>
      </c>
      <c r="AI117" s="23" t="s">
        <v>83</v>
      </c>
      <c r="AJ117" s="24" t="s">
        <v>83</v>
      </c>
      <c r="AK117" s="23" t="s">
        <v>82</v>
      </c>
      <c r="AL117" s="23" t="s">
        <v>82</v>
      </c>
      <c r="AM117" s="23" t="s">
        <v>83</v>
      </c>
      <c r="AN117" s="21"/>
      <c r="AO117" s="23" t="s">
        <v>83</v>
      </c>
      <c r="AP117" s="21"/>
      <c r="AQ117" s="24" t="s">
        <v>583</v>
      </c>
      <c r="AR117" s="21" t="s">
        <v>584</v>
      </c>
      <c r="AS117" s="43"/>
    </row>
    <row r="118" s="11" customFormat="true" ht="165.75" spans="1:45">
      <c r="A118" s="21">
        <v>111</v>
      </c>
      <c r="B118" s="22" t="s">
        <v>1165</v>
      </c>
      <c r="C118" s="23" t="s">
        <v>1166</v>
      </c>
      <c r="D118" s="24" t="s">
        <v>1081</v>
      </c>
      <c r="E118" s="24" t="s">
        <v>1082</v>
      </c>
      <c r="F118" s="24" t="s">
        <v>1082</v>
      </c>
      <c r="G118" s="23" t="s">
        <v>1167</v>
      </c>
      <c r="H118" s="24" t="s">
        <v>68</v>
      </c>
      <c r="I118" s="23" t="s">
        <v>1168</v>
      </c>
      <c r="J118" s="24" t="s">
        <v>1085</v>
      </c>
      <c r="K118" s="24" t="s">
        <v>1169</v>
      </c>
      <c r="L118" s="23" t="s">
        <v>1087</v>
      </c>
      <c r="M118" s="24" t="s">
        <v>1167</v>
      </c>
      <c r="N118" s="23" t="s">
        <v>73</v>
      </c>
      <c r="O118" s="24" t="s">
        <v>74</v>
      </c>
      <c r="P118" s="24" t="s">
        <v>1088</v>
      </c>
      <c r="Q118" s="24" t="s">
        <v>1089</v>
      </c>
      <c r="R118" s="24" t="s">
        <v>1170</v>
      </c>
      <c r="S118" s="21" t="s">
        <v>1091</v>
      </c>
      <c r="T118" s="24" t="s">
        <v>79</v>
      </c>
      <c r="U118" s="38" t="s">
        <v>1092</v>
      </c>
      <c r="V118" s="24" t="s">
        <v>181</v>
      </c>
      <c r="W118" s="21">
        <v>2022</v>
      </c>
      <c r="X118" s="23" t="s">
        <v>82</v>
      </c>
      <c r="Y118" s="21">
        <v>2022.01</v>
      </c>
      <c r="Z118" s="21">
        <v>2022.12</v>
      </c>
      <c r="AA118" s="21">
        <f t="shared" si="2"/>
        <v>71.4</v>
      </c>
      <c r="AB118" s="22">
        <v>71.4</v>
      </c>
      <c r="AC118" s="22"/>
      <c r="AD118" s="21"/>
      <c r="AE118" s="21"/>
      <c r="AF118" s="22">
        <v>35</v>
      </c>
      <c r="AG118" s="22">
        <v>35</v>
      </c>
      <c r="AH118" s="24" t="s">
        <v>83</v>
      </c>
      <c r="AI118" s="23" t="s">
        <v>83</v>
      </c>
      <c r="AJ118" s="24" t="s">
        <v>83</v>
      </c>
      <c r="AK118" s="23" t="s">
        <v>82</v>
      </c>
      <c r="AL118" s="23" t="s">
        <v>82</v>
      </c>
      <c r="AM118" s="23" t="s">
        <v>83</v>
      </c>
      <c r="AN118" s="21"/>
      <c r="AO118" s="23" t="s">
        <v>83</v>
      </c>
      <c r="AP118" s="21"/>
      <c r="AQ118" s="24" t="s">
        <v>182</v>
      </c>
      <c r="AR118" s="22">
        <v>15803084003</v>
      </c>
      <c r="AS118" s="43"/>
    </row>
    <row r="119" s="11" customFormat="true" ht="114.75" spans="1:45">
      <c r="A119" s="21">
        <v>112</v>
      </c>
      <c r="B119" s="22" t="s">
        <v>1171</v>
      </c>
      <c r="C119" s="23" t="s">
        <v>1172</v>
      </c>
      <c r="D119" s="24" t="s">
        <v>1081</v>
      </c>
      <c r="E119" s="24" t="s">
        <v>1082</v>
      </c>
      <c r="F119" s="24" t="s">
        <v>1082</v>
      </c>
      <c r="G119" s="23" t="s">
        <v>1167</v>
      </c>
      <c r="H119" s="24" t="s">
        <v>68</v>
      </c>
      <c r="I119" s="23" t="s">
        <v>1173</v>
      </c>
      <c r="J119" s="24" t="s">
        <v>1085</v>
      </c>
      <c r="K119" s="24" t="s">
        <v>1174</v>
      </c>
      <c r="L119" s="23" t="s">
        <v>1087</v>
      </c>
      <c r="M119" s="24" t="s">
        <v>1167</v>
      </c>
      <c r="N119" s="23" t="s">
        <v>73</v>
      </c>
      <c r="O119" s="24" t="s">
        <v>74</v>
      </c>
      <c r="P119" s="24" t="s">
        <v>1088</v>
      </c>
      <c r="Q119" s="24" t="s">
        <v>1089</v>
      </c>
      <c r="R119" s="24" t="s">
        <v>1170</v>
      </c>
      <c r="S119" s="21" t="s">
        <v>1091</v>
      </c>
      <c r="T119" s="24" t="s">
        <v>79</v>
      </c>
      <c r="U119" s="38" t="s">
        <v>1092</v>
      </c>
      <c r="V119" s="24" t="s">
        <v>387</v>
      </c>
      <c r="W119" s="21">
        <v>2022</v>
      </c>
      <c r="X119" s="23" t="s">
        <v>82</v>
      </c>
      <c r="Y119" s="21">
        <v>2022.01</v>
      </c>
      <c r="Z119" s="21">
        <v>2022.12</v>
      </c>
      <c r="AA119" s="21">
        <f t="shared" si="2"/>
        <v>71.4</v>
      </c>
      <c r="AB119" s="22">
        <v>71.4</v>
      </c>
      <c r="AC119" s="22"/>
      <c r="AD119" s="21"/>
      <c r="AE119" s="21"/>
      <c r="AF119" s="22">
        <v>35</v>
      </c>
      <c r="AG119" s="22">
        <v>35</v>
      </c>
      <c r="AH119" s="24" t="s">
        <v>83</v>
      </c>
      <c r="AI119" s="23" t="s">
        <v>83</v>
      </c>
      <c r="AJ119" s="24" t="s">
        <v>83</v>
      </c>
      <c r="AK119" s="23" t="s">
        <v>82</v>
      </c>
      <c r="AL119" s="23" t="s">
        <v>82</v>
      </c>
      <c r="AM119" s="23" t="s">
        <v>83</v>
      </c>
      <c r="AN119" s="21"/>
      <c r="AO119" s="23" t="s">
        <v>83</v>
      </c>
      <c r="AP119" s="21"/>
      <c r="AQ119" s="24" t="s">
        <v>388</v>
      </c>
      <c r="AR119" s="21">
        <v>13896641850</v>
      </c>
      <c r="AS119" s="43"/>
    </row>
    <row r="120" s="11" customFormat="true" ht="191.25" spans="1:45">
      <c r="A120" s="21">
        <v>113</v>
      </c>
      <c r="B120" s="22" t="s">
        <v>1175</v>
      </c>
      <c r="C120" s="23" t="s">
        <v>1176</v>
      </c>
      <c r="D120" s="24" t="s">
        <v>1081</v>
      </c>
      <c r="E120" s="24" t="s">
        <v>1082</v>
      </c>
      <c r="F120" s="24" t="s">
        <v>1082</v>
      </c>
      <c r="G120" s="23" t="s">
        <v>1177</v>
      </c>
      <c r="H120" s="24" t="s">
        <v>68</v>
      </c>
      <c r="I120" s="23" t="s">
        <v>1178</v>
      </c>
      <c r="J120" s="24" t="s">
        <v>1085</v>
      </c>
      <c r="K120" s="24" t="s">
        <v>1179</v>
      </c>
      <c r="L120" s="23" t="s">
        <v>1087</v>
      </c>
      <c r="M120" s="24" t="s">
        <v>1177</v>
      </c>
      <c r="N120" s="23" t="s">
        <v>73</v>
      </c>
      <c r="O120" s="24" t="s">
        <v>74</v>
      </c>
      <c r="P120" s="24" t="s">
        <v>1088</v>
      </c>
      <c r="Q120" s="24" t="s">
        <v>1089</v>
      </c>
      <c r="R120" s="24" t="s">
        <v>1180</v>
      </c>
      <c r="S120" s="21" t="s">
        <v>1091</v>
      </c>
      <c r="T120" s="24" t="s">
        <v>79</v>
      </c>
      <c r="U120" s="38" t="s">
        <v>1092</v>
      </c>
      <c r="V120" s="24" t="s">
        <v>591</v>
      </c>
      <c r="W120" s="21">
        <v>2022</v>
      </c>
      <c r="X120" s="23" t="s">
        <v>82</v>
      </c>
      <c r="Y120" s="21">
        <v>2022.01</v>
      </c>
      <c r="Z120" s="21">
        <v>2022.12</v>
      </c>
      <c r="AA120" s="21">
        <f t="shared" si="2"/>
        <v>77.52</v>
      </c>
      <c r="AB120" s="22">
        <v>77.52</v>
      </c>
      <c r="AC120" s="22"/>
      <c r="AD120" s="21"/>
      <c r="AE120" s="21"/>
      <c r="AF120" s="22">
        <v>38</v>
      </c>
      <c r="AG120" s="22">
        <v>38</v>
      </c>
      <c r="AH120" s="24" t="s">
        <v>83</v>
      </c>
      <c r="AI120" s="23" t="s">
        <v>83</v>
      </c>
      <c r="AJ120" s="24" t="s">
        <v>83</v>
      </c>
      <c r="AK120" s="23" t="s">
        <v>82</v>
      </c>
      <c r="AL120" s="23" t="s">
        <v>82</v>
      </c>
      <c r="AM120" s="23" t="s">
        <v>83</v>
      </c>
      <c r="AN120" s="21"/>
      <c r="AO120" s="23" t="s">
        <v>83</v>
      </c>
      <c r="AP120" s="21"/>
      <c r="AQ120" s="24" t="s">
        <v>592</v>
      </c>
      <c r="AR120" s="21">
        <v>15223577778</v>
      </c>
      <c r="AS120" s="43"/>
    </row>
    <row r="121" s="11" customFormat="true" ht="89.25" spans="1:45">
      <c r="A121" s="21">
        <v>114</v>
      </c>
      <c r="B121" s="22" t="s">
        <v>1181</v>
      </c>
      <c r="C121" s="23" t="s">
        <v>1182</v>
      </c>
      <c r="D121" s="24" t="s">
        <v>1081</v>
      </c>
      <c r="E121" s="24" t="s">
        <v>1082</v>
      </c>
      <c r="F121" s="24" t="s">
        <v>1082</v>
      </c>
      <c r="G121" s="23" t="s">
        <v>1083</v>
      </c>
      <c r="H121" s="24" t="s">
        <v>68</v>
      </c>
      <c r="I121" s="23" t="s">
        <v>1183</v>
      </c>
      <c r="J121" s="24" t="s">
        <v>1085</v>
      </c>
      <c r="K121" s="24" t="s">
        <v>1184</v>
      </c>
      <c r="L121" s="23" t="s">
        <v>1087</v>
      </c>
      <c r="M121" s="24" t="s">
        <v>1083</v>
      </c>
      <c r="N121" s="23" t="s">
        <v>73</v>
      </c>
      <c r="O121" s="24" t="s">
        <v>74</v>
      </c>
      <c r="P121" s="24" t="s">
        <v>1088</v>
      </c>
      <c r="Q121" s="24" t="s">
        <v>1089</v>
      </c>
      <c r="R121" s="24" t="s">
        <v>1090</v>
      </c>
      <c r="S121" s="21" t="s">
        <v>1091</v>
      </c>
      <c r="T121" s="24" t="s">
        <v>79</v>
      </c>
      <c r="U121" s="38" t="s">
        <v>1092</v>
      </c>
      <c r="V121" s="24" t="s">
        <v>81</v>
      </c>
      <c r="W121" s="21">
        <v>2022</v>
      </c>
      <c r="X121" s="23" t="s">
        <v>82</v>
      </c>
      <c r="Y121" s="21">
        <v>2022.01</v>
      </c>
      <c r="Z121" s="21">
        <v>2022.12</v>
      </c>
      <c r="AA121" s="21">
        <f t="shared" si="2"/>
        <v>55.08</v>
      </c>
      <c r="AB121" s="22">
        <v>55.08</v>
      </c>
      <c r="AC121" s="22"/>
      <c r="AD121" s="21"/>
      <c r="AE121" s="21"/>
      <c r="AF121" s="22">
        <v>27</v>
      </c>
      <c r="AG121" s="22">
        <v>27</v>
      </c>
      <c r="AH121" s="24" t="s">
        <v>83</v>
      </c>
      <c r="AI121" s="23" t="s">
        <v>83</v>
      </c>
      <c r="AJ121" s="24" t="s">
        <v>83</v>
      </c>
      <c r="AK121" s="23" t="s">
        <v>82</v>
      </c>
      <c r="AL121" s="23" t="s">
        <v>82</v>
      </c>
      <c r="AM121" s="23" t="s">
        <v>83</v>
      </c>
      <c r="AN121" s="21"/>
      <c r="AO121" s="23" t="s">
        <v>83</v>
      </c>
      <c r="AP121" s="21"/>
      <c r="AQ121" s="23" t="s">
        <v>85</v>
      </c>
      <c r="AR121" s="22">
        <v>13996860190</v>
      </c>
      <c r="AS121" s="43"/>
    </row>
    <row r="122" s="11" customFormat="true" ht="140.25" spans="1:45">
      <c r="A122" s="21">
        <v>115</v>
      </c>
      <c r="B122" s="22" t="s">
        <v>1185</v>
      </c>
      <c r="C122" s="23" t="s">
        <v>1186</v>
      </c>
      <c r="D122" s="24" t="s">
        <v>1081</v>
      </c>
      <c r="E122" s="24" t="s">
        <v>1082</v>
      </c>
      <c r="F122" s="24" t="s">
        <v>1082</v>
      </c>
      <c r="G122" s="23" t="s">
        <v>1187</v>
      </c>
      <c r="H122" s="24" t="s">
        <v>68</v>
      </c>
      <c r="I122" s="23" t="s">
        <v>1188</v>
      </c>
      <c r="J122" s="24" t="s">
        <v>1085</v>
      </c>
      <c r="K122" s="22" t="s">
        <v>1189</v>
      </c>
      <c r="L122" s="23" t="s">
        <v>1087</v>
      </c>
      <c r="M122" s="24" t="s">
        <v>1187</v>
      </c>
      <c r="N122" s="23" t="s">
        <v>73</v>
      </c>
      <c r="O122" s="24" t="s">
        <v>74</v>
      </c>
      <c r="P122" s="24" t="s">
        <v>1088</v>
      </c>
      <c r="Q122" s="24" t="s">
        <v>1089</v>
      </c>
      <c r="R122" s="24" t="s">
        <v>1190</v>
      </c>
      <c r="S122" s="21" t="s">
        <v>1091</v>
      </c>
      <c r="T122" s="24" t="s">
        <v>79</v>
      </c>
      <c r="U122" s="38" t="s">
        <v>1092</v>
      </c>
      <c r="V122" s="24" t="s">
        <v>601</v>
      </c>
      <c r="W122" s="21">
        <v>2022</v>
      </c>
      <c r="X122" s="23" t="s">
        <v>82</v>
      </c>
      <c r="Y122" s="21">
        <v>2022.01</v>
      </c>
      <c r="Z122" s="21">
        <v>2022.12</v>
      </c>
      <c r="AA122" s="21">
        <f t="shared" si="2"/>
        <v>113.22</v>
      </c>
      <c r="AB122" s="22">
        <v>113.22</v>
      </c>
      <c r="AC122" s="22"/>
      <c r="AD122" s="21"/>
      <c r="AE122" s="21"/>
      <c r="AF122" s="22">
        <v>55</v>
      </c>
      <c r="AG122" s="22">
        <v>55</v>
      </c>
      <c r="AH122" s="24" t="s">
        <v>83</v>
      </c>
      <c r="AI122" s="23" t="s">
        <v>83</v>
      </c>
      <c r="AJ122" s="24" t="s">
        <v>83</v>
      </c>
      <c r="AK122" s="23" t="s">
        <v>82</v>
      </c>
      <c r="AL122" s="23" t="s">
        <v>82</v>
      </c>
      <c r="AM122" s="23" t="s">
        <v>83</v>
      </c>
      <c r="AN122" s="21"/>
      <c r="AO122" s="23" t="s">
        <v>83</v>
      </c>
      <c r="AP122" s="21"/>
      <c r="AQ122" s="24" t="s">
        <v>602</v>
      </c>
      <c r="AR122" s="21">
        <v>15803607566</v>
      </c>
      <c r="AS122" s="43"/>
    </row>
    <row r="123" s="11" customFormat="true" ht="140.25" spans="1:45">
      <c r="A123" s="21">
        <v>116</v>
      </c>
      <c r="B123" s="22" t="s">
        <v>1191</v>
      </c>
      <c r="C123" s="23" t="s">
        <v>1192</v>
      </c>
      <c r="D123" s="24" t="s">
        <v>1081</v>
      </c>
      <c r="E123" s="24" t="s">
        <v>1082</v>
      </c>
      <c r="F123" s="24" t="s">
        <v>1082</v>
      </c>
      <c r="G123" s="23" t="s">
        <v>1193</v>
      </c>
      <c r="H123" s="24" t="s">
        <v>68</v>
      </c>
      <c r="I123" s="23" t="s">
        <v>1194</v>
      </c>
      <c r="J123" s="24" t="s">
        <v>1085</v>
      </c>
      <c r="K123" s="24" t="s">
        <v>1195</v>
      </c>
      <c r="L123" s="23" t="s">
        <v>1087</v>
      </c>
      <c r="M123" s="24" t="s">
        <v>1193</v>
      </c>
      <c r="N123" s="23" t="s">
        <v>73</v>
      </c>
      <c r="O123" s="24" t="s">
        <v>74</v>
      </c>
      <c r="P123" s="24" t="s">
        <v>1088</v>
      </c>
      <c r="Q123" s="24" t="s">
        <v>1089</v>
      </c>
      <c r="R123" s="24" t="s">
        <v>1196</v>
      </c>
      <c r="S123" s="21" t="s">
        <v>1091</v>
      </c>
      <c r="T123" s="24" t="s">
        <v>79</v>
      </c>
      <c r="U123" s="38" t="s">
        <v>1092</v>
      </c>
      <c r="V123" s="24" t="s">
        <v>347</v>
      </c>
      <c r="W123" s="21">
        <v>2022</v>
      </c>
      <c r="X123" s="23" t="s">
        <v>82</v>
      </c>
      <c r="Y123" s="21">
        <v>2022.01</v>
      </c>
      <c r="Z123" s="21">
        <v>2022.12</v>
      </c>
      <c r="AA123" s="21">
        <f t="shared" si="2"/>
        <v>46.92</v>
      </c>
      <c r="AB123" s="22">
        <v>46.92</v>
      </c>
      <c r="AC123" s="22"/>
      <c r="AD123" s="21"/>
      <c r="AE123" s="21"/>
      <c r="AF123" s="22">
        <v>23</v>
      </c>
      <c r="AG123" s="22">
        <v>23</v>
      </c>
      <c r="AH123" s="24" t="s">
        <v>83</v>
      </c>
      <c r="AI123" s="23" t="s">
        <v>83</v>
      </c>
      <c r="AJ123" s="24" t="s">
        <v>83</v>
      </c>
      <c r="AK123" s="23" t="s">
        <v>82</v>
      </c>
      <c r="AL123" s="23" t="s">
        <v>82</v>
      </c>
      <c r="AM123" s="23" t="s">
        <v>83</v>
      </c>
      <c r="AN123" s="21"/>
      <c r="AO123" s="23" t="s">
        <v>83</v>
      </c>
      <c r="AP123" s="21"/>
      <c r="AQ123" s="24" t="s">
        <v>348</v>
      </c>
      <c r="AR123" s="21">
        <v>18883187954</v>
      </c>
      <c r="AS123" s="43"/>
    </row>
    <row r="124" s="11" customFormat="true" ht="140.25" spans="1:45">
      <c r="A124" s="21">
        <v>117</v>
      </c>
      <c r="B124" s="22" t="s">
        <v>1197</v>
      </c>
      <c r="C124" s="23" t="s">
        <v>1198</v>
      </c>
      <c r="D124" s="24" t="s">
        <v>1081</v>
      </c>
      <c r="E124" s="24" t="s">
        <v>1082</v>
      </c>
      <c r="F124" s="24" t="s">
        <v>1082</v>
      </c>
      <c r="G124" s="23" t="s">
        <v>1177</v>
      </c>
      <c r="H124" s="24" t="s">
        <v>68</v>
      </c>
      <c r="I124" s="23" t="s">
        <v>1199</v>
      </c>
      <c r="J124" s="24" t="s">
        <v>1087</v>
      </c>
      <c r="K124" s="22" t="s">
        <v>1200</v>
      </c>
      <c r="L124" s="23" t="s">
        <v>1087</v>
      </c>
      <c r="M124" s="24" t="s">
        <v>1177</v>
      </c>
      <c r="N124" s="23" t="s">
        <v>73</v>
      </c>
      <c r="O124" s="24" t="s">
        <v>74</v>
      </c>
      <c r="P124" s="24" t="s">
        <v>1088</v>
      </c>
      <c r="Q124" s="24" t="s">
        <v>1089</v>
      </c>
      <c r="R124" s="24" t="s">
        <v>1180</v>
      </c>
      <c r="S124" s="21" t="s">
        <v>1091</v>
      </c>
      <c r="T124" s="24" t="s">
        <v>79</v>
      </c>
      <c r="U124" s="38" t="s">
        <v>1092</v>
      </c>
      <c r="V124" s="24" t="s">
        <v>120</v>
      </c>
      <c r="W124" s="21">
        <v>2022</v>
      </c>
      <c r="X124" s="23" t="s">
        <v>82</v>
      </c>
      <c r="Y124" s="21">
        <v>2022.01</v>
      </c>
      <c r="Z124" s="21">
        <v>2022.12</v>
      </c>
      <c r="AA124" s="21">
        <f t="shared" si="2"/>
        <v>77.52</v>
      </c>
      <c r="AB124" s="22">
        <v>77.52</v>
      </c>
      <c r="AC124" s="22"/>
      <c r="AD124" s="21"/>
      <c r="AE124" s="21"/>
      <c r="AF124" s="22">
        <v>38</v>
      </c>
      <c r="AG124" s="22">
        <v>38</v>
      </c>
      <c r="AH124" s="24" t="s">
        <v>83</v>
      </c>
      <c r="AI124" s="23" t="s">
        <v>83</v>
      </c>
      <c r="AJ124" s="24" t="s">
        <v>83</v>
      </c>
      <c r="AK124" s="23" t="s">
        <v>82</v>
      </c>
      <c r="AL124" s="23" t="s">
        <v>82</v>
      </c>
      <c r="AM124" s="23" t="s">
        <v>83</v>
      </c>
      <c r="AN124" s="21"/>
      <c r="AO124" s="23" t="s">
        <v>83</v>
      </c>
      <c r="AP124" s="21"/>
      <c r="AQ124" s="24" t="s">
        <v>121</v>
      </c>
      <c r="AR124" s="21">
        <v>13896756636</v>
      </c>
      <c r="AS124" s="43"/>
    </row>
    <row r="125" s="11" customFormat="true" ht="165.75" spans="1:45">
      <c r="A125" s="21">
        <v>118</v>
      </c>
      <c r="B125" s="22" t="s">
        <v>1201</v>
      </c>
      <c r="C125" s="23" t="s">
        <v>1202</v>
      </c>
      <c r="D125" s="24" t="s">
        <v>1081</v>
      </c>
      <c r="E125" s="24" t="s">
        <v>1082</v>
      </c>
      <c r="F125" s="24" t="s">
        <v>1082</v>
      </c>
      <c r="G125" s="23" t="s">
        <v>1203</v>
      </c>
      <c r="H125" s="24" t="s">
        <v>68</v>
      </c>
      <c r="I125" s="23" t="s">
        <v>1204</v>
      </c>
      <c r="J125" s="24" t="s">
        <v>1085</v>
      </c>
      <c r="K125" s="24" t="s">
        <v>1205</v>
      </c>
      <c r="L125" s="23" t="s">
        <v>1087</v>
      </c>
      <c r="M125" s="24" t="s">
        <v>1203</v>
      </c>
      <c r="N125" s="23" t="s">
        <v>73</v>
      </c>
      <c r="O125" s="24" t="s">
        <v>74</v>
      </c>
      <c r="P125" s="24" t="s">
        <v>1088</v>
      </c>
      <c r="Q125" s="24" t="s">
        <v>1089</v>
      </c>
      <c r="R125" s="24" t="s">
        <v>1206</v>
      </c>
      <c r="S125" s="21" t="s">
        <v>1091</v>
      </c>
      <c r="T125" s="24" t="s">
        <v>79</v>
      </c>
      <c r="U125" s="38" t="s">
        <v>1092</v>
      </c>
      <c r="V125" s="24" t="s">
        <v>550</v>
      </c>
      <c r="W125" s="21">
        <v>2022</v>
      </c>
      <c r="X125" s="23" t="s">
        <v>82</v>
      </c>
      <c r="Y125" s="21">
        <v>2022.01</v>
      </c>
      <c r="Z125" s="21">
        <v>2022.12</v>
      </c>
      <c r="AA125" s="21">
        <f t="shared" si="2"/>
        <v>99.96</v>
      </c>
      <c r="AB125" s="22">
        <v>99.96</v>
      </c>
      <c r="AC125" s="22"/>
      <c r="AD125" s="21"/>
      <c r="AE125" s="21"/>
      <c r="AF125" s="22">
        <v>49</v>
      </c>
      <c r="AG125" s="22">
        <v>49</v>
      </c>
      <c r="AH125" s="24" t="s">
        <v>83</v>
      </c>
      <c r="AI125" s="23" t="s">
        <v>83</v>
      </c>
      <c r="AJ125" s="24" t="s">
        <v>83</v>
      </c>
      <c r="AK125" s="23" t="s">
        <v>82</v>
      </c>
      <c r="AL125" s="23" t="s">
        <v>82</v>
      </c>
      <c r="AM125" s="23" t="s">
        <v>83</v>
      </c>
      <c r="AN125" s="21"/>
      <c r="AO125" s="23" t="s">
        <v>83</v>
      </c>
      <c r="AP125" s="21"/>
      <c r="AQ125" s="24" t="s">
        <v>551</v>
      </c>
      <c r="AR125" s="21">
        <v>13896555614</v>
      </c>
      <c r="AS125" s="43"/>
    </row>
    <row r="126" s="11" customFormat="true" ht="140.25" spans="1:45">
      <c r="A126" s="21">
        <v>119</v>
      </c>
      <c r="B126" s="22" t="s">
        <v>1207</v>
      </c>
      <c r="C126" s="23" t="s">
        <v>1208</v>
      </c>
      <c r="D126" s="24" t="s">
        <v>1081</v>
      </c>
      <c r="E126" s="24" t="s">
        <v>1082</v>
      </c>
      <c r="F126" s="24" t="s">
        <v>1082</v>
      </c>
      <c r="G126" s="23" t="s">
        <v>1209</v>
      </c>
      <c r="H126" s="24" t="s">
        <v>68</v>
      </c>
      <c r="I126" s="23" t="s">
        <v>1210</v>
      </c>
      <c r="J126" s="24" t="s">
        <v>1085</v>
      </c>
      <c r="K126" s="22" t="s">
        <v>1211</v>
      </c>
      <c r="L126" s="23" t="s">
        <v>1087</v>
      </c>
      <c r="M126" s="24" t="s">
        <v>1209</v>
      </c>
      <c r="N126" s="23" t="s">
        <v>73</v>
      </c>
      <c r="O126" s="24" t="s">
        <v>74</v>
      </c>
      <c r="P126" s="24" t="s">
        <v>1088</v>
      </c>
      <c r="Q126" s="24" t="s">
        <v>1089</v>
      </c>
      <c r="R126" s="24" t="s">
        <v>1212</v>
      </c>
      <c r="S126" s="21" t="s">
        <v>1091</v>
      </c>
      <c r="T126" s="24" t="s">
        <v>79</v>
      </c>
      <c r="U126" s="38" t="s">
        <v>1092</v>
      </c>
      <c r="V126" s="24" t="s">
        <v>107</v>
      </c>
      <c r="W126" s="21">
        <v>2022</v>
      </c>
      <c r="X126" s="23" t="s">
        <v>82</v>
      </c>
      <c r="Y126" s="21">
        <v>2022.01</v>
      </c>
      <c r="Z126" s="21">
        <v>2022.12</v>
      </c>
      <c r="AA126" s="21">
        <f t="shared" si="2"/>
        <v>83.64</v>
      </c>
      <c r="AB126" s="22">
        <v>83.64</v>
      </c>
      <c r="AC126" s="22"/>
      <c r="AD126" s="21"/>
      <c r="AE126" s="21"/>
      <c r="AF126" s="22">
        <v>41</v>
      </c>
      <c r="AG126" s="22">
        <v>41</v>
      </c>
      <c r="AH126" s="24" t="s">
        <v>83</v>
      </c>
      <c r="AI126" s="23" t="s">
        <v>83</v>
      </c>
      <c r="AJ126" s="24" t="s">
        <v>83</v>
      </c>
      <c r="AK126" s="23" t="s">
        <v>82</v>
      </c>
      <c r="AL126" s="23" t="s">
        <v>82</v>
      </c>
      <c r="AM126" s="23" t="s">
        <v>83</v>
      </c>
      <c r="AN126" s="21"/>
      <c r="AO126" s="23" t="s">
        <v>83</v>
      </c>
      <c r="AP126" s="21"/>
      <c r="AQ126" s="24" t="s">
        <v>108</v>
      </c>
      <c r="AR126" s="21">
        <v>15123606569</v>
      </c>
      <c r="AS126" s="43"/>
    </row>
    <row r="127" s="11" customFormat="true" ht="140.25" spans="1:45">
      <c r="A127" s="21">
        <v>120</v>
      </c>
      <c r="B127" s="22" t="s">
        <v>1213</v>
      </c>
      <c r="C127" s="23" t="s">
        <v>1214</v>
      </c>
      <c r="D127" s="24" t="s">
        <v>1081</v>
      </c>
      <c r="E127" s="24" t="s">
        <v>1082</v>
      </c>
      <c r="F127" s="24" t="s">
        <v>1082</v>
      </c>
      <c r="G127" s="23" t="s">
        <v>1215</v>
      </c>
      <c r="H127" s="24" t="s">
        <v>68</v>
      </c>
      <c r="I127" s="23" t="s">
        <v>1216</v>
      </c>
      <c r="J127" s="24" t="s">
        <v>1085</v>
      </c>
      <c r="K127" s="22" t="s">
        <v>1217</v>
      </c>
      <c r="L127" s="23" t="s">
        <v>1087</v>
      </c>
      <c r="M127" s="24" t="s">
        <v>1215</v>
      </c>
      <c r="N127" s="23" t="s">
        <v>73</v>
      </c>
      <c r="O127" s="24" t="s">
        <v>74</v>
      </c>
      <c r="P127" s="24" t="s">
        <v>1088</v>
      </c>
      <c r="Q127" s="24" t="s">
        <v>1089</v>
      </c>
      <c r="R127" s="24" t="s">
        <v>1218</v>
      </c>
      <c r="S127" s="21" t="s">
        <v>1091</v>
      </c>
      <c r="T127" s="24" t="s">
        <v>79</v>
      </c>
      <c r="U127" s="38" t="s">
        <v>1092</v>
      </c>
      <c r="V127" s="24" t="s">
        <v>1219</v>
      </c>
      <c r="W127" s="21">
        <v>2022</v>
      </c>
      <c r="X127" s="23" t="s">
        <v>82</v>
      </c>
      <c r="Y127" s="21">
        <v>2022.01</v>
      </c>
      <c r="Z127" s="21">
        <v>2022.12</v>
      </c>
      <c r="AA127" s="21">
        <f t="shared" si="2"/>
        <v>30.6</v>
      </c>
      <c r="AB127" s="22">
        <v>30.6</v>
      </c>
      <c r="AC127" s="22"/>
      <c r="AD127" s="21"/>
      <c r="AE127" s="21"/>
      <c r="AF127" s="22">
        <v>15</v>
      </c>
      <c r="AG127" s="22">
        <v>15</v>
      </c>
      <c r="AH127" s="24" t="s">
        <v>83</v>
      </c>
      <c r="AI127" s="23" t="s">
        <v>83</v>
      </c>
      <c r="AJ127" s="24" t="s">
        <v>83</v>
      </c>
      <c r="AK127" s="23" t="s">
        <v>82</v>
      </c>
      <c r="AL127" s="23" t="s">
        <v>82</v>
      </c>
      <c r="AM127" s="23" t="s">
        <v>83</v>
      </c>
      <c r="AN127" s="21"/>
      <c r="AO127" s="23" t="s">
        <v>83</v>
      </c>
      <c r="AP127" s="21"/>
      <c r="AQ127" s="24" t="s">
        <v>1220</v>
      </c>
      <c r="AR127" s="21">
        <v>17723133678</v>
      </c>
      <c r="AS127" s="43"/>
    </row>
    <row r="128" s="11" customFormat="true" ht="76.5" spans="1:45">
      <c r="A128" s="21">
        <v>121</v>
      </c>
      <c r="B128" s="22" t="s">
        <v>1221</v>
      </c>
      <c r="C128" s="23" t="s">
        <v>1222</v>
      </c>
      <c r="D128" s="24" t="s">
        <v>1081</v>
      </c>
      <c r="E128" s="24" t="s">
        <v>1082</v>
      </c>
      <c r="F128" s="24" t="s">
        <v>1082</v>
      </c>
      <c r="G128" s="23" t="s">
        <v>1177</v>
      </c>
      <c r="H128" s="24" t="s">
        <v>68</v>
      </c>
      <c r="I128" s="23" t="s">
        <v>1223</v>
      </c>
      <c r="J128" s="24" t="s">
        <v>1085</v>
      </c>
      <c r="K128" s="24" t="s">
        <v>1224</v>
      </c>
      <c r="L128" s="23" t="s">
        <v>1087</v>
      </c>
      <c r="M128" s="24" t="s">
        <v>1177</v>
      </c>
      <c r="N128" s="23" t="s">
        <v>73</v>
      </c>
      <c r="O128" s="24" t="s">
        <v>74</v>
      </c>
      <c r="P128" s="24" t="s">
        <v>1088</v>
      </c>
      <c r="Q128" s="24" t="s">
        <v>1089</v>
      </c>
      <c r="R128" s="24" t="s">
        <v>1180</v>
      </c>
      <c r="S128" s="21" t="s">
        <v>1091</v>
      </c>
      <c r="T128" s="24" t="s">
        <v>79</v>
      </c>
      <c r="U128" s="38" t="s">
        <v>1092</v>
      </c>
      <c r="V128" s="24" t="s">
        <v>1225</v>
      </c>
      <c r="W128" s="21">
        <v>2022</v>
      </c>
      <c r="X128" s="23" t="s">
        <v>82</v>
      </c>
      <c r="Y128" s="21">
        <v>2022.01</v>
      </c>
      <c r="Z128" s="21">
        <v>2022.12</v>
      </c>
      <c r="AA128" s="21">
        <f t="shared" si="2"/>
        <v>77.52</v>
      </c>
      <c r="AB128" s="22">
        <v>77.52</v>
      </c>
      <c r="AC128" s="22"/>
      <c r="AD128" s="21"/>
      <c r="AE128" s="21"/>
      <c r="AF128" s="22">
        <v>38</v>
      </c>
      <c r="AG128" s="22">
        <v>38</v>
      </c>
      <c r="AH128" s="24" t="s">
        <v>83</v>
      </c>
      <c r="AI128" s="23" t="s">
        <v>83</v>
      </c>
      <c r="AJ128" s="24" t="s">
        <v>83</v>
      </c>
      <c r="AK128" s="23" t="s">
        <v>82</v>
      </c>
      <c r="AL128" s="23" t="s">
        <v>82</v>
      </c>
      <c r="AM128" s="23" t="s">
        <v>83</v>
      </c>
      <c r="AN128" s="21"/>
      <c r="AO128" s="23" t="s">
        <v>83</v>
      </c>
      <c r="AP128" s="21"/>
      <c r="AQ128" s="24" t="s">
        <v>1226</v>
      </c>
      <c r="AR128" s="21">
        <v>13452524912</v>
      </c>
      <c r="AS128" s="43"/>
    </row>
    <row r="129" s="11" customFormat="true" ht="153" spans="1:45">
      <c r="A129" s="21">
        <v>122</v>
      </c>
      <c r="B129" s="22" t="s">
        <v>1227</v>
      </c>
      <c r="C129" s="23" t="s">
        <v>1228</v>
      </c>
      <c r="D129" s="24" t="s">
        <v>1081</v>
      </c>
      <c r="E129" s="24" t="s">
        <v>1082</v>
      </c>
      <c r="F129" s="24" t="s">
        <v>1082</v>
      </c>
      <c r="G129" s="23" t="s">
        <v>1121</v>
      </c>
      <c r="H129" s="24" t="s">
        <v>68</v>
      </c>
      <c r="I129" s="23" t="s">
        <v>1229</v>
      </c>
      <c r="J129" s="24" t="s">
        <v>1085</v>
      </c>
      <c r="K129" s="24" t="s">
        <v>1230</v>
      </c>
      <c r="L129" s="23" t="s">
        <v>1087</v>
      </c>
      <c r="M129" s="24" t="s">
        <v>1121</v>
      </c>
      <c r="N129" s="23" t="s">
        <v>73</v>
      </c>
      <c r="O129" s="24" t="s">
        <v>74</v>
      </c>
      <c r="P129" s="24" t="s">
        <v>1088</v>
      </c>
      <c r="Q129" s="24" t="s">
        <v>1089</v>
      </c>
      <c r="R129" s="24" t="s">
        <v>1124</v>
      </c>
      <c r="S129" s="21" t="s">
        <v>1091</v>
      </c>
      <c r="T129" s="24" t="s">
        <v>79</v>
      </c>
      <c r="U129" s="38" t="s">
        <v>1092</v>
      </c>
      <c r="V129" s="24" t="s">
        <v>1231</v>
      </c>
      <c r="W129" s="21">
        <v>2022</v>
      </c>
      <c r="X129" s="23" t="s">
        <v>82</v>
      </c>
      <c r="Y129" s="21">
        <v>2022.01</v>
      </c>
      <c r="Z129" s="21">
        <v>2022.12</v>
      </c>
      <c r="AA129" s="21">
        <f t="shared" si="2"/>
        <v>63.24</v>
      </c>
      <c r="AB129" s="22">
        <v>63.24</v>
      </c>
      <c r="AC129" s="22"/>
      <c r="AD129" s="21"/>
      <c r="AE129" s="21"/>
      <c r="AF129" s="22">
        <v>31</v>
      </c>
      <c r="AG129" s="22">
        <v>31</v>
      </c>
      <c r="AH129" s="24" t="s">
        <v>83</v>
      </c>
      <c r="AI129" s="23" t="s">
        <v>83</v>
      </c>
      <c r="AJ129" s="24" t="s">
        <v>83</v>
      </c>
      <c r="AK129" s="23" t="s">
        <v>82</v>
      </c>
      <c r="AL129" s="23" t="s">
        <v>82</v>
      </c>
      <c r="AM129" s="23" t="s">
        <v>83</v>
      </c>
      <c r="AN129" s="21"/>
      <c r="AO129" s="23" t="s">
        <v>83</v>
      </c>
      <c r="AP129" s="21"/>
      <c r="AQ129" s="23" t="s">
        <v>1232</v>
      </c>
      <c r="AR129" s="21">
        <v>19142221827</v>
      </c>
      <c r="AS129" s="43"/>
    </row>
    <row r="130" s="11" customFormat="true" ht="165.75" spans="1:45">
      <c r="A130" s="21">
        <v>123</v>
      </c>
      <c r="B130" s="22" t="s">
        <v>1233</v>
      </c>
      <c r="C130" s="23" t="s">
        <v>1234</v>
      </c>
      <c r="D130" s="24" t="s">
        <v>1081</v>
      </c>
      <c r="E130" s="24" t="s">
        <v>1082</v>
      </c>
      <c r="F130" s="24" t="s">
        <v>1082</v>
      </c>
      <c r="G130" s="23" t="s">
        <v>1083</v>
      </c>
      <c r="H130" s="24" t="s">
        <v>68</v>
      </c>
      <c r="I130" s="23" t="s">
        <v>1235</v>
      </c>
      <c r="J130" s="24" t="s">
        <v>1085</v>
      </c>
      <c r="K130" s="24" t="s">
        <v>1236</v>
      </c>
      <c r="L130" s="23" t="s">
        <v>1087</v>
      </c>
      <c r="M130" s="24" t="s">
        <v>1083</v>
      </c>
      <c r="N130" s="23" t="s">
        <v>73</v>
      </c>
      <c r="O130" s="24" t="s">
        <v>74</v>
      </c>
      <c r="P130" s="24" t="s">
        <v>1088</v>
      </c>
      <c r="Q130" s="24" t="s">
        <v>1089</v>
      </c>
      <c r="R130" s="24" t="s">
        <v>1090</v>
      </c>
      <c r="S130" s="21" t="s">
        <v>1091</v>
      </c>
      <c r="T130" s="24" t="s">
        <v>79</v>
      </c>
      <c r="U130" s="38" t="s">
        <v>1092</v>
      </c>
      <c r="V130" s="24" t="s">
        <v>241</v>
      </c>
      <c r="W130" s="21">
        <v>2022</v>
      </c>
      <c r="X130" s="23" t="s">
        <v>82</v>
      </c>
      <c r="Y130" s="21">
        <v>2022.01</v>
      </c>
      <c r="Z130" s="21">
        <v>2022.12</v>
      </c>
      <c r="AA130" s="21">
        <f t="shared" si="2"/>
        <v>55.08</v>
      </c>
      <c r="AB130" s="22">
        <v>55.08</v>
      </c>
      <c r="AC130" s="22"/>
      <c r="AD130" s="21"/>
      <c r="AE130" s="21"/>
      <c r="AF130" s="22">
        <v>27</v>
      </c>
      <c r="AG130" s="22">
        <v>27</v>
      </c>
      <c r="AH130" s="24" t="s">
        <v>83</v>
      </c>
      <c r="AI130" s="23" t="s">
        <v>83</v>
      </c>
      <c r="AJ130" s="24" t="s">
        <v>83</v>
      </c>
      <c r="AK130" s="23" t="s">
        <v>82</v>
      </c>
      <c r="AL130" s="23" t="s">
        <v>82</v>
      </c>
      <c r="AM130" s="23" t="s">
        <v>83</v>
      </c>
      <c r="AN130" s="21"/>
      <c r="AO130" s="23" t="s">
        <v>83</v>
      </c>
      <c r="AP130" s="21"/>
      <c r="AQ130" s="24" t="s">
        <v>242</v>
      </c>
      <c r="AR130" s="21">
        <v>13330375488</v>
      </c>
      <c r="AS130" s="43"/>
    </row>
    <row r="131" s="11" customFormat="true" ht="76.5" spans="1:45">
      <c r="A131" s="21">
        <v>124</v>
      </c>
      <c r="B131" s="22" t="s">
        <v>1237</v>
      </c>
      <c r="C131" s="23" t="s">
        <v>1238</v>
      </c>
      <c r="D131" s="24" t="s">
        <v>1081</v>
      </c>
      <c r="E131" s="24" t="s">
        <v>1082</v>
      </c>
      <c r="F131" s="24" t="s">
        <v>1082</v>
      </c>
      <c r="G131" s="23" t="s">
        <v>1127</v>
      </c>
      <c r="H131" s="24" t="s">
        <v>68</v>
      </c>
      <c r="I131" s="23" t="s">
        <v>1239</v>
      </c>
      <c r="J131" s="24" t="s">
        <v>1085</v>
      </c>
      <c r="K131" s="24" t="s">
        <v>1240</v>
      </c>
      <c r="L131" s="23" t="s">
        <v>1087</v>
      </c>
      <c r="M131" s="24" t="s">
        <v>1127</v>
      </c>
      <c r="N131" s="23" t="s">
        <v>73</v>
      </c>
      <c r="O131" s="24" t="s">
        <v>74</v>
      </c>
      <c r="P131" s="24" t="s">
        <v>1088</v>
      </c>
      <c r="Q131" s="24" t="s">
        <v>1089</v>
      </c>
      <c r="R131" s="24" t="s">
        <v>1130</v>
      </c>
      <c r="S131" s="21" t="s">
        <v>1091</v>
      </c>
      <c r="T131" s="24" t="s">
        <v>79</v>
      </c>
      <c r="U131" s="38" t="s">
        <v>1092</v>
      </c>
      <c r="V131" s="24" t="s">
        <v>1241</v>
      </c>
      <c r="W131" s="21">
        <v>2022</v>
      </c>
      <c r="X131" s="23" t="s">
        <v>82</v>
      </c>
      <c r="Y131" s="21">
        <v>2022.01</v>
      </c>
      <c r="Z131" s="21">
        <v>2022.12</v>
      </c>
      <c r="AA131" s="21">
        <f t="shared" si="2"/>
        <v>67.32</v>
      </c>
      <c r="AB131" s="22">
        <v>67.32</v>
      </c>
      <c r="AC131" s="22"/>
      <c r="AD131" s="21"/>
      <c r="AE131" s="21"/>
      <c r="AF131" s="22">
        <v>33</v>
      </c>
      <c r="AG131" s="22">
        <v>33</v>
      </c>
      <c r="AH131" s="24" t="s">
        <v>83</v>
      </c>
      <c r="AI131" s="23" t="s">
        <v>83</v>
      </c>
      <c r="AJ131" s="24" t="s">
        <v>83</v>
      </c>
      <c r="AK131" s="23" t="s">
        <v>82</v>
      </c>
      <c r="AL131" s="23" t="s">
        <v>82</v>
      </c>
      <c r="AM131" s="23" t="s">
        <v>83</v>
      </c>
      <c r="AN131" s="21"/>
      <c r="AO131" s="23" t="s">
        <v>83</v>
      </c>
      <c r="AP131" s="21"/>
      <c r="AQ131" s="23" t="s">
        <v>1242</v>
      </c>
      <c r="AR131" s="21">
        <v>15320919793</v>
      </c>
      <c r="AS131" s="43"/>
    </row>
    <row r="132" s="11" customFormat="true" ht="140.25" spans="1:45">
      <c r="A132" s="21">
        <v>125</v>
      </c>
      <c r="B132" s="22" t="s">
        <v>1243</v>
      </c>
      <c r="C132" s="23" t="s">
        <v>1244</v>
      </c>
      <c r="D132" s="24" t="s">
        <v>1081</v>
      </c>
      <c r="E132" s="24" t="s">
        <v>1082</v>
      </c>
      <c r="F132" s="24" t="s">
        <v>1082</v>
      </c>
      <c r="G132" s="23" t="s">
        <v>1083</v>
      </c>
      <c r="H132" s="24" t="s">
        <v>68</v>
      </c>
      <c r="I132" s="23" t="s">
        <v>1245</v>
      </c>
      <c r="J132" s="24" t="s">
        <v>1085</v>
      </c>
      <c r="K132" s="22" t="s">
        <v>1246</v>
      </c>
      <c r="L132" s="23" t="s">
        <v>1087</v>
      </c>
      <c r="M132" s="24" t="s">
        <v>1083</v>
      </c>
      <c r="N132" s="23" t="s">
        <v>73</v>
      </c>
      <c r="O132" s="24" t="s">
        <v>74</v>
      </c>
      <c r="P132" s="24" t="s">
        <v>1088</v>
      </c>
      <c r="Q132" s="24" t="s">
        <v>1089</v>
      </c>
      <c r="R132" s="24" t="s">
        <v>1090</v>
      </c>
      <c r="S132" s="21" t="s">
        <v>1091</v>
      </c>
      <c r="T132" s="24" t="s">
        <v>79</v>
      </c>
      <c r="U132" s="38" t="s">
        <v>1092</v>
      </c>
      <c r="V132" s="24" t="s">
        <v>1247</v>
      </c>
      <c r="W132" s="21">
        <v>2022</v>
      </c>
      <c r="X132" s="23" t="s">
        <v>82</v>
      </c>
      <c r="Y132" s="21">
        <v>2022.01</v>
      </c>
      <c r="Z132" s="21">
        <v>2022.12</v>
      </c>
      <c r="AA132" s="21">
        <f t="shared" si="2"/>
        <v>55.08</v>
      </c>
      <c r="AB132" s="22">
        <v>55.08</v>
      </c>
      <c r="AC132" s="22"/>
      <c r="AD132" s="21"/>
      <c r="AE132" s="21"/>
      <c r="AF132" s="22">
        <v>27</v>
      </c>
      <c r="AG132" s="22">
        <v>27</v>
      </c>
      <c r="AH132" s="24" t="s">
        <v>83</v>
      </c>
      <c r="AI132" s="23" t="s">
        <v>83</v>
      </c>
      <c r="AJ132" s="24" t="s">
        <v>83</v>
      </c>
      <c r="AK132" s="23" t="s">
        <v>82</v>
      </c>
      <c r="AL132" s="23" t="s">
        <v>82</v>
      </c>
      <c r="AM132" s="23" t="s">
        <v>83</v>
      </c>
      <c r="AN132" s="21"/>
      <c r="AO132" s="23" t="s">
        <v>83</v>
      </c>
      <c r="AP132" s="21"/>
      <c r="AQ132" s="23" t="s">
        <v>1248</v>
      </c>
      <c r="AR132" s="21">
        <v>15683053231</v>
      </c>
      <c r="AS132" s="43"/>
    </row>
    <row r="133" s="11" customFormat="true" ht="76.5" spans="1:45">
      <c r="A133" s="21">
        <v>126</v>
      </c>
      <c r="B133" s="22" t="s">
        <v>1249</v>
      </c>
      <c r="C133" s="23" t="s">
        <v>1250</v>
      </c>
      <c r="D133" s="24" t="s">
        <v>1081</v>
      </c>
      <c r="E133" s="24" t="s">
        <v>1082</v>
      </c>
      <c r="F133" s="24" t="s">
        <v>1082</v>
      </c>
      <c r="G133" s="23" t="s">
        <v>1251</v>
      </c>
      <c r="H133" s="24" t="s">
        <v>68</v>
      </c>
      <c r="I133" s="23" t="s">
        <v>1252</v>
      </c>
      <c r="J133" s="24" t="s">
        <v>1085</v>
      </c>
      <c r="K133" s="24" t="s">
        <v>1253</v>
      </c>
      <c r="L133" s="23" t="s">
        <v>1087</v>
      </c>
      <c r="M133" s="24" t="s">
        <v>1251</v>
      </c>
      <c r="N133" s="23" t="s">
        <v>73</v>
      </c>
      <c r="O133" s="24" t="s">
        <v>74</v>
      </c>
      <c r="P133" s="24" t="s">
        <v>1088</v>
      </c>
      <c r="Q133" s="24" t="s">
        <v>1089</v>
      </c>
      <c r="R133" s="24" t="s">
        <v>1254</v>
      </c>
      <c r="S133" s="21" t="s">
        <v>1091</v>
      </c>
      <c r="T133" s="24" t="s">
        <v>79</v>
      </c>
      <c r="U133" s="38" t="s">
        <v>1092</v>
      </c>
      <c r="V133" s="24" t="s">
        <v>147</v>
      </c>
      <c r="W133" s="21">
        <v>2022</v>
      </c>
      <c r="X133" s="23" t="s">
        <v>82</v>
      </c>
      <c r="Y133" s="21">
        <v>2022.01</v>
      </c>
      <c r="Z133" s="21">
        <v>2022.12</v>
      </c>
      <c r="AA133" s="21">
        <f t="shared" si="2"/>
        <v>122.4</v>
      </c>
      <c r="AB133" s="22">
        <v>122.4</v>
      </c>
      <c r="AC133" s="22"/>
      <c r="AD133" s="21"/>
      <c r="AE133" s="21"/>
      <c r="AF133" s="22">
        <v>60</v>
      </c>
      <c r="AG133" s="22">
        <v>60</v>
      </c>
      <c r="AH133" s="24" t="s">
        <v>83</v>
      </c>
      <c r="AI133" s="23" t="s">
        <v>83</v>
      </c>
      <c r="AJ133" s="24" t="s">
        <v>83</v>
      </c>
      <c r="AK133" s="23" t="s">
        <v>82</v>
      </c>
      <c r="AL133" s="23" t="s">
        <v>82</v>
      </c>
      <c r="AM133" s="23" t="s">
        <v>83</v>
      </c>
      <c r="AN133" s="21"/>
      <c r="AO133" s="23" t="s">
        <v>83</v>
      </c>
      <c r="AP133" s="21"/>
      <c r="AQ133" s="24" t="s">
        <v>302</v>
      </c>
      <c r="AR133" s="22">
        <v>15213695893</v>
      </c>
      <c r="AS133" s="43"/>
    </row>
    <row r="134" s="11" customFormat="true" ht="76.5" spans="1:45">
      <c r="A134" s="21">
        <v>127</v>
      </c>
      <c r="B134" s="22" t="s">
        <v>1255</v>
      </c>
      <c r="C134" s="23" t="s">
        <v>1256</v>
      </c>
      <c r="D134" s="24" t="s">
        <v>1081</v>
      </c>
      <c r="E134" s="24" t="s">
        <v>1082</v>
      </c>
      <c r="F134" s="24" t="s">
        <v>1082</v>
      </c>
      <c r="G134" s="23" t="s">
        <v>1257</v>
      </c>
      <c r="H134" s="24" t="s">
        <v>68</v>
      </c>
      <c r="I134" s="23" t="s">
        <v>1258</v>
      </c>
      <c r="J134" s="24" t="s">
        <v>1085</v>
      </c>
      <c r="K134" s="24" t="s">
        <v>1259</v>
      </c>
      <c r="L134" s="23" t="s">
        <v>1087</v>
      </c>
      <c r="M134" s="24" t="s">
        <v>1257</v>
      </c>
      <c r="N134" s="23" t="s">
        <v>73</v>
      </c>
      <c r="O134" s="24" t="s">
        <v>74</v>
      </c>
      <c r="P134" s="24" t="s">
        <v>1088</v>
      </c>
      <c r="Q134" s="24" t="s">
        <v>1089</v>
      </c>
      <c r="R134" s="24" t="s">
        <v>1180</v>
      </c>
      <c r="S134" s="21" t="s">
        <v>1091</v>
      </c>
      <c r="T134" s="24" t="s">
        <v>79</v>
      </c>
      <c r="U134" s="38" t="s">
        <v>1092</v>
      </c>
      <c r="V134" s="24" t="s">
        <v>468</v>
      </c>
      <c r="W134" s="21">
        <v>2022</v>
      </c>
      <c r="X134" s="23" t="s">
        <v>82</v>
      </c>
      <c r="Y134" s="21">
        <v>2022.01</v>
      </c>
      <c r="Z134" s="21">
        <v>2022.12</v>
      </c>
      <c r="AA134" s="21">
        <f t="shared" si="2"/>
        <v>78.54</v>
      </c>
      <c r="AB134" s="22">
        <v>78.54</v>
      </c>
      <c r="AC134" s="22"/>
      <c r="AD134" s="21"/>
      <c r="AE134" s="21"/>
      <c r="AF134" s="22">
        <v>38</v>
      </c>
      <c r="AG134" s="22">
        <v>38</v>
      </c>
      <c r="AH134" s="24" t="s">
        <v>83</v>
      </c>
      <c r="AI134" s="23" t="s">
        <v>83</v>
      </c>
      <c r="AJ134" s="24" t="s">
        <v>83</v>
      </c>
      <c r="AK134" s="23" t="s">
        <v>82</v>
      </c>
      <c r="AL134" s="23" t="s">
        <v>82</v>
      </c>
      <c r="AM134" s="23" t="s">
        <v>83</v>
      </c>
      <c r="AN134" s="21"/>
      <c r="AO134" s="23" t="s">
        <v>83</v>
      </c>
      <c r="AP134" s="21"/>
      <c r="AQ134" s="24" t="s">
        <v>469</v>
      </c>
      <c r="AR134" s="22">
        <v>15330363992</v>
      </c>
      <c r="AS134" s="43"/>
    </row>
    <row r="135" s="11" customFormat="true" ht="76.5" spans="1:45">
      <c r="A135" s="21">
        <v>128</v>
      </c>
      <c r="B135" s="22" t="s">
        <v>1260</v>
      </c>
      <c r="C135" s="23" t="s">
        <v>1261</v>
      </c>
      <c r="D135" s="24" t="s">
        <v>257</v>
      </c>
      <c r="E135" s="24" t="s">
        <v>258</v>
      </c>
      <c r="F135" s="24" t="s">
        <v>457</v>
      </c>
      <c r="G135" s="23" t="s">
        <v>1262</v>
      </c>
      <c r="H135" s="24" t="s">
        <v>68</v>
      </c>
      <c r="I135" s="23" t="s">
        <v>1263</v>
      </c>
      <c r="J135" s="23" t="s">
        <v>1264</v>
      </c>
      <c r="K135" s="24" t="s">
        <v>563</v>
      </c>
      <c r="L135" s="23" t="s">
        <v>1264</v>
      </c>
      <c r="M135" s="23" t="s">
        <v>1265</v>
      </c>
      <c r="N135" s="23" t="s">
        <v>73</v>
      </c>
      <c r="O135" s="24" t="s">
        <v>74</v>
      </c>
      <c r="P135" s="24" t="s">
        <v>1266</v>
      </c>
      <c r="Q135" s="24" t="s">
        <v>464</v>
      </c>
      <c r="R135" s="23" t="s">
        <v>1267</v>
      </c>
      <c r="S135" s="24" t="s">
        <v>466</v>
      </c>
      <c r="T135" s="24" t="s">
        <v>79</v>
      </c>
      <c r="U135" s="38" t="s">
        <v>467</v>
      </c>
      <c r="V135" s="50" t="s">
        <v>1268</v>
      </c>
      <c r="W135" s="21">
        <v>2022</v>
      </c>
      <c r="X135" s="23" t="s">
        <v>82</v>
      </c>
      <c r="Y135" s="21">
        <v>2022.02</v>
      </c>
      <c r="Z135" s="21">
        <v>2022.11</v>
      </c>
      <c r="AA135" s="21">
        <f t="shared" si="2"/>
        <v>4976</v>
      </c>
      <c r="AB135" s="22">
        <v>3000</v>
      </c>
      <c r="AC135" s="22"/>
      <c r="AD135" s="21"/>
      <c r="AE135" s="21">
        <v>1976</v>
      </c>
      <c r="AF135" s="21">
        <v>14932</v>
      </c>
      <c r="AG135" s="21">
        <v>1300</v>
      </c>
      <c r="AH135" s="24" t="s">
        <v>83</v>
      </c>
      <c r="AI135" s="23" t="s">
        <v>83</v>
      </c>
      <c r="AJ135" s="24" t="s">
        <v>83</v>
      </c>
      <c r="AK135" s="23" t="s">
        <v>82</v>
      </c>
      <c r="AL135" s="23" t="s">
        <v>82</v>
      </c>
      <c r="AM135" s="23" t="s">
        <v>83</v>
      </c>
      <c r="AN135" s="21"/>
      <c r="AO135" s="23" t="s">
        <v>83</v>
      </c>
      <c r="AP135" s="21"/>
      <c r="AQ135" s="23" t="s">
        <v>1269</v>
      </c>
      <c r="AR135" s="21">
        <v>13908256338</v>
      </c>
      <c r="AS135" s="44"/>
    </row>
    <row r="136" s="11" customFormat="true" ht="165.75" spans="1:45">
      <c r="A136" s="21">
        <v>129</v>
      </c>
      <c r="B136" s="22" t="s">
        <v>1270</v>
      </c>
      <c r="C136" s="23" t="s">
        <v>1271</v>
      </c>
      <c r="D136" s="24" t="s">
        <v>257</v>
      </c>
      <c r="E136" s="24" t="s">
        <v>258</v>
      </c>
      <c r="F136" s="24" t="s">
        <v>457</v>
      </c>
      <c r="G136" s="23" t="s">
        <v>1272</v>
      </c>
      <c r="H136" s="24" t="s">
        <v>68</v>
      </c>
      <c r="I136" s="23" t="s">
        <v>1273</v>
      </c>
      <c r="J136" s="23" t="s">
        <v>1274</v>
      </c>
      <c r="K136" s="24" t="s">
        <v>1275</v>
      </c>
      <c r="L136" s="23" t="s">
        <v>1274</v>
      </c>
      <c r="M136" s="23" t="s">
        <v>1265</v>
      </c>
      <c r="N136" s="23" t="s">
        <v>73</v>
      </c>
      <c r="O136" s="24" t="s">
        <v>74</v>
      </c>
      <c r="P136" s="24" t="s">
        <v>1276</v>
      </c>
      <c r="Q136" s="24" t="s">
        <v>464</v>
      </c>
      <c r="R136" s="23" t="s">
        <v>1277</v>
      </c>
      <c r="S136" s="24" t="s">
        <v>466</v>
      </c>
      <c r="T136" s="24" t="s">
        <v>79</v>
      </c>
      <c r="U136" s="38" t="s">
        <v>467</v>
      </c>
      <c r="V136" s="24" t="s">
        <v>1268</v>
      </c>
      <c r="W136" s="21">
        <v>2022</v>
      </c>
      <c r="X136" s="23" t="s">
        <v>82</v>
      </c>
      <c r="Y136" s="21">
        <v>2022.02</v>
      </c>
      <c r="Z136" s="21">
        <v>2022.11</v>
      </c>
      <c r="AA136" s="21">
        <f t="shared" ref="AA136:AA199" si="3">AB136+AC136+AD136+AE136</f>
        <v>4665</v>
      </c>
      <c r="AB136" s="22">
        <v>2338.26</v>
      </c>
      <c r="AC136" s="22"/>
      <c r="AD136" s="21"/>
      <c r="AE136" s="21">
        <v>2326.74</v>
      </c>
      <c r="AF136" s="21">
        <v>24348</v>
      </c>
      <c r="AG136" s="21">
        <v>2000</v>
      </c>
      <c r="AH136" s="24" t="s">
        <v>83</v>
      </c>
      <c r="AI136" s="23" t="s">
        <v>83</v>
      </c>
      <c r="AJ136" s="24" t="s">
        <v>83</v>
      </c>
      <c r="AK136" s="23" t="s">
        <v>82</v>
      </c>
      <c r="AL136" s="23" t="s">
        <v>82</v>
      </c>
      <c r="AM136" s="23" t="s">
        <v>83</v>
      </c>
      <c r="AN136" s="21"/>
      <c r="AO136" s="23" t="s">
        <v>83</v>
      </c>
      <c r="AP136" s="21"/>
      <c r="AQ136" s="23" t="s">
        <v>1269</v>
      </c>
      <c r="AR136" s="21">
        <v>13908256338</v>
      </c>
      <c r="AS136" s="44"/>
    </row>
    <row r="137" s="11" customFormat="true" ht="153" spans="1:45">
      <c r="A137" s="21">
        <v>130</v>
      </c>
      <c r="B137" s="22" t="s">
        <v>1278</v>
      </c>
      <c r="C137" s="22" t="s">
        <v>1279</v>
      </c>
      <c r="D137" s="24" t="s">
        <v>257</v>
      </c>
      <c r="E137" s="24" t="s">
        <v>258</v>
      </c>
      <c r="F137" s="24" t="s">
        <v>1040</v>
      </c>
      <c r="G137" s="24" t="s">
        <v>1280</v>
      </c>
      <c r="H137" s="24" t="s">
        <v>68</v>
      </c>
      <c r="I137" s="23" t="s">
        <v>1281</v>
      </c>
      <c r="J137" s="23" t="s">
        <v>1282</v>
      </c>
      <c r="K137" s="22" t="s">
        <v>1283</v>
      </c>
      <c r="L137" s="23" t="s">
        <v>1284</v>
      </c>
      <c r="M137" s="23" t="s">
        <v>1285</v>
      </c>
      <c r="N137" s="23" t="s">
        <v>73</v>
      </c>
      <c r="O137" s="24" t="s">
        <v>74</v>
      </c>
      <c r="P137" s="24" t="s">
        <v>1286</v>
      </c>
      <c r="Q137" s="24" t="s">
        <v>1047</v>
      </c>
      <c r="R137" s="23" t="s">
        <v>1048</v>
      </c>
      <c r="S137" s="23" t="s">
        <v>714</v>
      </c>
      <c r="T137" s="24" t="s">
        <v>79</v>
      </c>
      <c r="U137" s="38" t="s">
        <v>1050</v>
      </c>
      <c r="V137" s="24" t="s">
        <v>468</v>
      </c>
      <c r="W137" s="21">
        <v>2022</v>
      </c>
      <c r="X137" s="23" t="s">
        <v>82</v>
      </c>
      <c r="Y137" s="21">
        <v>2022.02</v>
      </c>
      <c r="Z137" s="21">
        <v>2022.11</v>
      </c>
      <c r="AA137" s="21">
        <f t="shared" si="3"/>
        <v>190</v>
      </c>
      <c r="AB137" s="22">
        <v>190</v>
      </c>
      <c r="AC137" s="22"/>
      <c r="AD137" s="21"/>
      <c r="AE137" s="21"/>
      <c r="AF137" s="21">
        <v>350</v>
      </c>
      <c r="AG137" s="21">
        <v>350</v>
      </c>
      <c r="AH137" s="24" t="s">
        <v>83</v>
      </c>
      <c r="AI137" s="23" t="s">
        <v>83</v>
      </c>
      <c r="AJ137" s="24" t="s">
        <v>83</v>
      </c>
      <c r="AK137" s="23" t="s">
        <v>82</v>
      </c>
      <c r="AL137" s="23" t="s">
        <v>82</v>
      </c>
      <c r="AM137" s="23" t="s">
        <v>83</v>
      </c>
      <c r="AN137" s="21"/>
      <c r="AO137" s="23" t="s">
        <v>83</v>
      </c>
      <c r="AP137" s="21"/>
      <c r="AQ137" s="24" t="s">
        <v>469</v>
      </c>
      <c r="AR137" s="22">
        <v>15330363992</v>
      </c>
      <c r="AS137" s="43"/>
    </row>
    <row r="138" s="11" customFormat="true" ht="140.25" spans="1:45">
      <c r="A138" s="21">
        <v>131</v>
      </c>
      <c r="B138" s="22" t="s">
        <v>1287</v>
      </c>
      <c r="C138" s="22" t="s">
        <v>1288</v>
      </c>
      <c r="D138" s="24" t="s">
        <v>257</v>
      </c>
      <c r="E138" s="24" t="s">
        <v>258</v>
      </c>
      <c r="F138" s="24" t="s">
        <v>1040</v>
      </c>
      <c r="G138" s="24" t="s">
        <v>1289</v>
      </c>
      <c r="H138" s="24" t="s">
        <v>68</v>
      </c>
      <c r="I138" s="23" t="s">
        <v>1290</v>
      </c>
      <c r="J138" s="23" t="s">
        <v>1291</v>
      </c>
      <c r="K138" s="22" t="s">
        <v>1292</v>
      </c>
      <c r="L138" s="23" t="s">
        <v>1293</v>
      </c>
      <c r="M138" s="23" t="s">
        <v>1294</v>
      </c>
      <c r="N138" s="23" t="s">
        <v>73</v>
      </c>
      <c r="O138" s="24" t="s">
        <v>74</v>
      </c>
      <c r="P138" s="24" t="s">
        <v>287</v>
      </c>
      <c r="Q138" s="24" t="s">
        <v>1047</v>
      </c>
      <c r="R138" s="23" t="s">
        <v>1048</v>
      </c>
      <c r="S138" s="23" t="s">
        <v>714</v>
      </c>
      <c r="T138" s="24" t="s">
        <v>79</v>
      </c>
      <c r="U138" s="38" t="s">
        <v>1050</v>
      </c>
      <c r="V138" s="24" t="s">
        <v>1247</v>
      </c>
      <c r="W138" s="21">
        <v>2022</v>
      </c>
      <c r="X138" s="23" t="s">
        <v>82</v>
      </c>
      <c r="Y138" s="21">
        <v>2022.02</v>
      </c>
      <c r="Z138" s="21">
        <v>2022.11</v>
      </c>
      <c r="AA138" s="21">
        <f t="shared" si="3"/>
        <v>110</v>
      </c>
      <c r="AB138" s="22">
        <v>110</v>
      </c>
      <c r="AC138" s="22"/>
      <c r="AD138" s="21"/>
      <c r="AE138" s="21"/>
      <c r="AF138" s="21">
        <v>150</v>
      </c>
      <c r="AG138" s="21">
        <v>150</v>
      </c>
      <c r="AH138" s="24" t="s">
        <v>82</v>
      </c>
      <c r="AI138" s="23" t="s">
        <v>83</v>
      </c>
      <c r="AJ138" s="24" t="s">
        <v>83</v>
      </c>
      <c r="AK138" s="23" t="s">
        <v>82</v>
      </c>
      <c r="AL138" s="23" t="s">
        <v>82</v>
      </c>
      <c r="AM138" s="23" t="s">
        <v>83</v>
      </c>
      <c r="AN138" s="21"/>
      <c r="AO138" s="23" t="s">
        <v>83</v>
      </c>
      <c r="AP138" s="21"/>
      <c r="AQ138" s="24" t="s">
        <v>1248</v>
      </c>
      <c r="AR138" s="21">
        <v>15683053231</v>
      </c>
      <c r="AS138" s="43"/>
    </row>
    <row r="139" s="11" customFormat="true" ht="140.25" spans="1:45">
      <c r="A139" s="21">
        <v>132</v>
      </c>
      <c r="B139" s="22" t="s">
        <v>1295</v>
      </c>
      <c r="C139" s="24" t="s">
        <v>1296</v>
      </c>
      <c r="D139" s="24" t="s">
        <v>257</v>
      </c>
      <c r="E139" s="24" t="s">
        <v>258</v>
      </c>
      <c r="F139" s="24" t="s">
        <v>1040</v>
      </c>
      <c r="G139" s="24" t="s">
        <v>1297</v>
      </c>
      <c r="H139" s="24" t="s">
        <v>68</v>
      </c>
      <c r="I139" s="23" t="s">
        <v>1298</v>
      </c>
      <c r="J139" s="23" t="s">
        <v>1299</v>
      </c>
      <c r="K139" s="24" t="s">
        <v>1300</v>
      </c>
      <c r="L139" s="23" t="s">
        <v>1301</v>
      </c>
      <c r="M139" s="23" t="s">
        <v>1302</v>
      </c>
      <c r="N139" s="23" t="s">
        <v>73</v>
      </c>
      <c r="O139" s="24" t="s">
        <v>74</v>
      </c>
      <c r="P139" s="24" t="s">
        <v>796</v>
      </c>
      <c r="Q139" s="24" t="s">
        <v>1047</v>
      </c>
      <c r="R139" s="23" t="s">
        <v>1048</v>
      </c>
      <c r="S139" s="23" t="s">
        <v>714</v>
      </c>
      <c r="T139" s="24" t="s">
        <v>79</v>
      </c>
      <c r="U139" s="38" t="s">
        <v>1050</v>
      </c>
      <c r="V139" s="24" t="s">
        <v>1241</v>
      </c>
      <c r="W139" s="21">
        <v>2022</v>
      </c>
      <c r="X139" s="23" t="s">
        <v>82</v>
      </c>
      <c r="Y139" s="21">
        <v>2022.02</v>
      </c>
      <c r="Z139" s="21">
        <v>2022.11</v>
      </c>
      <c r="AA139" s="21">
        <f t="shared" si="3"/>
        <v>100</v>
      </c>
      <c r="AB139" s="22">
        <v>100</v>
      </c>
      <c r="AC139" s="22"/>
      <c r="AD139" s="21"/>
      <c r="AE139" s="21"/>
      <c r="AF139" s="21">
        <v>300</v>
      </c>
      <c r="AG139" s="21">
        <v>300</v>
      </c>
      <c r="AH139" s="24" t="s">
        <v>83</v>
      </c>
      <c r="AI139" s="23" t="s">
        <v>83</v>
      </c>
      <c r="AJ139" s="24" t="s">
        <v>83</v>
      </c>
      <c r="AK139" s="23" t="s">
        <v>82</v>
      </c>
      <c r="AL139" s="23" t="s">
        <v>82</v>
      </c>
      <c r="AM139" s="23" t="s">
        <v>83</v>
      </c>
      <c r="AN139" s="21"/>
      <c r="AO139" s="23" t="s">
        <v>83</v>
      </c>
      <c r="AP139" s="21"/>
      <c r="AQ139" s="23" t="s">
        <v>1242</v>
      </c>
      <c r="AR139" s="21">
        <v>15320919793</v>
      </c>
      <c r="AS139" s="43"/>
    </row>
    <row r="140" s="11" customFormat="true" ht="127.5" spans="1:45">
      <c r="A140" s="21">
        <v>133</v>
      </c>
      <c r="B140" s="22" t="s">
        <v>1303</v>
      </c>
      <c r="C140" s="22" t="s">
        <v>1304</v>
      </c>
      <c r="D140" s="24" t="s">
        <v>257</v>
      </c>
      <c r="E140" s="24" t="s">
        <v>258</v>
      </c>
      <c r="F140" s="24" t="s">
        <v>1040</v>
      </c>
      <c r="G140" s="24" t="s">
        <v>1305</v>
      </c>
      <c r="H140" s="24" t="s">
        <v>68</v>
      </c>
      <c r="I140" s="23" t="s">
        <v>1306</v>
      </c>
      <c r="J140" s="23" t="s">
        <v>1307</v>
      </c>
      <c r="K140" s="24" t="s">
        <v>1308</v>
      </c>
      <c r="L140" s="24" t="s">
        <v>1309</v>
      </c>
      <c r="M140" s="24" t="s">
        <v>1310</v>
      </c>
      <c r="N140" s="23" t="s">
        <v>73</v>
      </c>
      <c r="O140" s="24" t="s">
        <v>74</v>
      </c>
      <c r="P140" s="24" t="s">
        <v>796</v>
      </c>
      <c r="Q140" s="24" t="s">
        <v>1047</v>
      </c>
      <c r="R140" s="23" t="s">
        <v>1048</v>
      </c>
      <c r="S140" s="23" t="s">
        <v>714</v>
      </c>
      <c r="T140" s="24" t="s">
        <v>79</v>
      </c>
      <c r="U140" s="38" t="s">
        <v>1050</v>
      </c>
      <c r="V140" s="24" t="s">
        <v>81</v>
      </c>
      <c r="W140" s="21">
        <v>2022</v>
      </c>
      <c r="X140" s="23" t="s">
        <v>82</v>
      </c>
      <c r="Y140" s="21">
        <v>2022.02</v>
      </c>
      <c r="Z140" s="21">
        <v>2022.11</v>
      </c>
      <c r="AA140" s="21">
        <f t="shared" si="3"/>
        <v>100</v>
      </c>
      <c r="AB140" s="22">
        <v>100</v>
      </c>
      <c r="AC140" s="22"/>
      <c r="AD140" s="21"/>
      <c r="AE140" s="21"/>
      <c r="AF140" s="21">
        <v>300</v>
      </c>
      <c r="AG140" s="21">
        <v>200</v>
      </c>
      <c r="AH140" s="24" t="s">
        <v>82</v>
      </c>
      <c r="AI140" s="23" t="s">
        <v>83</v>
      </c>
      <c r="AJ140" s="24" t="s">
        <v>83</v>
      </c>
      <c r="AK140" s="23" t="s">
        <v>82</v>
      </c>
      <c r="AL140" s="23" t="s">
        <v>82</v>
      </c>
      <c r="AM140" s="23" t="s">
        <v>83</v>
      </c>
      <c r="AN140" s="21"/>
      <c r="AO140" s="23" t="s">
        <v>83</v>
      </c>
      <c r="AP140" s="21"/>
      <c r="AQ140" s="24" t="s">
        <v>85</v>
      </c>
      <c r="AR140" s="22">
        <v>13996860190</v>
      </c>
      <c r="AS140" s="43"/>
    </row>
    <row r="141" s="11" customFormat="true" ht="63.75" spans="1:45">
      <c r="A141" s="21">
        <v>134</v>
      </c>
      <c r="B141" s="22" t="s">
        <v>1311</v>
      </c>
      <c r="C141" s="23" t="s">
        <v>1312</v>
      </c>
      <c r="D141" s="24" t="s">
        <v>64</v>
      </c>
      <c r="E141" s="23" t="s">
        <v>65</v>
      </c>
      <c r="F141" s="24" t="s">
        <v>66</v>
      </c>
      <c r="G141" s="23" t="s">
        <v>1313</v>
      </c>
      <c r="H141" s="24" t="s">
        <v>68</v>
      </c>
      <c r="I141" s="23" t="s">
        <v>1314</v>
      </c>
      <c r="J141" s="23" t="s">
        <v>1315</v>
      </c>
      <c r="K141" s="24" t="s">
        <v>320</v>
      </c>
      <c r="L141" s="23" t="s">
        <v>1315</v>
      </c>
      <c r="M141" s="23" t="s">
        <v>1316</v>
      </c>
      <c r="N141" s="23" t="s">
        <v>73</v>
      </c>
      <c r="O141" s="24" t="s">
        <v>74</v>
      </c>
      <c r="P141" s="24" t="s">
        <v>1317</v>
      </c>
      <c r="Q141" s="23" t="s">
        <v>450</v>
      </c>
      <c r="R141" s="23" t="s">
        <v>1318</v>
      </c>
      <c r="S141" s="23" t="s">
        <v>119</v>
      </c>
      <c r="T141" s="24" t="s">
        <v>79</v>
      </c>
      <c r="U141" s="38" t="s">
        <v>80</v>
      </c>
      <c r="V141" s="24" t="s">
        <v>230</v>
      </c>
      <c r="W141" s="21">
        <v>2022</v>
      </c>
      <c r="X141" s="23" t="s">
        <v>82</v>
      </c>
      <c r="Y141" s="21">
        <v>2022.02</v>
      </c>
      <c r="Z141" s="21">
        <v>2022.11</v>
      </c>
      <c r="AA141" s="21">
        <f t="shared" si="3"/>
        <v>395</v>
      </c>
      <c r="AB141" s="22">
        <v>395</v>
      </c>
      <c r="AC141" s="22"/>
      <c r="AD141" s="21"/>
      <c r="AE141" s="21"/>
      <c r="AF141" s="21">
        <v>340</v>
      </c>
      <c r="AG141" s="21">
        <v>6</v>
      </c>
      <c r="AH141" s="24" t="s">
        <v>83</v>
      </c>
      <c r="AI141" s="23" t="s">
        <v>83</v>
      </c>
      <c r="AJ141" s="24" t="s">
        <v>83</v>
      </c>
      <c r="AK141" s="23" t="s">
        <v>82</v>
      </c>
      <c r="AL141" s="23" t="s">
        <v>82</v>
      </c>
      <c r="AM141" s="23" t="s">
        <v>83</v>
      </c>
      <c r="AN141" s="21"/>
      <c r="AO141" s="23" t="s">
        <v>83</v>
      </c>
      <c r="AP141" s="21"/>
      <c r="AQ141" s="23" t="s">
        <v>231</v>
      </c>
      <c r="AR141" s="21">
        <v>13628480908</v>
      </c>
      <c r="AS141" s="43"/>
    </row>
    <row r="142" s="11" customFormat="true" ht="242.25" spans="1:45">
      <c r="A142" s="21">
        <v>135</v>
      </c>
      <c r="B142" s="22" t="s">
        <v>1319</v>
      </c>
      <c r="C142" s="23" t="s">
        <v>1320</v>
      </c>
      <c r="D142" s="24" t="s">
        <v>64</v>
      </c>
      <c r="E142" s="23" t="s">
        <v>65</v>
      </c>
      <c r="F142" s="24" t="s">
        <v>66</v>
      </c>
      <c r="G142" s="23" t="s">
        <v>1321</v>
      </c>
      <c r="H142" s="24" t="s">
        <v>68</v>
      </c>
      <c r="I142" s="23" t="s">
        <v>1322</v>
      </c>
      <c r="J142" s="23" t="s">
        <v>1323</v>
      </c>
      <c r="K142" s="24" t="s">
        <v>1324</v>
      </c>
      <c r="L142" s="23" t="s">
        <v>1323</v>
      </c>
      <c r="M142" s="23" t="s">
        <v>1325</v>
      </c>
      <c r="N142" s="23" t="s">
        <v>73</v>
      </c>
      <c r="O142" s="24" t="s">
        <v>74</v>
      </c>
      <c r="P142" s="24" t="s">
        <v>423</v>
      </c>
      <c r="Q142" s="23" t="s">
        <v>1326</v>
      </c>
      <c r="R142" s="23" t="s">
        <v>1327</v>
      </c>
      <c r="S142" s="23" t="s">
        <v>119</v>
      </c>
      <c r="T142" s="24" t="s">
        <v>79</v>
      </c>
      <c r="U142" s="38" t="s">
        <v>80</v>
      </c>
      <c r="V142" s="24" t="s">
        <v>1219</v>
      </c>
      <c r="W142" s="21">
        <v>2022</v>
      </c>
      <c r="X142" s="23" t="s">
        <v>82</v>
      </c>
      <c r="Y142" s="21">
        <v>2022.02</v>
      </c>
      <c r="Z142" s="21">
        <v>2022.11</v>
      </c>
      <c r="AA142" s="21">
        <f t="shared" si="3"/>
        <v>240</v>
      </c>
      <c r="AB142" s="22">
        <v>240</v>
      </c>
      <c r="AC142" s="22"/>
      <c r="AD142" s="21"/>
      <c r="AE142" s="21"/>
      <c r="AF142" s="21">
        <v>300</v>
      </c>
      <c r="AG142" s="21">
        <v>300</v>
      </c>
      <c r="AH142" s="24" t="s">
        <v>82</v>
      </c>
      <c r="AI142" s="23" t="s">
        <v>83</v>
      </c>
      <c r="AJ142" s="24" t="s">
        <v>83</v>
      </c>
      <c r="AK142" s="23" t="s">
        <v>82</v>
      </c>
      <c r="AL142" s="23" t="s">
        <v>82</v>
      </c>
      <c r="AM142" s="23" t="s">
        <v>83</v>
      </c>
      <c r="AN142" s="21"/>
      <c r="AO142" s="23" t="s">
        <v>83</v>
      </c>
      <c r="AP142" s="21"/>
      <c r="AQ142" s="24" t="s">
        <v>1220</v>
      </c>
      <c r="AR142" s="21">
        <v>17723133678</v>
      </c>
      <c r="AS142" s="43"/>
    </row>
    <row r="143" s="11" customFormat="true" ht="267.75" spans="1:45">
      <c r="A143" s="21">
        <v>136</v>
      </c>
      <c r="B143" s="22" t="s">
        <v>1328</v>
      </c>
      <c r="C143" s="23" t="s">
        <v>1329</v>
      </c>
      <c r="D143" s="24" t="s">
        <v>64</v>
      </c>
      <c r="E143" s="23" t="s">
        <v>65</v>
      </c>
      <c r="F143" s="24" t="s">
        <v>66</v>
      </c>
      <c r="G143" s="23" t="s">
        <v>1330</v>
      </c>
      <c r="H143" s="24" t="s">
        <v>68</v>
      </c>
      <c r="I143" s="23" t="s">
        <v>612</v>
      </c>
      <c r="J143" s="23" t="s">
        <v>1331</v>
      </c>
      <c r="K143" s="24" t="s">
        <v>1332</v>
      </c>
      <c r="L143" s="23" t="s">
        <v>1331</v>
      </c>
      <c r="M143" s="24" t="s">
        <v>1330</v>
      </c>
      <c r="N143" s="23" t="s">
        <v>73</v>
      </c>
      <c r="O143" s="24" t="s">
        <v>74</v>
      </c>
      <c r="P143" s="24" t="s">
        <v>1333</v>
      </c>
      <c r="Q143" s="23" t="s">
        <v>1334</v>
      </c>
      <c r="R143" s="23" t="s">
        <v>1335</v>
      </c>
      <c r="S143" s="23" t="s">
        <v>119</v>
      </c>
      <c r="T143" s="24" t="s">
        <v>79</v>
      </c>
      <c r="U143" s="38" t="s">
        <v>80</v>
      </c>
      <c r="V143" s="24" t="s">
        <v>120</v>
      </c>
      <c r="W143" s="21">
        <v>2022</v>
      </c>
      <c r="X143" s="23" t="s">
        <v>82</v>
      </c>
      <c r="Y143" s="21">
        <v>2022.02</v>
      </c>
      <c r="Z143" s="21">
        <v>2022.11</v>
      </c>
      <c r="AA143" s="21">
        <f t="shared" si="3"/>
        <v>128</v>
      </c>
      <c r="AB143" s="22">
        <v>128</v>
      </c>
      <c r="AC143" s="22"/>
      <c r="AD143" s="21"/>
      <c r="AE143" s="21"/>
      <c r="AF143" s="21">
        <v>1560</v>
      </c>
      <c r="AG143" s="21">
        <v>140</v>
      </c>
      <c r="AH143" s="24" t="s">
        <v>83</v>
      </c>
      <c r="AI143" s="23" t="s">
        <v>83</v>
      </c>
      <c r="AJ143" s="24" t="s">
        <v>83</v>
      </c>
      <c r="AK143" s="23" t="s">
        <v>82</v>
      </c>
      <c r="AL143" s="23" t="s">
        <v>82</v>
      </c>
      <c r="AM143" s="23" t="s">
        <v>83</v>
      </c>
      <c r="AN143" s="21"/>
      <c r="AO143" s="23" t="s">
        <v>83</v>
      </c>
      <c r="AP143" s="21"/>
      <c r="AQ143" s="24" t="s">
        <v>121</v>
      </c>
      <c r="AR143" s="21">
        <v>13896756636</v>
      </c>
      <c r="AS143" s="43"/>
    </row>
    <row r="144" s="11" customFormat="true" ht="229.5" spans="1:45">
      <c r="A144" s="21">
        <v>137</v>
      </c>
      <c r="B144" s="22" t="s">
        <v>1336</v>
      </c>
      <c r="C144" s="23" t="s">
        <v>1337</v>
      </c>
      <c r="D144" s="24" t="s">
        <v>64</v>
      </c>
      <c r="E144" s="23" t="s">
        <v>65</v>
      </c>
      <c r="F144" s="24" t="s">
        <v>66</v>
      </c>
      <c r="G144" s="23" t="s">
        <v>1338</v>
      </c>
      <c r="H144" s="24" t="s">
        <v>68</v>
      </c>
      <c r="I144" s="23" t="s">
        <v>1339</v>
      </c>
      <c r="J144" s="23" t="s">
        <v>1340</v>
      </c>
      <c r="K144" s="24" t="s">
        <v>1341</v>
      </c>
      <c r="L144" s="23" t="s">
        <v>1340</v>
      </c>
      <c r="M144" s="23" t="s">
        <v>1342</v>
      </c>
      <c r="N144" s="23" t="s">
        <v>73</v>
      </c>
      <c r="O144" s="24" t="s">
        <v>74</v>
      </c>
      <c r="P144" s="24" t="s">
        <v>357</v>
      </c>
      <c r="Q144" s="23" t="s">
        <v>1343</v>
      </c>
      <c r="R144" s="23" t="s">
        <v>1344</v>
      </c>
      <c r="S144" s="23" t="s">
        <v>119</v>
      </c>
      <c r="T144" s="24" t="s">
        <v>79</v>
      </c>
      <c r="U144" s="38" t="s">
        <v>80</v>
      </c>
      <c r="V144" s="24" t="s">
        <v>1111</v>
      </c>
      <c r="W144" s="21">
        <v>2022</v>
      </c>
      <c r="X144" s="23" t="s">
        <v>82</v>
      </c>
      <c r="Y144" s="21">
        <v>2022.02</v>
      </c>
      <c r="Z144" s="21">
        <v>2022.11</v>
      </c>
      <c r="AA144" s="21">
        <f t="shared" si="3"/>
        <v>180</v>
      </c>
      <c r="AB144" s="22">
        <v>180</v>
      </c>
      <c r="AC144" s="22"/>
      <c r="AD144" s="21"/>
      <c r="AE144" s="21"/>
      <c r="AF144" s="21">
        <v>530</v>
      </c>
      <c r="AG144" s="21">
        <v>48</v>
      </c>
      <c r="AH144" s="24" t="s">
        <v>83</v>
      </c>
      <c r="AI144" s="23" t="s">
        <v>83</v>
      </c>
      <c r="AJ144" s="24" t="s">
        <v>83</v>
      </c>
      <c r="AK144" s="23" t="s">
        <v>82</v>
      </c>
      <c r="AL144" s="23" t="s">
        <v>82</v>
      </c>
      <c r="AM144" s="23" t="s">
        <v>83</v>
      </c>
      <c r="AN144" s="21"/>
      <c r="AO144" s="23" t="s">
        <v>83</v>
      </c>
      <c r="AP144" s="21"/>
      <c r="AQ144" s="24" t="s">
        <v>479</v>
      </c>
      <c r="AR144" s="21">
        <v>18996785776</v>
      </c>
      <c r="AS144" s="43"/>
    </row>
    <row r="145" s="11" customFormat="true" ht="127.5" spans="1:45">
      <c r="A145" s="21">
        <v>138</v>
      </c>
      <c r="B145" s="22" t="s">
        <v>1345</v>
      </c>
      <c r="C145" s="23" t="s">
        <v>1346</v>
      </c>
      <c r="D145" s="24" t="s">
        <v>64</v>
      </c>
      <c r="E145" s="23" t="s">
        <v>65</v>
      </c>
      <c r="F145" s="24" t="s">
        <v>66</v>
      </c>
      <c r="G145" s="23" t="s">
        <v>1347</v>
      </c>
      <c r="H145" s="24" t="s">
        <v>68</v>
      </c>
      <c r="I145" s="23" t="s">
        <v>235</v>
      </c>
      <c r="J145" s="23" t="s">
        <v>1348</v>
      </c>
      <c r="K145" s="23" t="s">
        <v>1349</v>
      </c>
      <c r="L145" s="23" t="s">
        <v>1348</v>
      </c>
      <c r="M145" s="23" t="s">
        <v>1350</v>
      </c>
      <c r="N145" s="23" t="s">
        <v>73</v>
      </c>
      <c r="O145" s="24" t="s">
        <v>74</v>
      </c>
      <c r="P145" s="24" t="s">
        <v>796</v>
      </c>
      <c r="Q145" s="23" t="s">
        <v>450</v>
      </c>
      <c r="R145" s="23" t="s">
        <v>1351</v>
      </c>
      <c r="S145" s="23" t="s">
        <v>119</v>
      </c>
      <c r="T145" s="24" t="s">
        <v>79</v>
      </c>
      <c r="U145" s="38" t="s">
        <v>80</v>
      </c>
      <c r="V145" s="24" t="s">
        <v>241</v>
      </c>
      <c r="W145" s="21">
        <v>2022</v>
      </c>
      <c r="X145" s="23" t="s">
        <v>82</v>
      </c>
      <c r="Y145" s="21">
        <v>2022.02</v>
      </c>
      <c r="Z145" s="21">
        <v>2022.11</v>
      </c>
      <c r="AA145" s="21">
        <f t="shared" si="3"/>
        <v>100</v>
      </c>
      <c r="AB145" s="22">
        <v>100</v>
      </c>
      <c r="AC145" s="22"/>
      <c r="AD145" s="21"/>
      <c r="AE145" s="21"/>
      <c r="AF145" s="21">
        <v>1137</v>
      </c>
      <c r="AG145" s="21">
        <v>105</v>
      </c>
      <c r="AH145" s="24" t="s">
        <v>83</v>
      </c>
      <c r="AI145" s="23" t="s">
        <v>83</v>
      </c>
      <c r="AJ145" s="24" t="s">
        <v>83</v>
      </c>
      <c r="AK145" s="23" t="s">
        <v>82</v>
      </c>
      <c r="AL145" s="23" t="s">
        <v>82</v>
      </c>
      <c r="AM145" s="23" t="s">
        <v>83</v>
      </c>
      <c r="AN145" s="21"/>
      <c r="AO145" s="23" t="s">
        <v>83</v>
      </c>
      <c r="AP145" s="21"/>
      <c r="AQ145" s="24" t="s">
        <v>242</v>
      </c>
      <c r="AR145" s="21">
        <v>13330375488</v>
      </c>
      <c r="AS145" s="43"/>
    </row>
    <row r="146" s="11" customFormat="true" ht="204" spans="1:45">
      <c r="A146" s="21">
        <v>139</v>
      </c>
      <c r="B146" s="22" t="s">
        <v>1352</v>
      </c>
      <c r="C146" s="23" t="s">
        <v>1353</v>
      </c>
      <c r="D146" s="24" t="s">
        <v>64</v>
      </c>
      <c r="E146" s="23" t="s">
        <v>65</v>
      </c>
      <c r="F146" s="24" t="s">
        <v>66</v>
      </c>
      <c r="G146" s="23" t="s">
        <v>1354</v>
      </c>
      <c r="H146" s="24" t="s">
        <v>68</v>
      </c>
      <c r="I146" s="23" t="s">
        <v>775</v>
      </c>
      <c r="J146" s="23" t="s">
        <v>1355</v>
      </c>
      <c r="K146" s="24" t="s">
        <v>1356</v>
      </c>
      <c r="L146" s="23" t="s">
        <v>1355</v>
      </c>
      <c r="M146" s="24" t="s">
        <v>1357</v>
      </c>
      <c r="N146" s="23" t="s">
        <v>73</v>
      </c>
      <c r="O146" s="24" t="s">
        <v>74</v>
      </c>
      <c r="P146" s="24" t="s">
        <v>796</v>
      </c>
      <c r="Q146" s="23" t="s">
        <v>1358</v>
      </c>
      <c r="R146" s="23" t="s">
        <v>1359</v>
      </c>
      <c r="S146" s="23" t="s">
        <v>119</v>
      </c>
      <c r="T146" s="24" t="s">
        <v>79</v>
      </c>
      <c r="U146" s="38" t="s">
        <v>80</v>
      </c>
      <c r="V146" s="24" t="s">
        <v>601</v>
      </c>
      <c r="W146" s="21">
        <v>2022</v>
      </c>
      <c r="X146" s="23" t="s">
        <v>82</v>
      </c>
      <c r="Y146" s="21">
        <v>2022.02</v>
      </c>
      <c r="Z146" s="21">
        <v>2022.11</v>
      </c>
      <c r="AA146" s="21">
        <f t="shared" si="3"/>
        <v>100</v>
      </c>
      <c r="AB146" s="22">
        <v>100</v>
      </c>
      <c r="AC146" s="22"/>
      <c r="AD146" s="21"/>
      <c r="AE146" s="21"/>
      <c r="AF146" s="21">
        <v>50</v>
      </c>
      <c r="AG146" s="21">
        <v>50</v>
      </c>
      <c r="AH146" s="24" t="s">
        <v>83</v>
      </c>
      <c r="AI146" s="23" t="s">
        <v>83</v>
      </c>
      <c r="AJ146" s="24" t="s">
        <v>83</v>
      </c>
      <c r="AK146" s="23" t="s">
        <v>82</v>
      </c>
      <c r="AL146" s="23" t="s">
        <v>82</v>
      </c>
      <c r="AM146" s="23" t="s">
        <v>83</v>
      </c>
      <c r="AN146" s="21"/>
      <c r="AO146" s="23" t="s">
        <v>83</v>
      </c>
      <c r="AP146" s="21"/>
      <c r="AQ146" s="24" t="s">
        <v>602</v>
      </c>
      <c r="AR146" s="21">
        <v>15803607566</v>
      </c>
      <c r="AS146" s="43"/>
    </row>
    <row r="147" s="11" customFormat="true" ht="191.25" spans="1:45">
      <c r="A147" s="21">
        <v>140</v>
      </c>
      <c r="B147" s="22" t="s">
        <v>1360</v>
      </c>
      <c r="C147" s="23" t="s">
        <v>1361</v>
      </c>
      <c r="D147" s="24" t="s">
        <v>64</v>
      </c>
      <c r="E147" s="23" t="s">
        <v>65</v>
      </c>
      <c r="F147" s="24" t="s">
        <v>66</v>
      </c>
      <c r="G147" s="23" t="s">
        <v>1362</v>
      </c>
      <c r="H147" s="24" t="s">
        <v>68</v>
      </c>
      <c r="I147" s="23" t="s">
        <v>1363</v>
      </c>
      <c r="J147" s="23" t="s">
        <v>1364</v>
      </c>
      <c r="K147" s="24" t="s">
        <v>1365</v>
      </c>
      <c r="L147" s="23" t="s">
        <v>1364</v>
      </c>
      <c r="M147" s="23" t="s">
        <v>1366</v>
      </c>
      <c r="N147" s="23" t="s">
        <v>73</v>
      </c>
      <c r="O147" s="24" t="s">
        <v>74</v>
      </c>
      <c r="P147" s="24" t="s">
        <v>796</v>
      </c>
      <c r="Q147" s="23" t="s">
        <v>1367</v>
      </c>
      <c r="R147" s="23" t="s">
        <v>1368</v>
      </c>
      <c r="S147" s="23" t="s">
        <v>119</v>
      </c>
      <c r="T147" s="24" t="s">
        <v>79</v>
      </c>
      <c r="U147" s="38" t="s">
        <v>80</v>
      </c>
      <c r="V147" s="24" t="s">
        <v>531</v>
      </c>
      <c r="W147" s="21">
        <v>2022</v>
      </c>
      <c r="X147" s="23" t="s">
        <v>82</v>
      </c>
      <c r="Y147" s="21">
        <v>2022.02</v>
      </c>
      <c r="Z147" s="21">
        <v>2022.11</v>
      </c>
      <c r="AA147" s="21">
        <f t="shared" si="3"/>
        <v>100</v>
      </c>
      <c r="AB147" s="22">
        <v>100</v>
      </c>
      <c r="AC147" s="22"/>
      <c r="AD147" s="21"/>
      <c r="AE147" s="21"/>
      <c r="AF147" s="21">
        <v>200</v>
      </c>
      <c r="AG147" s="21">
        <f>AF147*0.09</f>
        <v>18</v>
      </c>
      <c r="AH147" s="24" t="s">
        <v>83</v>
      </c>
      <c r="AI147" s="23" t="s">
        <v>83</v>
      </c>
      <c r="AJ147" s="24" t="s">
        <v>83</v>
      </c>
      <c r="AK147" s="23" t="s">
        <v>82</v>
      </c>
      <c r="AL147" s="23" t="s">
        <v>82</v>
      </c>
      <c r="AM147" s="23" t="s">
        <v>83</v>
      </c>
      <c r="AN147" s="21"/>
      <c r="AO147" s="23" t="s">
        <v>83</v>
      </c>
      <c r="AP147" s="21"/>
      <c r="AQ147" s="24" t="s">
        <v>532</v>
      </c>
      <c r="AR147" s="21">
        <v>17323913651</v>
      </c>
      <c r="AS147" s="43"/>
    </row>
    <row r="148" s="11" customFormat="true" ht="280.5" spans="1:45">
      <c r="A148" s="21">
        <v>141</v>
      </c>
      <c r="B148" s="22" t="s">
        <v>1369</v>
      </c>
      <c r="C148" s="22" t="s">
        <v>1370</v>
      </c>
      <c r="D148" s="24" t="s">
        <v>64</v>
      </c>
      <c r="E148" s="23" t="s">
        <v>65</v>
      </c>
      <c r="F148" s="24" t="s">
        <v>66</v>
      </c>
      <c r="G148" s="24" t="s">
        <v>1371</v>
      </c>
      <c r="H148" s="24" t="s">
        <v>68</v>
      </c>
      <c r="I148" s="23" t="s">
        <v>1372</v>
      </c>
      <c r="J148" s="23" t="s">
        <v>1373</v>
      </c>
      <c r="K148" s="24" t="s">
        <v>1374</v>
      </c>
      <c r="L148" s="23" t="s">
        <v>1375</v>
      </c>
      <c r="M148" s="23" t="s">
        <v>1376</v>
      </c>
      <c r="N148" s="23" t="s">
        <v>73</v>
      </c>
      <c r="O148" s="24" t="s">
        <v>74</v>
      </c>
      <c r="P148" s="24" t="s">
        <v>1377</v>
      </c>
      <c r="Q148" s="24" t="s">
        <v>1378</v>
      </c>
      <c r="R148" s="23" t="s">
        <v>1379</v>
      </c>
      <c r="S148" s="23" t="s">
        <v>1380</v>
      </c>
      <c r="T148" s="24" t="s">
        <v>79</v>
      </c>
      <c r="U148" s="38" t="s">
        <v>80</v>
      </c>
      <c r="V148" s="24" t="s">
        <v>591</v>
      </c>
      <c r="W148" s="21">
        <v>2022</v>
      </c>
      <c r="X148" s="23" t="s">
        <v>82</v>
      </c>
      <c r="Y148" s="21">
        <v>2022.04</v>
      </c>
      <c r="Z148" s="21">
        <v>2022.11</v>
      </c>
      <c r="AA148" s="21">
        <f t="shared" si="3"/>
        <v>50</v>
      </c>
      <c r="AB148" s="21"/>
      <c r="AC148" s="22">
        <v>50</v>
      </c>
      <c r="AD148" s="21"/>
      <c r="AE148" s="21"/>
      <c r="AF148" s="21">
        <v>35</v>
      </c>
      <c r="AG148" s="21">
        <v>35</v>
      </c>
      <c r="AH148" s="24" t="s">
        <v>83</v>
      </c>
      <c r="AI148" s="23" t="s">
        <v>83</v>
      </c>
      <c r="AJ148" s="23" t="s">
        <v>83</v>
      </c>
      <c r="AK148" s="23" t="s">
        <v>82</v>
      </c>
      <c r="AL148" s="23" t="s">
        <v>82</v>
      </c>
      <c r="AM148" s="23" t="s">
        <v>83</v>
      </c>
      <c r="AN148" s="21"/>
      <c r="AO148" s="23" t="s">
        <v>83</v>
      </c>
      <c r="AP148" s="21"/>
      <c r="AQ148" s="24" t="s">
        <v>592</v>
      </c>
      <c r="AR148" s="21">
        <v>15223577778</v>
      </c>
      <c r="AS148" s="43"/>
    </row>
    <row r="149" s="11" customFormat="true" ht="306" spans="1:45">
      <c r="A149" s="21">
        <v>142</v>
      </c>
      <c r="B149" s="22" t="s">
        <v>1381</v>
      </c>
      <c r="C149" s="22" t="s">
        <v>1382</v>
      </c>
      <c r="D149" s="24" t="s">
        <v>64</v>
      </c>
      <c r="E149" s="23" t="s">
        <v>65</v>
      </c>
      <c r="F149" s="24" t="s">
        <v>66</v>
      </c>
      <c r="G149" s="24" t="s">
        <v>1383</v>
      </c>
      <c r="H149" s="24" t="s">
        <v>68</v>
      </c>
      <c r="I149" s="23" t="s">
        <v>1384</v>
      </c>
      <c r="J149" s="23" t="s">
        <v>1385</v>
      </c>
      <c r="K149" s="24" t="s">
        <v>1386</v>
      </c>
      <c r="L149" s="23" t="s">
        <v>1387</v>
      </c>
      <c r="M149" s="23" t="s">
        <v>1388</v>
      </c>
      <c r="N149" s="23" t="s">
        <v>73</v>
      </c>
      <c r="O149" s="24" t="s">
        <v>74</v>
      </c>
      <c r="P149" s="24" t="s">
        <v>1377</v>
      </c>
      <c r="Q149" s="24" t="s">
        <v>1378</v>
      </c>
      <c r="R149" s="23" t="s">
        <v>1389</v>
      </c>
      <c r="S149" s="24" t="s">
        <v>1380</v>
      </c>
      <c r="T149" s="24" t="s">
        <v>79</v>
      </c>
      <c r="U149" s="38" t="s">
        <v>80</v>
      </c>
      <c r="V149" s="24" t="s">
        <v>591</v>
      </c>
      <c r="W149" s="21">
        <v>2022</v>
      </c>
      <c r="X149" s="23" t="s">
        <v>82</v>
      </c>
      <c r="Y149" s="21">
        <v>2022.04</v>
      </c>
      <c r="Z149" s="21">
        <v>2022.11</v>
      </c>
      <c r="AA149" s="21">
        <f t="shared" si="3"/>
        <v>50</v>
      </c>
      <c r="AB149" s="21"/>
      <c r="AC149" s="22">
        <v>50</v>
      </c>
      <c r="AD149" s="21"/>
      <c r="AE149" s="21"/>
      <c r="AF149" s="21">
        <v>90</v>
      </c>
      <c r="AG149" s="21">
        <v>10</v>
      </c>
      <c r="AH149" s="24" t="s">
        <v>83</v>
      </c>
      <c r="AI149" s="23" t="s">
        <v>83</v>
      </c>
      <c r="AJ149" s="23" t="s">
        <v>83</v>
      </c>
      <c r="AK149" s="23" t="s">
        <v>82</v>
      </c>
      <c r="AL149" s="23" t="s">
        <v>82</v>
      </c>
      <c r="AM149" s="23" t="s">
        <v>83</v>
      </c>
      <c r="AN149" s="21"/>
      <c r="AO149" s="23" t="s">
        <v>83</v>
      </c>
      <c r="AP149" s="21"/>
      <c r="AQ149" s="24" t="s">
        <v>592</v>
      </c>
      <c r="AR149" s="21">
        <v>15223577778</v>
      </c>
      <c r="AS149" s="43"/>
    </row>
    <row r="150" s="11" customFormat="true" ht="331.5" spans="1:45">
      <c r="A150" s="21">
        <v>143</v>
      </c>
      <c r="B150" s="22" t="s">
        <v>1390</v>
      </c>
      <c r="C150" s="22" t="s">
        <v>1391</v>
      </c>
      <c r="D150" s="24" t="s">
        <v>64</v>
      </c>
      <c r="E150" s="23" t="s">
        <v>65</v>
      </c>
      <c r="F150" s="24" t="s">
        <v>66</v>
      </c>
      <c r="G150" s="24" t="s">
        <v>1392</v>
      </c>
      <c r="H150" s="24" t="s">
        <v>68</v>
      </c>
      <c r="I150" s="23" t="s">
        <v>1393</v>
      </c>
      <c r="J150" s="23" t="s">
        <v>1394</v>
      </c>
      <c r="K150" s="24" t="s">
        <v>1395</v>
      </c>
      <c r="L150" s="23" t="s">
        <v>1396</v>
      </c>
      <c r="M150" s="24" t="s">
        <v>1397</v>
      </c>
      <c r="N150" s="23" t="s">
        <v>73</v>
      </c>
      <c r="O150" s="24" t="s">
        <v>74</v>
      </c>
      <c r="P150" s="24" t="s">
        <v>1377</v>
      </c>
      <c r="Q150" s="24" t="s">
        <v>1378</v>
      </c>
      <c r="R150" s="24" t="s">
        <v>1398</v>
      </c>
      <c r="S150" s="24" t="s">
        <v>1380</v>
      </c>
      <c r="T150" s="24" t="s">
        <v>79</v>
      </c>
      <c r="U150" s="38" t="s">
        <v>80</v>
      </c>
      <c r="V150" s="24" t="s">
        <v>591</v>
      </c>
      <c r="W150" s="21">
        <v>2022</v>
      </c>
      <c r="X150" s="23" t="s">
        <v>82</v>
      </c>
      <c r="Y150" s="21">
        <v>2022.04</v>
      </c>
      <c r="Z150" s="21">
        <v>2022.11</v>
      </c>
      <c r="AA150" s="21">
        <f t="shared" si="3"/>
        <v>50</v>
      </c>
      <c r="AB150" s="21"/>
      <c r="AC150" s="22">
        <v>50</v>
      </c>
      <c r="AD150" s="21"/>
      <c r="AE150" s="21"/>
      <c r="AF150" s="21">
        <v>100</v>
      </c>
      <c r="AG150" s="21">
        <v>100</v>
      </c>
      <c r="AH150" s="24" t="s">
        <v>83</v>
      </c>
      <c r="AI150" s="23" t="s">
        <v>83</v>
      </c>
      <c r="AJ150" s="23" t="s">
        <v>83</v>
      </c>
      <c r="AK150" s="23" t="s">
        <v>82</v>
      </c>
      <c r="AL150" s="23" t="s">
        <v>82</v>
      </c>
      <c r="AM150" s="23" t="s">
        <v>83</v>
      </c>
      <c r="AN150" s="21"/>
      <c r="AO150" s="23" t="s">
        <v>83</v>
      </c>
      <c r="AP150" s="21"/>
      <c r="AQ150" s="24" t="s">
        <v>592</v>
      </c>
      <c r="AR150" s="21">
        <v>15223577778</v>
      </c>
      <c r="AS150" s="43"/>
    </row>
    <row r="151" s="11" customFormat="true" ht="408" spans="1:45">
      <c r="A151" s="21">
        <v>144</v>
      </c>
      <c r="B151" s="22" t="s">
        <v>1399</v>
      </c>
      <c r="C151" s="22" t="s">
        <v>1400</v>
      </c>
      <c r="D151" s="24" t="s">
        <v>64</v>
      </c>
      <c r="E151" s="23" t="s">
        <v>65</v>
      </c>
      <c r="F151" s="24" t="s">
        <v>66</v>
      </c>
      <c r="G151" s="24" t="s">
        <v>1401</v>
      </c>
      <c r="H151" s="24" t="s">
        <v>68</v>
      </c>
      <c r="I151" s="23" t="s">
        <v>1402</v>
      </c>
      <c r="J151" s="24" t="s">
        <v>1403</v>
      </c>
      <c r="K151" s="24" t="s">
        <v>1404</v>
      </c>
      <c r="L151" s="21" t="s">
        <v>1405</v>
      </c>
      <c r="M151" s="24" t="s">
        <v>1397</v>
      </c>
      <c r="N151" s="23" t="s">
        <v>73</v>
      </c>
      <c r="O151" s="24" t="s">
        <v>74</v>
      </c>
      <c r="P151" s="24" t="s">
        <v>1377</v>
      </c>
      <c r="Q151" s="24" t="s">
        <v>1378</v>
      </c>
      <c r="R151" s="23" t="s">
        <v>1406</v>
      </c>
      <c r="S151" s="24" t="s">
        <v>1380</v>
      </c>
      <c r="T151" s="24" t="s">
        <v>79</v>
      </c>
      <c r="U151" s="38" t="s">
        <v>80</v>
      </c>
      <c r="V151" s="24" t="s">
        <v>290</v>
      </c>
      <c r="W151" s="21">
        <v>2022</v>
      </c>
      <c r="X151" s="23" t="s">
        <v>82</v>
      </c>
      <c r="Y151" s="21">
        <v>2022.04</v>
      </c>
      <c r="Z151" s="21">
        <v>2022.11</v>
      </c>
      <c r="AA151" s="21">
        <f t="shared" si="3"/>
        <v>50</v>
      </c>
      <c r="AB151" s="21"/>
      <c r="AC151" s="22">
        <v>50</v>
      </c>
      <c r="AD151" s="21"/>
      <c r="AE151" s="21"/>
      <c r="AF151" s="21">
        <v>10</v>
      </c>
      <c r="AG151" s="21">
        <v>10</v>
      </c>
      <c r="AH151" s="24" t="s">
        <v>83</v>
      </c>
      <c r="AI151" s="23" t="s">
        <v>83</v>
      </c>
      <c r="AJ151" s="23" t="s">
        <v>83</v>
      </c>
      <c r="AK151" s="23" t="s">
        <v>82</v>
      </c>
      <c r="AL151" s="23" t="s">
        <v>82</v>
      </c>
      <c r="AM151" s="23" t="s">
        <v>83</v>
      </c>
      <c r="AN151" s="21"/>
      <c r="AO151" s="23" t="s">
        <v>83</v>
      </c>
      <c r="AP151" s="21"/>
      <c r="AQ151" s="24" t="s">
        <v>291</v>
      </c>
      <c r="AR151" s="21">
        <v>18875018871</v>
      </c>
      <c r="AS151" s="43"/>
    </row>
    <row r="152" s="11" customFormat="true" ht="280.5" spans="1:45">
      <c r="A152" s="21">
        <v>145</v>
      </c>
      <c r="B152" s="22" t="s">
        <v>1407</v>
      </c>
      <c r="C152" s="22" t="s">
        <v>1408</v>
      </c>
      <c r="D152" s="24" t="s">
        <v>64</v>
      </c>
      <c r="E152" s="23" t="s">
        <v>65</v>
      </c>
      <c r="F152" s="24" t="s">
        <v>66</v>
      </c>
      <c r="G152" s="24" t="s">
        <v>1409</v>
      </c>
      <c r="H152" s="24" t="s">
        <v>68</v>
      </c>
      <c r="I152" s="23" t="s">
        <v>1410</v>
      </c>
      <c r="J152" s="23" t="s">
        <v>1411</v>
      </c>
      <c r="K152" s="24" t="s">
        <v>1412</v>
      </c>
      <c r="L152" s="23" t="s">
        <v>1413</v>
      </c>
      <c r="M152" s="24" t="s">
        <v>1397</v>
      </c>
      <c r="N152" s="23" t="s">
        <v>73</v>
      </c>
      <c r="O152" s="24" t="s">
        <v>74</v>
      </c>
      <c r="P152" s="24" t="s">
        <v>1377</v>
      </c>
      <c r="Q152" s="23" t="s">
        <v>1378</v>
      </c>
      <c r="R152" s="24" t="s">
        <v>1414</v>
      </c>
      <c r="S152" s="24" t="s">
        <v>1380</v>
      </c>
      <c r="T152" s="24" t="s">
        <v>79</v>
      </c>
      <c r="U152" s="38" t="s">
        <v>80</v>
      </c>
      <c r="V152" s="24" t="s">
        <v>96</v>
      </c>
      <c r="W152" s="21">
        <v>2022</v>
      </c>
      <c r="X152" s="23" t="s">
        <v>82</v>
      </c>
      <c r="Y152" s="21">
        <v>2022.04</v>
      </c>
      <c r="Z152" s="21">
        <v>2022.11</v>
      </c>
      <c r="AA152" s="21">
        <f t="shared" si="3"/>
        <v>50</v>
      </c>
      <c r="AB152" s="21"/>
      <c r="AC152" s="22">
        <v>50</v>
      </c>
      <c r="AD152" s="21"/>
      <c r="AE152" s="21"/>
      <c r="AF152" s="21">
        <v>160</v>
      </c>
      <c r="AG152" s="21">
        <v>160</v>
      </c>
      <c r="AH152" s="24" t="s">
        <v>83</v>
      </c>
      <c r="AI152" s="23" t="s">
        <v>83</v>
      </c>
      <c r="AJ152" s="23" t="s">
        <v>83</v>
      </c>
      <c r="AK152" s="23" t="s">
        <v>82</v>
      </c>
      <c r="AL152" s="23" t="s">
        <v>82</v>
      </c>
      <c r="AM152" s="23" t="s">
        <v>83</v>
      </c>
      <c r="AN152" s="21"/>
      <c r="AO152" s="23" t="s">
        <v>83</v>
      </c>
      <c r="AP152" s="21"/>
      <c r="AQ152" s="24" t="s">
        <v>583</v>
      </c>
      <c r="AR152" s="21" t="s">
        <v>584</v>
      </c>
      <c r="AS152" s="43"/>
    </row>
    <row r="153" s="11" customFormat="true" ht="267.75" spans="1:45">
      <c r="A153" s="21">
        <v>146</v>
      </c>
      <c r="B153" s="22" t="s">
        <v>1415</v>
      </c>
      <c r="C153" s="22" t="s">
        <v>1416</v>
      </c>
      <c r="D153" s="24" t="s">
        <v>64</v>
      </c>
      <c r="E153" s="23" t="s">
        <v>65</v>
      </c>
      <c r="F153" s="24" t="s">
        <v>66</v>
      </c>
      <c r="G153" s="24" t="s">
        <v>1417</v>
      </c>
      <c r="H153" s="24" t="s">
        <v>68</v>
      </c>
      <c r="I153" s="23" t="s">
        <v>1418</v>
      </c>
      <c r="J153" s="24" t="s">
        <v>1419</v>
      </c>
      <c r="K153" s="24" t="s">
        <v>1420</v>
      </c>
      <c r="L153" s="23" t="s">
        <v>1421</v>
      </c>
      <c r="M153" s="24" t="s">
        <v>1397</v>
      </c>
      <c r="N153" s="23" t="s">
        <v>73</v>
      </c>
      <c r="O153" s="24" t="s">
        <v>74</v>
      </c>
      <c r="P153" s="24" t="s">
        <v>1377</v>
      </c>
      <c r="Q153" s="24" t="s">
        <v>1422</v>
      </c>
      <c r="R153" s="23" t="s">
        <v>1423</v>
      </c>
      <c r="S153" s="24" t="s">
        <v>1380</v>
      </c>
      <c r="T153" s="24" t="s">
        <v>1424</v>
      </c>
      <c r="U153" s="38" t="s">
        <v>80</v>
      </c>
      <c r="V153" s="24" t="s">
        <v>1225</v>
      </c>
      <c r="W153" s="21">
        <v>2022</v>
      </c>
      <c r="X153" s="23" t="s">
        <v>82</v>
      </c>
      <c r="Y153" s="21">
        <v>2022.04</v>
      </c>
      <c r="Z153" s="21">
        <v>2022.11</v>
      </c>
      <c r="AA153" s="21">
        <f t="shared" si="3"/>
        <v>50</v>
      </c>
      <c r="AB153" s="21"/>
      <c r="AC153" s="22">
        <v>50</v>
      </c>
      <c r="AD153" s="21"/>
      <c r="AE153" s="21"/>
      <c r="AF153" s="21">
        <v>50</v>
      </c>
      <c r="AG153" s="21">
        <v>50</v>
      </c>
      <c r="AH153" s="24" t="s">
        <v>83</v>
      </c>
      <c r="AI153" s="23" t="s">
        <v>83</v>
      </c>
      <c r="AJ153" s="23" t="s">
        <v>83</v>
      </c>
      <c r="AK153" s="23" t="s">
        <v>82</v>
      </c>
      <c r="AL153" s="23" t="s">
        <v>82</v>
      </c>
      <c r="AM153" s="23" t="s">
        <v>83</v>
      </c>
      <c r="AN153" s="21"/>
      <c r="AO153" s="23" t="s">
        <v>83</v>
      </c>
      <c r="AP153" s="21"/>
      <c r="AQ153" s="24" t="s">
        <v>1226</v>
      </c>
      <c r="AR153" s="21">
        <v>13452524912</v>
      </c>
      <c r="AS153" s="43"/>
    </row>
    <row r="154" s="11" customFormat="true" ht="280.5" spans="1:45">
      <c r="A154" s="21">
        <v>147</v>
      </c>
      <c r="B154" s="22" t="s">
        <v>1425</v>
      </c>
      <c r="C154" s="22" t="s">
        <v>1426</v>
      </c>
      <c r="D154" s="24" t="s">
        <v>64</v>
      </c>
      <c r="E154" s="23" t="s">
        <v>65</v>
      </c>
      <c r="F154" s="24" t="s">
        <v>66</v>
      </c>
      <c r="G154" s="24" t="s">
        <v>1427</v>
      </c>
      <c r="H154" s="24" t="s">
        <v>68</v>
      </c>
      <c r="I154" s="23" t="s">
        <v>1428</v>
      </c>
      <c r="J154" s="23" t="s">
        <v>1429</v>
      </c>
      <c r="K154" s="24" t="s">
        <v>1430</v>
      </c>
      <c r="L154" s="23" t="s">
        <v>1431</v>
      </c>
      <c r="M154" s="24" t="s">
        <v>1432</v>
      </c>
      <c r="N154" s="23" t="s">
        <v>73</v>
      </c>
      <c r="O154" s="24" t="s">
        <v>74</v>
      </c>
      <c r="P154" s="24" t="s">
        <v>1377</v>
      </c>
      <c r="Q154" s="23" t="s">
        <v>1378</v>
      </c>
      <c r="R154" s="24" t="s">
        <v>1433</v>
      </c>
      <c r="S154" s="24" t="s">
        <v>1380</v>
      </c>
      <c r="T154" s="24" t="s">
        <v>79</v>
      </c>
      <c r="U154" s="38" t="s">
        <v>80</v>
      </c>
      <c r="V154" s="24" t="s">
        <v>230</v>
      </c>
      <c r="W154" s="21">
        <v>2022</v>
      </c>
      <c r="X154" s="23" t="s">
        <v>82</v>
      </c>
      <c r="Y154" s="21">
        <v>2022.04</v>
      </c>
      <c r="Z154" s="21">
        <v>2022.11</v>
      </c>
      <c r="AA154" s="21">
        <f t="shared" si="3"/>
        <v>50</v>
      </c>
      <c r="AB154" s="21"/>
      <c r="AC154" s="22">
        <v>50</v>
      </c>
      <c r="AD154" s="21"/>
      <c r="AE154" s="21"/>
      <c r="AF154" s="21">
        <v>50</v>
      </c>
      <c r="AG154" s="21">
        <v>50</v>
      </c>
      <c r="AH154" s="24" t="s">
        <v>83</v>
      </c>
      <c r="AI154" s="23" t="s">
        <v>83</v>
      </c>
      <c r="AJ154" s="23" t="s">
        <v>83</v>
      </c>
      <c r="AK154" s="23" t="s">
        <v>82</v>
      </c>
      <c r="AL154" s="23" t="s">
        <v>82</v>
      </c>
      <c r="AM154" s="23" t="s">
        <v>83</v>
      </c>
      <c r="AN154" s="21"/>
      <c r="AO154" s="23" t="s">
        <v>83</v>
      </c>
      <c r="AP154" s="21"/>
      <c r="AQ154" s="23" t="s">
        <v>231</v>
      </c>
      <c r="AR154" s="21">
        <v>13628480908</v>
      </c>
      <c r="AS154" s="43"/>
    </row>
    <row r="155" s="11" customFormat="true" ht="242.25" spans="1:45">
      <c r="A155" s="21">
        <v>148</v>
      </c>
      <c r="B155" s="22" t="s">
        <v>1434</v>
      </c>
      <c r="C155" s="22" t="s">
        <v>1435</v>
      </c>
      <c r="D155" s="24" t="s">
        <v>64</v>
      </c>
      <c r="E155" s="23" t="s">
        <v>65</v>
      </c>
      <c r="F155" s="24" t="s">
        <v>66</v>
      </c>
      <c r="G155" s="24" t="s">
        <v>1436</v>
      </c>
      <c r="H155" s="24" t="s">
        <v>68</v>
      </c>
      <c r="I155" s="23" t="s">
        <v>1437</v>
      </c>
      <c r="J155" s="23" t="s">
        <v>1438</v>
      </c>
      <c r="K155" s="24" t="s">
        <v>1439</v>
      </c>
      <c r="L155" s="23" t="s">
        <v>1440</v>
      </c>
      <c r="M155" s="24" t="s">
        <v>1441</v>
      </c>
      <c r="N155" s="23" t="s">
        <v>73</v>
      </c>
      <c r="O155" s="24" t="s">
        <v>74</v>
      </c>
      <c r="P155" s="24" t="s">
        <v>1377</v>
      </c>
      <c r="Q155" s="24" t="s">
        <v>1378</v>
      </c>
      <c r="R155" s="23" t="s">
        <v>1442</v>
      </c>
      <c r="S155" s="24" t="s">
        <v>1380</v>
      </c>
      <c r="T155" s="24" t="s">
        <v>79</v>
      </c>
      <c r="U155" s="38" t="s">
        <v>80</v>
      </c>
      <c r="V155" s="24" t="s">
        <v>1219</v>
      </c>
      <c r="W155" s="21">
        <v>2022</v>
      </c>
      <c r="X155" s="23" t="s">
        <v>82</v>
      </c>
      <c r="Y155" s="21">
        <v>2022.04</v>
      </c>
      <c r="Z155" s="21">
        <v>2022.11</v>
      </c>
      <c r="AA155" s="21">
        <f t="shared" si="3"/>
        <v>50</v>
      </c>
      <c r="AB155" s="21"/>
      <c r="AC155" s="22">
        <v>50</v>
      </c>
      <c r="AD155" s="21"/>
      <c r="AE155" s="21"/>
      <c r="AF155" s="21">
        <v>100</v>
      </c>
      <c r="AG155" s="21">
        <v>100</v>
      </c>
      <c r="AH155" s="24" t="s">
        <v>83</v>
      </c>
      <c r="AI155" s="23" t="s">
        <v>83</v>
      </c>
      <c r="AJ155" s="23" t="s">
        <v>83</v>
      </c>
      <c r="AK155" s="23" t="s">
        <v>82</v>
      </c>
      <c r="AL155" s="23" t="s">
        <v>82</v>
      </c>
      <c r="AM155" s="23" t="s">
        <v>83</v>
      </c>
      <c r="AN155" s="21"/>
      <c r="AO155" s="23" t="s">
        <v>83</v>
      </c>
      <c r="AP155" s="21"/>
      <c r="AQ155" s="24" t="s">
        <v>1220</v>
      </c>
      <c r="AR155" s="21">
        <v>17723133678</v>
      </c>
      <c r="AS155" s="43"/>
    </row>
    <row r="156" s="11" customFormat="true" ht="242.25" spans="1:45">
      <c r="A156" s="21">
        <v>149</v>
      </c>
      <c r="B156" s="22" t="s">
        <v>1443</v>
      </c>
      <c r="C156" s="22" t="s">
        <v>1444</v>
      </c>
      <c r="D156" s="24" t="s">
        <v>64</v>
      </c>
      <c r="E156" s="23" t="s">
        <v>65</v>
      </c>
      <c r="F156" s="24" t="s">
        <v>66</v>
      </c>
      <c r="G156" s="24" t="s">
        <v>1445</v>
      </c>
      <c r="H156" s="24" t="s">
        <v>68</v>
      </c>
      <c r="I156" s="23" t="s">
        <v>606</v>
      </c>
      <c r="J156" s="24" t="s">
        <v>1446</v>
      </c>
      <c r="K156" s="24" t="s">
        <v>1447</v>
      </c>
      <c r="L156" s="21" t="s">
        <v>1448</v>
      </c>
      <c r="M156" s="24" t="s">
        <v>1449</v>
      </c>
      <c r="N156" s="23" t="s">
        <v>73</v>
      </c>
      <c r="O156" s="24" t="s">
        <v>74</v>
      </c>
      <c r="P156" s="24" t="s">
        <v>1377</v>
      </c>
      <c r="Q156" s="23" t="s">
        <v>1378</v>
      </c>
      <c r="R156" s="23" t="s">
        <v>1442</v>
      </c>
      <c r="S156" s="24" t="s">
        <v>1380</v>
      </c>
      <c r="T156" s="24" t="s">
        <v>79</v>
      </c>
      <c r="U156" s="38" t="s">
        <v>80</v>
      </c>
      <c r="V156" s="24" t="s">
        <v>347</v>
      </c>
      <c r="W156" s="21">
        <v>2022</v>
      </c>
      <c r="X156" s="23" t="s">
        <v>82</v>
      </c>
      <c r="Y156" s="21">
        <v>2022.04</v>
      </c>
      <c r="Z156" s="21">
        <v>2022.11</v>
      </c>
      <c r="AA156" s="21">
        <f t="shared" si="3"/>
        <v>50</v>
      </c>
      <c r="AB156" s="21"/>
      <c r="AC156" s="22">
        <v>50</v>
      </c>
      <c r="AD156" s="21"/>
      <c r="AE156" s="21"/>
      <c r="AF156" s="21">
        <v>300</v>
      </c>
      <c r="AG156" s="21">
        <v>300</v>
      </c>
      <c r="AH156" s="24" t="s">
        <v>83</v>
      </c>
      <c r="AI156" s="23" t="s">
        <v>83</v>
      </c>
      <c r="AJ156" s="23" t="s">
        <v>83</v>
      </c>
      <c r="AK156" s="23" t="s">
        <v>82</v>
      </c>
      <c r="AL156" s="23" t="s">
        <v>82</v>
      </c>
      <c r="AM156" s="23" t="s">
        <v>83</v>
      </c>
      <c r="AN156" s="21"/>
      <c r="AO156" s="23" t="s">
        <v>83</v>
      </c>
      <c r="AP156" s="21"/>
      <c r="AQ156" s="24" t="s">
        <v>348</v>
      </c>
      <c r="AR156" s="21">
        <v>18883187954</v>
      </c>
      <c r="AS156" s="43"/>
    </row>
    <row r="157" s="11" customFormat="true" ht="242.25" spans="1:45">
      <c r="A157" s="21">
        <v>150</v>
      </c>
      <c r="B157" s="22" t="s">
        <v>1450</v>
      </c>
      <c r="C157" s="22" t="s">
        <v>1451</v>
      </c>
      <c r="D157" s="24" t="s">
        <v>64</v>
      </c>
      <c r="E157" s="23" t="s">
        <v>65</v>
      </c>
      <c r="F157" s="24" t="s">
        <v>66</v>
      </c>
      <c r="G157" s="24" t="s">
        <v>1436</v>
      </c>
      <c r="H157" s="24" t="s">
        <v>68</v>
      </c>
      <c r="I157" s="23" t="s">
        <v>1452</v>
      </c>
      <c r="J157" s="23" t="s">
        <v>1453</v>
      </c>
      <c r="K157" s="24" t="s">
        <v>1454</v>
      </c>
      <c r="L157" s="23" t="s">
        <v>1455</v>
      </c>
      <c r="M157" s="24" t="s">
        <v>1456</v>
      </c>
      <c r="N157" s="23" t="s">
        <v>73</v>
      </c>
      <c r="O157" s="24" t="s">
        <v>74</v>
      </c>
      <c r="P157" s="24" t="s">
        <v>1377</v>
      </c>
      <c r="Q157" s="24" t="s">
        <v>1378</v>
      </c>
      <c r="R157" s="23" t="s">
        <v>1442</v>
      </c>
      <c r="S157" s="24" t="s">
        <v>1380</v>
      </c>
      <c r="T157" s="24" t="s">
        <v>79</v>
      </c>
      <c r="U157" s="38" t="s">
        <v>80</v>
      </c>
      <c r="V157" s="24" t="s">
        <v>1219</v>
      </c>
      <c r="W157" s="21">
        <v>2022</v>
      </c>
      <c r="X157" s="23" t="s">
        <v>82</v>
      </c>
      <c r="Y157" s="21">
        <v>2022.04</v>
      </c>
      <c r="Z157" s="21">
        <v>2022.11</v>
      </c>
      <c r="AA157" s="21">
        <f t="shared" si="3"/>
        <v>50</v>
      </c>
      <c r="AB157" s="21"/>
      <c r="AC157" s="22">
        <v>50</v>
      </c>
      <c r="AD157" s="21"/>
      <c r="AE157" s="21"/>
      <c r="AF157" s="21">
        <v>220</v>
      </c>
      <c r="AG157" s="21">
        <v>220</v>
      </c>
      <c r="AH157" s="24" t="s">
        <v>83</v>
      </c>
      <c r="AI157" s="23" t="s">
        <v>83</v>
      </c>
      <c r="AJ157" s="23" t="s">
        <v>83</v>
      </c>
      <c r="AK157" s="23" t="s">
        <v>82</v>
      </c>
      <c r="AL157" s="23" t="s">
        <v>82</v>
      </c>
      <c r="AM157" s="23" t="s">
        <v>83</v>
      </c>
      <c r="AN157" s="21"/>
      <c r="AO157" s="23" t="s">
        <v>83</v>
      </c>
      <c r="AP157" s="21"/>
      <c r="AQ157" s="24" t="s">
        <v>1220</v>
      </c>
      <c r="AR157" s="21">
        <v>17723133678</v>
      </c>
      <c r="AS157" s="43"/>
    </row>
    <row r="158" s="11" customFormat="true" ht="242.25" spans="1:45">
      <c r="A158" s="21">
        <v>151</v>
      </c>
      <c r="B158" s="22" t="s">
        <v>1457</v>
      </c>
      <c r="C158" s="22" t="s">
        <v>1458</v>
      </c>
      <c r="D158" s="24" t="s">
        <v>64</v>
      </c>
      <c r="E158" s="23" t="s">
        <v>65</v>
      </c>
      <c r="F158" s="24" t="s">
        <v>66</v>
      </c>
      <c r="G158" s="24" t="s">
        <v>1459</v>
      </c>
      <c r="H158" s="24" t="s">
        <v>68</v>
      </c>
      <c r="I158" s="23" t="s">
        <v>747</v>
      </c>
      <c r="J158" s="23" t="s">
        <v>1460</v>
      </c>
      <c r="K158" s="24" t="s">
        <v>1461</v>
      </c>
      <c r="L158" s="23" t="s">
        <v>1462</v>
      </c>
      <c r="M158" s="24" t="s">
        <v>1463</v>
      </c>
      <c r="N158" s="23" t="s">
        <v>73</v>
      </c>
      <c r="O158" s="24" t="s">
        <v>74</v>
      </c>
      <c r="P158" s="24" t="s">
        <v>1377</v>
      </c>
      <c r="Q158" s="23" t="s">
        <v>1464</v>
      </c>
      <c r="R158" s="23" t="s">
        <v>1465</v>
      </c>
      <c r="S158" s="24" t="s">
        <v>1380</v>
      </c>
      <c r="T158" s="24" t="s">
        <v>79</v>
      </c>
      <c r="U158" s="38" t="s">
        <v>80</v>
      </c>
      <c r="V158" s="24" t="s">
        <v>107</v>
      </c>
      <c r="W158" s="21">
        <v>2022</v>
      </c>
      <c r="X158" s="23" t="s">
        <v>82</v>
      </c>
      <c r="Y158" s="21">
        <v>2022.04</v>
      </c>
      <c r="Z158" s="21">
        <v>2022.11</v>
      </c>
      <c r="AA158" s="21">
        <f t="shared" si="3"/>
        <v>50</v>
      </c>
      <c r="AB158" s="21"/>
      <c r="AC158" s="22">
        <v>50</v>
      </c>
      <c r="AD158" s="21"/>
      <c r="AE158" s="21"/>
      <c r="AF158" s="21">
        <v>160</v>
      </c>
      <c r="AG158" s="21">
        <v>160</v>
      </c>
      <c r="AH158" s="24" t="s">
        <v>83</v>
      </c>
      <c r="AI158" s="23" t="s">
        <v>83</v>
      </c>
      <c r="AJ158" s="23" t="s">
        <v>83</v>
      </c>
      <c r="AK158" s="23" t="s">
        <v>82</v>
      </c>
      <c r="AL158" s="23" t="s">
        <v>82</v>
      </c>
      <c r="AM158" s="23" t="s">
        <v>83</v>
      </c>
      <c r="AN158" s="21"/>
      <c r="AO158" s="23" t="s">
        <v>83</v>
      </c>
      <c r="AP158" s="21"/>
      <c r="AQ158" s="24" t="s">
        <v>108</v>
      </c>
      <c r="AR158" s="21">
        <v>15123606569</v>
      </c>
      <c r="AS158" s="43"/>
    </row>
    <row r="159" s="11" customFormat="true" ht="267.75" spans="1:45">
      <c r="A159" s="21">
        <v>152</v>
      </c>
      <c r="B159" s="72" t="s">
        <v>1466</v>
      </c>
      <c r="C159" s="22" t="s">
        <v>1467</v>
      </c>
      <c r="D159" s="24" t="s">
        <v>64</v>
      </c>
      <c r="E159" s="23" t="s">
        <v>65</v>
      </c>
      <c r="F159" s="24" t="s">
        <v>66</v>
      </c>
      <c r="G159" s="24" t="s">
        <v>1468</v>
      </c>
      <c r="H159" s="24" t="s">
        <v>68</v>
      </c>
      <c r="I159" s="23" t="s">
        <v>394</v>
      </c>
      <c r="J159" s="23" t="s">
        <v>1469</v>
      </c>
      <c r="K159" s="24" t="s">
        <v>1470</v>
      </c>
      <c r="L159" s="23" t="s">
        <v>1471</v>
      </c>
      <c r="M159" s="24" t="s">
        <v>1472</v>
      </c>
      <c r="N159" s="23" t="s">
        <v>73</v>
      </c>
      <c r="O159" s="24" t="s">
        <v>74</v>
      </c>
      <c r="P159" s="24" t="s">
        <v>1377</v>
      </c>
      <c r="Q159" s="24" t="s">
        <v>1378</v>
      </c>
      <c r="R159" s="23" t="s">
        <v>1473</v>
      </c>
      <c r="S159" s="24" t="s">
        <v>1380</v>
      </c>
      <c r="T159" s="24" t="s">
        <v>79</v>
      </c>
      <c r="U159" s="38" t="s">
        <v>80</v>
      </c>
      <c r="V159" s="24" t="s">
        <v>336</v>
      </c>
      <c r="W159" s="21">
        <v>2022</v>
      </c>
      <c r="X159" s="23" t="s">
        <v>82</v>
      </c>
      <c r="Y159" s="21">
        <v>2022.04</v>
      </c>
      <c r="Z159" s="21">
        <v>2022.11</v>
      </c>
      <c r="AA159" s="21">
        <f t="shared" si="3"/>
        <v>50</v>
      </c>
      <c r="AB159" s="21"/>
      <c r="AC159" s="22">
        <v>50</v>
      </c>
      <c r="AD159" s="21"/>
      <c r="AE159" s="21"/>
      <c r="AF159" s="21">
        <v>20</v>
      </c>
      <c r="AG159" s="21">
        <v>20</v>
      </c>
      <c r="AH159" s="24" t="s">
        <v>83</v>
      </c>
      <c r="AI159" s="23" t="s">
        <v>83</v>
      </c>
      <c r="AJ159" s="23" t="s">
        <v>83</v>
      </c>
      <c r="AK159" s="23" t="s">
        <v>82</v>
      </c>
      <c r="AL159" s="23" t="s">
        <v>82</v>
      </c>
      <c r="AM159" s="23" t="s">
        <v>83</v>
      </c>
      <c r="AN159" s="21"/>
      <c r="AO159" s="23" t="s">
        <v>83</v>
      </c>
      <c r="AP159" s="21"/>
      <c r="AQ159" s="23" t="s">
        <v>337</v>
      </c>
      <c r="AR159" s="21">
        <v>13658420123</v>
      </c>
      <c r="AS159" s="43"/>
    </row>
    <row r="160" s="11" customFormat="true" ht="280.5" spans="1:45">
      <c r="A160" s="21">
        <v>153</v>
      </c>
      <c r="B160" s="72" t="s">
        <v>1474</v>
      </c>
      <c r="C160" s="22" t="s">
        <v>1475</v>
      </c>
      <c r="D160" s="24" t="s">
        <v>64</v>
      </c>
      <c r="E160" s="23" t="s">
        <v>65</v>
      </c>
      <c r="F160" s="24" t="s">
        <v>66</v>
      </c>
      <c r="G160" s="24" t="s">
        <v>1476</v>
      </c>
      <c r="H160" s="24" t="s">
        <v>68</v>
      </c>
      <c r="I160" s="23" t="s">
        <v>1477</v>
      </c>
      <c r="J160" s="23" t="s">
        <v>1478</v>
      </c>
      <c r="K160" s="24" t="s">
        <v>1479</v>
      </c>
      <c r="L160" s="23" t="s">
        <v>1480</v>
      </c>
      <c r="M160" s="24" t="s">
        <v>1481</v>
      </c>
      <c r="N160" s="23" t="s">
        <v>73</v>
      </c>
      <c r="O160" s="24" t="s">
        <v>74</v>
      </c>
      <c r="P160" s="24" t="s">
        <v>1377</v>
      </c>
      <c r="Q160" s="23" t="s">
        <v>1378</v>
      </c>
      <c r="R160" s="23" t="s">
        <v>1482</v>
      </c>
      <c r="S160" s="24" t="s">
        <v>1380</v>
      </c>
      <c r="T160" s="24" t="s">
        <v>79</v>
      </c>
      <c r="U160" s="38" t="s">
        <v>80</v>
      </c>
      <c r="V160" s="24" t="s">
        <v>336</v>
      </c>
      <c r="W160" s="21">
        <v>2022</v>
      </c>
      <c r="X160" s="23" t="s">
        <v>82</v>
      </c>
      <c r="Y160" s="21">
        <v>2022.04</v>
      </c>
      <c r="Z160" s="21">
        <v>2022.11</v>
      </c>
      <c r="AA160" s="21">
        <f t="shared" si="3"/>
        <v>50</v>
      </c>
      <c r="AB160" s="21"/>
      <c r="AC160" s="22">
        <v>50</v>
      </c>
      <c r="AD160" s="21"/>
      <c r="AE160" s="21"/>
      <c r="AF160" s="21">
        <v>90</v>
      </c>
      <c r="AG160" s="21">
        <v>90</v>
      </c>
      <c r="AH160" s="24" t="s">
        <v>83</v>
      </c>
      <c r="AI160" s="23" t="s">
        <v>83</v>
      </c>
      <c r="AJ160" s="23" t="s">
        <v>83</v>
      </c>
      <c r="AK160" s="23" t="s">
        <v>82</v>
      </c>
      <c r="AL160" s="23" t="s">
        <v>82</v>
      </c>
      <c r="AM160" s="23" t="s">
        <v>83</v>
      </c>
      <c r="AN160" s="21"/>
      <c r="AO160" s="23" t="s">
        <v>83</v>
      </c>
      <c r="AP160" s="21"/>
      <c r="AQ160" s="23" t="s">
        <v>337</v>
      </c>
      <c r="AR160" s="21">
        <v>13658420123</v>
      </c>
      <c r="AS160" s="43"/>
    </row>
    <row r="161" s="11" customFormat="true" ht="267.75" spans="1:45">
      <c r="A161" s="21">
        <v>154</v>
      </c>
      <c r="B161" s="22" t="s">
        <v>1483</v>
      </c>
      <c r="C161" s="22" t="s">
        <v>1484</v>
      </c>
      <c r="D161" s="24" t="s">
        <v>64</v>
      </c>
      <c r="E161" s="23" t="s">
        <v>65</v>
      </c>
      <c r="F161" s="24" t="s">
        <v>66</v>
      </c>
      <c r="G161" s="24" t="s">
        <v>1485</v>
      </c>
      <c r="H161" s="24" t="s">
        <v>68</v>
      </c>
      <c r="I161" s="23" t="s">
        <v>1486</v>
      </c>
      <c r="J161" s="23" t="s">
        <v>1487</v>
      </c>
      <c r="K161" s="24" t="s">
        <v>1488</v>
      </c>
      <c r="L161" s="23" t="s">
        <v>1489</v>
      </c>
      <c r="M161" s="24" t="s">
        <v>1490</v>
      </c>
      <c r="N161" s="23" t="s">
        <v>73</v>
      </c>
      <c r="O161" s="24" t="s">
        <v>74</v>
      </c>
      <c r="P161" s="24" t="s">
        <v>1377</v>
      </c>
      <c r="Q161" s="23" t="s">
        <v>1491</v>
      </c>
      <c r="R161" s="23" t="s">
        <v>1473</v>
      </c>
      <c r="S161" s="24" t="s">
        <v>1380</v>
      </c>
      <c r="T161" s="24" t="s">
        <v>79</v>
      </c>
      <c r="U161" s="38" t="s">
        <v>80</v>
      </c>
      <c r="V161" s="24" t="s">
        <v>663</v>
      </c>
      <c r="W161" s="21">
        <v>2022</v>
      </c>
      <c r="X161" s="23" t="s">
        <v>82</v>
      </c>
      <c r="Y161" s="21">
        <v>2022.04</v>
      </c>
      <c r="Z161" s="21">
        <v>2022.11</v>
      </c>
      <c r="AA161" s="21">
        <f t="shared" si="3"/>
        <v>50</v>
      </c>
      <c r="AB161" s="21"/>
      <c r="AC161" s="22">
        <v>50</v>
      </c>
      <c r="AD161" s="21"/>
      <c r="AE161" s="21"/>
      <c r="AF161" s="21">
        <v>20</v>
      </c>
      <c r="AG161" s="21">
        <v>20</v>
      </c>
      <c r="AH161" s="24" t="s">
        <v>83</v>
      </c>
      <c r="AI161" s="23" t="s">
        <v>83</v>
      </c>
      <c r="AJ161" s="23" t="s">
        <v>83</v>
      </c>
      <c r="AK161" s="23" t="s">
        <v>82</v>
      </c>
      <c r="AL161" s="23" t="s">
        <v>82</v>
      </c>
      <c r="AM161" s="23" t="s">
        <v>83</v>
      </c>
      <c r="AN161" s="21"/>
      <c r="AO161" s="23" t="s">
        <v>83</v>
      </c>
      <c r="AP161" s="21"/>
      <c r="AQ161" s="24" t="s">
        <v>1154</v>
      </c>
      <c r="AR161" s="22">
        <v>15330439006</v>
      </c>
      <c r="AS161" s="43"/>
    </row>
    <row r="162" s="11" customFormat="true" ht="242.25" spans="1:45">
      <c r="A162" s="21">
        <v>155</v>
      </c>
      <c r="B162" s="22" t="s">
        <v>1492</v>
      </c>
      <c r="C162" s="22" t="s">
        <v>1493</v>
      </c>
      <c r="D162" s="24" t="s">
        <v>64</v>
      </c>
      <c r="E162" s="23" t="s">
        <v>65</v>
      </c>
      <c r="F162" s="24" t="s">
        <v>66</v>
      </c>
      <c r="G162" s="24" t="s">
        <v>1494</v>
      </c>
      <c r="H162" s="24" t="s">
        <v>68</v>
      </c>
      <c r="I162" s="23" t="s">
        <v>1495</v>
      </c>
      <c r="J162" s="23" t="s">
        <v>1496</v>
      </c>
      <c r="K162" s="24" t="s">
        <v>1497</v>
      </c>
      <c r="L162" s="23" t="s">
        <v>1498</v>
      </c>
      <c r="M162" s="24" t="s">
        <v>1499</v>
      </c>
      <c r="N162" s="23" t="s">
        <v>73</v>
      </c>
      <c r="O162" s="24" t="s">
        <v>74</v>
      </c>
      <c r="P162" s="24" t="s">
        <v>1377</v>
      </c>
      <c r="Q162" s="23" t="s">
        <v>1378</v>
      </c>
      <c r="R162" s="23" t="s">
        <v>1500</v>
      </c>
      <c r="S162" s="24" t="s">
        <v>1380</v>
      </c>
      <c r="T162" s="24" t="s">
        <v>79</v>
      </c>
      <c r="U162" s="38" t="s">
        <v>80</v>
      </c>
      <c r="V162" s="24" t="s">
        <v>218</v>
      </c>
      <c r="W162" s="21">
        <v>2022</v>
      </c>
      <c r="X162" s="23" t="s">
        <v>82</v>
      </c>
      <c r="Y162" s="21">
        <v>2022.04</v>
      </c>
      <c r="Z162" s="21">
        <v>2022.11</v>
      </c>
      <c r="AA162" s="21">
        <f t="shared" si="3"/>
        <v>50</v>
      </c>
      <c r="AB162" s="21"/>
      <c r="AC162" s="22">
        <v>50</v>
      </c>
      <c r="AD162" s="21"/>
      <c r="AE162" s="21"/>
      <c r="AF162" s="21">
        <v>50</v>
      </c>
      <c r="AG162" s="21">
        <v>50</v>
      </c>
      <c r="AH162" s="24" t="s">
        <v>83</v>
      </c>
      <c r="AI162" s="23" t="s">
        <v>83</v>
      </c>
      <c r="AJ162" s="23" t="s">
        <v>83</v>
      </c>
      <c r="AK162" s="23" t="s">
        <v>82</v>
      </c>
      <c r="AL162" s="23" t="s">
        <v>82</v>
      </c>
      <c r="AM162" s="23" t="s">
        <v>83</v>
      </c>
      <c r="AN162" s="21"/>
      <c r="AO162" s="23" t="s">
        <v>83</v>
      </c>
      <c r="AP162" s="21"/>
      <c r="AQ162" s="23" t="s">
        <v>219</v>
      </c>
      <c r="AR162" s="21">
        <v>13667653687</v>
      </c>
      <c r="AS162" s="43"/>
    </row>
    <row r="163" s="11" customFormat="true" ht="293.25" spans="1:45">
      <c r="A163" s="21">
        <v>156</v>
      </c>
      <c r="B163" s="22" t="s">
        <v>1501</v>
      </c>
      <c r="C163" s="22" t="s">
        <v>1502</v>
      </c>
      <c r="D163" s="24" t="s">
        <v>64</v>
      </c>
      <c r="E163" s="23" t="s">
        <v>65</v>
      </c>
      <c r="F163" s="24" t="s">
        <v>66</v>
      </c>
      <c r="G163" s="24" t="s">
        <v>1503</v>
      </c>
      <c r="H163" s="24" t="s">
        <v>68</v>
      </c>
      <c r="I163" s="23" t="s">
        <v>1504</v>
      </c>
      <c r="J163" s="23" t="s">
        <v>1505</v>
      </c>
      <c r="K163" s="24" t="s">
        <v>1506</v>
      </c>
      <c r="L163" s="23" t="s">
        <v>1507</v>
      </c>
      <c r="M163" s="24" t="s">
        <v>1508</v>
      </c>
      <c r="N163" s="23" t="s">
        <v>73</v>
      </c>
      <c r="O163" s="24" t="s">
        <v>74</v>
      </c>
      <c r="P163" s="24" t="s">
        <v>1377</v>
      </c>
      <c r="Q163" s="23" t="s">
        <v>1378</v>
      </c>
      <c r="R163" s="23" t="s">
        <v>1500</v>
      </c>
      <c r="S163" s="24" t="s">
        <v>1380</v>
      </c>
      <c r="T163" s="24" t="s">
        <v>79</v>
      </c>
      <c r="U163" s="38" t="s">
        <v>80</v>
      </c>
      <c r="V163" s="24" t="s">
        <v>218</v>
      </c>
      <c r="W163" s="21">
        <v>2022</v>
      </c>
      <c r="X163" s="23" t="s">
        <v>82</v>
      </c>
      <c r="Y163" s="21">
        <v>2022.04</v>
      </c>
      <c r="Z163" s="21">
        <v>2022.11</v>
      </c>
      <c r="AA163" s="21">
        <f t="shared" si="3"/>
        <v>50</v>
      </c>
      <c r="AB163" s="21"/>
      <c r="AC163" s="22">
        <v>50</v>
      </c>
      <c r="AD163" s="21"/>
      <c r="AE163" s="21"/>
      <c r="AF163" s="21">
        <v>50</v>
      </c>
      <c r="AG163" s="21">
        <v>50</v>
      </c>
      <c r="AH163" s="24" t="s">
        <v>83</v>
      </c>
      <c r="AI163" s="23" t="s">
        <v>83</v>
      </c>
      <c r="AJ163" s="23" t="s">
        <v>83</v>
      </c>
      <c r="AK163" s="23" t="s">
        <v>82</v>
      </c>
      <c r="AL163" s="23" t="s">
        <v>82</v>
      </c>
      <c r="AM163" s="23" t="s">
        <v>83</v>
      </c>
      <c r="AN163" s="21"/>
      <c r="AO163" s="23" t="s">
        <v>83</v>
      </c>
      <c r="AP163" s="21"/>
      <c r="AQ163" s="23" t="s">
        <v>219</v>
      </c>
      <c r="AR163" s="21">
        <v>13667653687</v>
      </c>
      <c r="AS163" s="43"/>
    </row>
    <row r="164" s="11" customFormat="true" ht="255" spans="1:45">
      <c r="A164" s="21">
        <v>157</v>
      </c>
      <c r="B164" s="22" t="s">
        <v>1509</v>
      </c>
      <c r="C164" s="22" t="s">
        <v>1510</v>
      </c>
      <c r="D164" s="24" t="s">
        <v>64</v>
      </c>
      <c r="E164" s="23" t="s">
        <v>65</v>
      </c>
      <c r="F164" s="24" t="s">
        <v>66</v>
      </c>
      <c r="G164" s="24" t="s">
        <v>1511</v>
      </c>
      <c r="H164" s="24" t="s">
        <v>68</v>
      </c>
      <c r="I164" s="23" t="s">
        <v>1512</v>
      </c>
      <c r="J164" s="23" t="s">
        <v>1513</v>
      </c>
      <c r="K164" s="24" t="s">
        <v>1514</v>
      </c>
      <c r="L164" s="23" t="s">
        <v>1515</v>
      </c>
      <c r="M164" s="24" t="s">
        <v>1516</v>
      </c>
      <c r="N164" s="23" t="s">
        <v>73</v>
      </c>
      <c r="O164" s="24" t="s">
        <v>74</v>
      </c>
      <c r="P164" s="24" t="s">
        <v>1377</v>
      </c>
      <c r="Q164" s="23" t="s">
        <v>1517</v>
      </c>
      <c r="R164" s="23" t="s">
        <v>1518</v>
      </c>
      <c r="S164" s="24" t="s">
        <v>1380</v>
      </c>
      <c r="T164" s="24" t="s">
        <v>79</v>
      </c>
      <c r="U164" s="38" t="s">
        <v>80</v>
      </c>
      <c r="V164" s="24" t="s">
        <v>531</v>
      </c>
      <c r="W164" s="21">
        <v>2022</v>
      </c>
      <c r="X164" s="23" t="s">
        <v>82</v>
      </c>
      <c r="Y164" s="21">
        <v>2022.04</v>
      </c>
      <c r="Z164" s="21">
        <v>2022.11</v>
      </c>
      <c r="AA164" s="21">
        <f t="shared" si="3"/>
        <v>50</v>
      </c>
      <c r="AB164" s="21"/>
      <c r="AC164" s="22">
        <v>50</v>
      </c>
      <c r="AD164" s="21"/>
      <c r="AE164" s="21"/>
      <c r="AF164" s="21">
        <v>5</v>
      </c>
      <c r="AG164" s="21">
        <v>5</v>
      </c>
      <c r="AH164" s="24" t="s">
        <v>83</v>
      </c>
      <c r="AI164" s="23" t="s">
        <v>83</v>
      </c>
      <c r="AJ164" s="23" t="s">
        <v>83</v>
      </c>
      <c r="AK164" s="23" t="s">
        <v>82</v>
      </c>
      <c r="AL164" s="23" t="s">
        <v>82</v>
      </c>
      <c r="AM164" s="23" t="s">
        <v>83</v>
      </c>
      <c r="AN164" s="21"/>
      <c r="AO164" s="23" t="s">
        <v>83</v>
      </c>
      <c r="AP164" s="21"/>
      <c r="AQ164" s="24" t="s">
        <v>532</v>
      </c>
      <c r="AR164" s="21">
        <v>17323913651</v>
      </c>
      <c r="AS164" s="43"/>
    </row>
    <row r="165" s="11" customFormat="true" ht="140.25" spans="1:45">
      <c r="A165" s="21">
        <v>158</v>
      </c>
      <c r="B165" s="22" t="s">
        <v>1519</v>
      </c>
      <c r="C165" s="23" t="s">
        <v>1520</v>
      </c>
      <c r="D165" s="24" t="s">
        <v>64</v>
      </c>
      <c r="E165" s="24" t="s">
        <v>65</v>
      </c>
      <c r="F165" s="24" t="s">
        <v>66</v>
      </c>
      <c r="G165" s="23" t="s">
        <v>1521</v>
      </c>
      <c r="H165" s="24" t="s">
        <v>68</v>
      </c>
      <c r="I165" s="23" t="s">
        <v>1522</v>
      </c>
      <c r="J165" s="23" t="s">
        <v>1523</v>
      </c>
      <c r="K165" s="24" t="s">
        <v>1524</v>
      </c>
      <c r="L165" s="23" t="s">
        <v>1523</v>
      </c>
      <c r="M165" s="24" t="s">
        <v>1521</v>
      </c>
      <c r="N165" s="23" t="s">
        <v>1525</v>
      </c>
      <c r="O165" s="24" t="s">
        <v>74</v>
      </c>
      <c r="P165" s="24" t="s">
        <v>1526</v>
      </c>
      <c r="Q165" s="24" t="s">
        <v>1527</v>
      </c>
      <c r="R165" s="24" t="s">
        <v>1528</v>
      </c>
      <c r="S165" s="24" t="s">
        <v>1529</v>
      </c>
      <c r="T165" s="24" t="s">
        <v>79</v>
      </c>
      <c r="U165" s="38" t="s">
        <v>948</v>
      </c>
      <c r="V165" s="38" t="s">
        <v>948</v>
      </c>
      <c r="W165" s="21">
        <v>2022</v>
      </c>
      <c r="X165" s="23" t="s">
        <v>82</v>
      </c>
      <c r="Y165" s="21">
        <v>2022.04</v>
      </c>
      <c r="Z165" s="21">
        <v>2022.11</v>
      </c>
      <c r="AA165" s="21">
        <f t="shared" si="3"/>
        <v>578</v>
      </c>
      <c r="AB165" s="21"/>
      <c r="AC165" s="22">
        <v>578</v>
      </c>
      <c r="AD165" s="21"/>
      <c r="AE165" s="21"/>
      <c r="AF165" s="21">
        <v>50</v>
      </c>
      <c r="AG165" s="21">
        <v>50</v>
      </c>
      <c r="AH165" s="24" t="s">
        <v>83</v>
      </c>
      <c r="AI165" s="23" t="s">
        <v>83</v>
      </c>
      <c r="AJ165" s="23" t="s">
        <v>83</v>
      </c>
      <c r="AK165" s="23" t="s">
        <v>82</v>
      </c>
      <c r="AL165" s="23" t="s">
        <v>82</v>
      </c>
      <c r="AM165" s="23" t="s">
        <v>83</v>
      </c>
      <c r="AN165" s="21"/>
      <c r="AO165" s="23" t="s">
        <v>83</v>
      </c>
      <c r="AP165" s="21"/>
      <c r="AQ165" s="23" t="s">
        <v>1530</v>
      </c>
      <c r="AR165" s="21">
        <v>15025652976</v>
      </c>
      <c r="AS165" s="44"/>
    </row>
    <row r="166" s="11" customFormat="true" ht="153" spans="1:45">
      <c r="A166" s="21">
        <v>159</v>
      </c>
      <c r="B166" s="22" t="s">
        <v>1531</v>
      </c>
      <c r="C166" s="23" t="s">
        <v>1532</v>
      </c>
      <c r="D166" s="24" t="s">
        <v>64</v>
      </c>
      <c r="E166" s="24" t="s">
        <v>65</v>
      </c>
      <c r="F166" s="24" t="s">
        <v>66</v>
      </c>
      <c r="G166" s="24" t="s">
        <v>1533</v>
      </c>
      <c r="H166" s="24" t="s">
        <v>68</v>
      </c>
      <c r="I166" s="23" t="s">
        <v>1534</v>
      </c>
      <c r="J166" s="23" t="s">
        <v>1535</v>
      </c>
      <c r="K166" s="24" t="s">
        <v>1536</v>
      </c>
      <c r="L166" s="23" t="s">
        <v>1535</v>
      </c>
      <c r="M166" s="23" t="s">
        <v>1537</v>
      </c>
      <c r="N166" s="23" t="s">
        <v>73</v>
      </c>
      <c r="O166" s="24" t="s">
        <v>74</v>
      </c>
      <c r="P166" s="24" t="s">
        <v>205</v>
      </c>
      <c r="Q166" s="24" t="s">
        <v>1527</v>
      </c>
      <c r="R166" s="24" t="s">
        <v>1528</v>
      </c>
      <c r="S166" s="24" t="s">
        <v>1529</v>
      </c>
      <c r="T166" s="24" t="s">
        <v>79</v>
      </c>
      <c r="U166" s="38" t="s">
        <v>948</v>
      </c>
      <c r="V166" s="24" t="s">
        <v>953</v>
      </c>
      <c r="W166" s="21">
        <v>2022</v>
      </c>
      <c r="X166" s="23" t="s">
        <v>82</v>
      </c>
      <c r="Y166" s="21">
        <v>2022.04</v>
      </c>
      <c r="Z166" s="21">
        <v>2022.11</v>
      </c>
      <c r="AA166" s="21">
        <f t="shared" si="3"/>
        <v>10</v>
      </c>
      <c r="AB166" s="21"/>
      <c r="AC166" s="22">
        <v>10</v>
      </c>
      <c r="AD166" s="21"/>
      <c r="AE166" s="21"/>
      <c r="AF166" s="21">
        <v>10</v>
      </c>
      <c r="AG166" s="21">
        <v>6</v>
      </c>
      <c r="AH166" s="24" t="s">
        <v>83</v>
      </c>
      <c r="AI166" s="23" t="s">
        <v>83</v>
      </c>
      <c r="AJ166" s="23" t="s">
        <v>83</v>
      </c>
      <c r="AK166" s="23" t="s">
        <v>82</v>
      </c>
      <c r="AL166" s="23" t="s">
        <v>82</v>
      </c>
      <c r="AM166" s="23" t="s">
        <v>83</v>
      </c>
      <c r="AN166" s="21"/>
      <c r="AO166" s="23" t="s">
        <v>83</v>
      </c>
      <c r="AP166" s="21"/>
      <c r="AQ166" s="23" t="s">
        <v>957</v>
      </c>
      <c r="AR166" s="21">
        <v>15803608887</v>
      </c>
      <c r="AS166" s="43"/>
    </row>
    <row r="167" s="11" customFormat="true" ht="127.5" spans="1:45">
      <c r="A167" s="21">
        <v>160</v>
      </c>
      <c r="B167" s="22" t="s">
        <v>1538</v>
      </c>
      <c r="C167" s="24" t="s">
        <v>1539</v>
      </c>
      <c r="D167" s="24" t="s">
        <v>64</v>
      </c>
      <c r="E167" s="24" t="s">
        <v>65</v>
      </c>
      <c r="F167" s="24" t="s">
        <v>66</v>
      </c>
      <c r="G167" s="24" t="s">
        <v>1540</v>
      </c>
      <c r="H167" s="24" t="s">
        <v>68</v>
      </c>
      <c r="I167" s="23" t="s">
        <v>1541</v>
      </c>
      <c r="J167" s="23" t="s">
        <v>1542</v>
      </c>
      <c r="K167" s="24" t="s">
        <v>1543</v>
      </c>
      <c r="L167" s="23" t="s">
        <v>1542</v>
      </c>
      <c r="M167" s="24" t="s">
        <v>1544</v>
      </c>
      <c r="N167" s="23" t="s">
        <v>73</v>
      </c>
      <c r="O167" s="24" t="s">
        <v>74</v>
      </c>
      <c r="P167" s="24" t="s">
        <v>1545</v>
      </c>
      <c r="Q167" s="24" t="s">
        <v>1527</v>
      </c>
      <c r="R167" s="24" t="s">
        <v>1528</v>
      </c>
      <c r="S167" s="22" t="s">
        <v>1091</v>
      </c>
      <c r="T167" s="24" t="s">
        <v>79</v>
      </c>
      <c r="U167" s="38" t="s">
        <v>948</v>
      </c>
      <c r="V167" s="38" t="s">
        <v>948</v>
      </c>
      <c r="W167" s="21">
        <v>2022</v>
      </c>
      <c r="X167" s="23" t="s">
        <v>82</v>
      </c>
      <c r="Y167" s="21">
        <v>2022.04</v>
      </c>
      <c r="Z167" s="21">
        <v>2022.11</v>
      </c>
      <c r="AA167" s="21">
        <f t="shared" si="3"/>
        <v>25</v>
      </c>
      <c r="AB167" s="21"/>
      <c r="AC167" s="22">
        <v>25</v>
      </c>
      <c r="AD167" s="21"/>
      <c r="AE167" s="21"/>
      <c r="AF167" s="21">
        <v>50</v>
      </c>
      <c r="AG167" s="21">
        <v>50</v>
      </c>
      <c r="AH167" s="24" t="s">
        <v>83</v>
      </c>
      <c r="AI167" s="23" t="s">
        <v>83</v>
      </c>
      <c r="AJ167" s="23" t="s">
        <v>83</v>
      </c>
      <c r="AK167" s="23" t="s">
        <v>82</v>
      </c>
      <c r="AL167" s="23" t="s">
        <v>82</v>
      </c>
      <c r="AM167" s="23" t="s">
        <v>83</v>
      </c>
      <c r="AN167" s="21"/>
      <c r="AO167" s="23" t="s">
        <v>83</v>
      </c>
      <c r="AP167" s="21"/>
      <c r="AQ167" s="24" t="s">
        <v>1530</v>
      </c>
      <c r="AR167" s="21">
        <v>15025652976</v>
      </c>
      <c r="AS167" s="43"/>
    </row>
    <row r="168" s="11" customFormat="true" ht="153" spans="1:45">
      <c r="A168" s="21">
        <v>161</v>
      </c>
      <c r="B168" s="22" t="s">
        <v>1546</v>
      </c>
      <c r="C168" s="24" t="s">
        <v>1547</v>
      </c>
      <c r="D168" s="24" t="s">
        <v>64</v>
      </c>
      <c r="E168" s="24" t="s">
        <v>65</v>
      </c>
      <c r="F168" s="24" t="s">
        <v>66</v>
      </c>
      <c r="G168" s="23" t="s">
        <v>1548</v>
      </c>
      <c r="H168" s="24" t="s">
        <v>68</v>
      </c>
      <c r="I168" s="23" t="s">
        <v>246</v>
      </c>
      <c r="J168" s="23" t="s">
        <v>1549</v>
      </c>
      <c r="K168" s="24" t="s">
        <v>1550</v>
      </c>
      <c r="L168" s="23" t="s">
        <v>1549</v>
      </c>
      <c r="M168" s="23" t="s">
        <v>1551</v>
      </c>
      <c r="N168" s="23" t="s">
        <v>73</v>
      </c>
      <c r="O168" s="24" t="s">
        <v>74</v>
      </c>
      <c r="P168" s="24" t="s">
        <v>671</v>
      </c>
      <c r="Q168" s="24" t="s">
        <v>1527</v>
      </c>
      <c r="R168" s="24" t="s">
        <v>1552</v>
      </c>
      <c r="S168" s="24" t="s">
        <v>1529</v>
      </c>
      <c r="T168" s="24" t="s">
        <v>79</v>
      </c>
      <c r="U168" s="38" t="s">
        <v>948</v>
      </c>
      <c r="V168" s="24" t="s">
        <v>948</v>
      </c>
      <c r="W168" s="21">
        <v>2022</v>
      </c>
      <c r="X168" s="23" t="s">
        <v>82</v>
      </c>
      <c r="Y168" s="21">
        <v>2022.04</v>
      </c>
      <c r="Z168" s="21">
        <v>2022.11</v>
      </c>
      <c r="AA168" s="21">
        <f t="shared" si="3"/>
        <v>400</v>
      </c>
      <c r="AB168" s="21"/>
      <c r="AC168" s="22">
        <v>400</v>
      </c>
      <c r="AD168" s="21"/>
      <c r="AE168" s="21"/>
      <c r="AF168" s="21">
        <v>50</v>
      </c>
      <c r="AG168" s="21">
        <v>50</v>
      </c>
      <c r="AH168" s="24" t="s">
        <v>83</v>
      </c>
      <c r="AI168" s="23" t="s">
        <v>83</v>
      </c>
      <c r="AJ168" s="23" t="s">
        <v>83</v>
      </c>
      <c r="AK168" s="23" t="s">
        <v>82</v>
      </c>
      <c r="AL168" s="23" t="s">
        <v>82</v>
      </c>
      <c r="AM168" s="23" t="s">
        <v>83</v>
      </c>
      <c r="AN168" s="21"/>
      <c r="AO168" s="23" t="s">
        <v>83</v>
      </c>
      <c r="AP168" s="21"/>
      <c r="AQ168" s="23" t="s">
        <v>1530</v>
      </c>
      <c r="AR168" s="21">
        <v>15025652976</v>
      </c>
      <c r="AS168" s="43"/>
    </row>
    <row r="169" s="11" customFormat="true" ht="153" spans="1:45">
      <c r="A169" s="21">
        <v>162</v>
      </c>
      <c r="B169" s="22" t="s">
        <v>1553</v>
      </c>
      <c r="C169" s="24" t="s">
        <v>1554</v>
      </c>
      <c r="D169" s="24" t="s">
        <v>257</v>
      </c>
      <c r="E169" s="24" t="s">
        <v>258</v>
      </c>
      <c r="F169" s="24" t="s">
        <v>259</v>
      </c>
      <c r="G169" s="24" t="s">
        <v>1555</v>
      </c>
      <c r="H169" s="24" t="s">
        <v>692</v>
      </c>
      <c r="I169" s="23" t="s">
        <v>1556</v>
      </c>
      <c r="J169" s="23" t="s">
        <v>1557</v>
      </c>
      <c r="K169" s="24" t="s">
        <v>1558</v>
      </c>
      <c r="L169" s="23" t="s">
        <v>1559</v>
      </c>
      <c r="M169" s="23" t="s">
        <v>1560</v>
      </c>
      <c r="N169" s="23" t="s">
        <v>73</v>
      </c>
      <c r="O169" s="24" t="s">
        <v>74</v>
      </c>
      <c r="P169" s="21" t="s">
        <v>1561</v>
      </c>
      <c r="Q169" s="23" t="s">
        <v>1562</v>
      </c>
      <c r="R169" s="23" t="s">
        <v>1058</v>
      </c>
      <c r="S169" s="23" t="s">
        <v>1563</v>
      </c>
      <c r="T169" s="24" t="s">
        <v>79</v>
      </c>
      <c r="U169" s="38" t="s">
        <v>1050</v>
      </c>
      <c r="V169" s="24" t="s">
        <v>290</v>
      </c>
      <c r="W169" s="21">
        <v>2022</v>
      </c>
      <c r="X169" s="23" t="s">
        <v>82</v>
      </c>
      <c r="Y169" s="48">
        <v>2021.1</v>
      </c>
      <c r="Z169" s="21">
        <v>2022.11</v>
      </c>
      <c r="AA169" s="21">
        <f t="shared" si="3"/>
        <v>486.002</v>
      </c>
      <c r="AB169" s="21"/>
      <c r="AC169" s="22">
        <v>285.25</v>
      </c>
      <c r="AD169" s="21"/>
      <c r="AE169" s="21">
        <v>200.752</v>
      </c>
      <c r="AF169" s="21">
        <v>200</v>
      </c>
      <c r="AG169" s="21">
        <v>200</v>
      </c>
      <c r="AH169" s="24" t="s">
        <v>83</v>
      </c>
      <c r="AI169" s="23" t="s">
        <v>83</v>
      </c>
      <c r="AJ169" s="23" t="s">
        <v>83</v>
      </c>
      <c r="AK169" s="23" t="s">
        <v>82</v>
      </c>
      <c r="AL169" s="23" t="s">
        <v>82</v>
      </c>
      <c r="AM169" s="23" t="s">
        <v>83</v>
      </c>
      <c r="AN169" s="21"/>
      <c r="AO169" s="23" t="s">
        <v>83</v>
      </c>
      <c r="AP169" s="21"/>
      <c r="AQ169" s="23" t="s">
        <v>1564</v>
      </c>
      <c r="AR169" s="21">
        <v>15330534911</v>
      </c>
      <c r="AS169" s="44" t="s">
        <v>1565</v>
      </c>
    </row>
    <row r="170" s="11" customFormat="true" ht="165.75" spans="1:45">
      <c r="A170" s="21">
        <v>163</v>
      </c>
      <c r="B170" s="22" t="s">
        <v>1566</v>
      </c>
      <c r="C170" s="22" t="s">
        <v>1567</v>
      </c>
      <c r="D170" s="24" t="s">
        <v>257</v>
      </c>
      <c r="E170" s="24" t="s">
        <v>258</v>
      </c>
      <c r="F170" s="24" t="s">
        <v>259</v>
      </c>
      <c r="G170" s="24" t="s">
        <v>1568</v>
      </c>
      <c r="H170" s="24" t="s">
        <v>68</v>
      </c>
      <c r="I170" s="23" t="s">
        <v>1569</v>
      </c>
      <c r="J170" s="23" t="s">
        <v>1570</v>
      </c>
      <c r="K170" s="24" t="s">
        <v>1571</v>
      </c>
      <c r="L170" s="23" t="s">
        <v>1572</v>
      </c>
      <c r="M170" s="23" t="s">
        <v>1573</v>
      </c>
      <c r="N170" s="23" t="s">
        <v>73</v>
      </c>
      <c r="O170" s="24" t="s">
        <v>74</v>
      </c>
      <c r="P170" s="24" t="s">
        <v>1574</v>
      </c>
      <c r="Q170" s="24" t="s">
        <v>1562</v>
      </c>
      <c r="R170" s="23" t="s">
        <v>1575</v>
      </c>
      <c r="S170" s="23" t="s">
        <v>863</v>
      </c>
      <c r="T170" s="24" t="s">
        <v>79</v>
      </c>
      <c r="U170" s="38" t="s">
        <v>1050</v>
      </c>
      <c r="V170" s="24" t="s">
        <v>336</v>
      </c>
      <c r="W170" s="21">
        <v>2022</v>
      </c>
      <c r="X170" s="23" t="s">
        <v>82</v>
      </c>
      <c r="Y170" s="21">
        <v>2022.04</v>
      </c>
      <c r="Z170" s="21">
        <v>2022.11</v>
      </c>
      <c r="AA170" s="21">
        <f t="shared" si="3"/>
        <v>113.558</v>
      </c>
      <c r="AB170" s="21"/>
      <c r="AC170" s="22">
        <v>93.7</v>
      </c>
      <c r="AD170" s="21"/>
      <c r="AE170" s="21">
        <v>19.858</v>
      </c>
      <c r="AF170" s="21">
        <v>400</v>
      </c>
      <c r="AG170" s="21">
        <f>AF170*0.09</f>
        <v>36</v>
      </c>
      <c r="AH170" s="24" t="s">
        <v>83</v>
      </c>
      <c r="AI170" s="23" t="s">
        <v>83</v>
      </c>
      <c r="AJ170" s="23" t="s">
        <v>83</v>
      </c>
      <c r="AK170" s="23" t="s">
        <v>82</v>
      </c>
      <c r="AL170" s="23" t="s">
        <v>82</v>
      </c>
      <c r="AM170" s="23" t="s">
        <v>83</v>
      </c>
      <c r="AN170" s="21"/>
      <c r="AO170" s="23" t="s">
        <v>83</v>
      </c>
      <c r="AP170" s="21"/>
      <c r="AQ170" s="23" t="s">
        <v>337</v>
      </c>
      <c r="AR170" s="21">
        <v>13658420123</v>
      </c>
      <c r="AS170" s="43"/>
    </row>
    <row r="171" s="11" customFormat="true" ht="153" spans="1:45">
      <c r="A171" s="21">
        <v>164</v>
      </c>
      <c r="B171" s="22" t="s">
        <v>1576</v>
      </c>
      <c r="C171" s="22" t="s">
        <v>1577</v>
      </c>
      <c r="D171" s="24" t="s">
        <v>257</v>
      </c>
      <c r="E171" s="24" t="s">
        <v>258</v>
      </c>
      <c r="F171" s="24" t="s">
        <v>259</v>
      </c>
      <c r="G171" s="24" t="s">
        <v>1578</v>
      </c>
      <c r="H171" s="24" t="s">
        <v>68</v>
      </c>
      <c r="I171" s="23" t="s">
        <v>1579</v>
      </c>
      <c r="J171" s="23" t="s">
        <v>1580</v>
      </c>
      <c r="K171" s="24" t="s">
        <v>1581</v>
      </c>
      <c r="L171" s="23" t="s">
        <v>1582</v>
      </c>
      <c r="M171" s="23" t="s">
        <v>1583</v>
      </c>
      <c r="N171" s="23" t="s">
        <v>73</v>
      </c>
      <c r="O171" s="24" t="s">
        <v>74</v>
      </c>
      <c r="P171" s="24" t="s">
        <v>1584</v>
      </c>
      <c r="Q171" s="24" t="s">
        <v>1562</v>
      </c>
      <c r="R171" s="23" t="s">
        <v>1575</v>
      </c>
      <c r="S171" s="23" t="s">
        <v>863</v>
      </c>
      <c r="T171" s="24" t="s">
        <v>79</v>
      </c>
      <c r="U171" s="38" t="s">
        <v>1050</v>
      </c>
      <c r="V171" s="24" t="s">
        <v>1231</v>
      </c>
      <c r="W171" s="21">
        <v>2022</v>
      </c>
      <c r="X171" s="23" t="s">
        <v>82</v>
      </c>
      <c r="Y171" s="21">
        <v>2022.04</v>
      </c>
      <c r="Z171" s="21">
        <v>2022.11</v>
      </c>
      <c r="AA171" s="21">
        <f t="shared" si="3"/>
        <v>58.4844</v>
      </c>
      <c r="AB171" s="21"/>
      <c r="AC171" s="22">
        <v>45.93</v>
      </c>
      <c r="AD171" s="21"/>
      <c r="AE171" s="21">
        <v>12.5544</v>
      </c>
      <c r="AF171" s="21">
        <v>60</v>
      </c>
      <c r="AG171" s="21">
        <v>60</v>
      </c>
      <c r="AH171" s="24" t="s">
        <v>83</v>
      </c>
      <c r="AI171" s="23" t="s">
        <v>83</v>
      </c>
      <c r="AJ171" s="23" t="s">
        <v>83</v>
      </c>
      <c r="AK171" s="23" t="s">
        <v>82</v>
      </c>
      <c r="AL171" s="23" t="s">
        <v>82</v>
      </c>
      <c r="AM171" s="23" t="s">
        <v>83</v>
      </c>
      <c r="AN171" s="21"/>
      <c r="AO171" s="23" t="s">
        <v>83</v>
      </c>
      <c r="AP171" s="21"/>
      <c r="AQ171" s="23" t="s">
        <v>1232</v>
      </c>
      <c r="AR171" s="21">
        <v>19142221827</v>
      </c>
      <c r="AS171" s="43"/>
    </row>
    <row r="172" s="11" customFormat="true" ht="127.5" spans="1:45">
      <c r="A172" s="21">
        <v>165</v>
      </c>
      <c r="B172" s="22" t="s">
        <v>1585</v>
      </c>
      <c r="C172" s="22" t="s">
        <v>1586</v>
      </c>
      <c r="D172" s="24" t="s">
        <v>257</v>
      </c>
      <c r="E172" s="24" t="s">
        <v>258</v>
      </c>
      <c r="F172" s="24" t="s">
        <v>259</v>
      </c>
      <c r="G172" s="24" t="s">
        <v>1587</v>
      </c>
      <c r="H172" s="24" t="s">
        <v>68</v>
      </c>
      <c r="I172" s="23" t="s">
        <v>418</v>
      </c>
      <c r="J172" s="23" t="s">
        <v>1588</v>
      </c>
      <c r="K172" s="24" t="s">
        <v>1589</v>
      </c>
      <c r="L172" s="23" t="s">
        <v>1590</v>
      </c>
      <c r="M172" s="23" t="s">
        <v>1591</v>
      </c>
      <c r="N172" s="23" t="s">
        <v>73</v>
      </c>
      <c r="O172" s="24" t="s">
        <v>74</v>
      </c>
      <c r="P172" s="24" t="s">
        <v>93</v>
      </c>
      <c r="Q172" s="24" t="s">
        <v>1562</v>
      </c>
      <c r="R172" s="23" t="s">
        <v>1575</v>
      </c>
      <c r="S172" s="23" t="s">
        <v>863</v>
      </c>
      <c r="T172" s="24" t="s">
        <v>79</v>
      </c>
      <c r="U172" s="38" t="s">
        <v>1050</v>
      </c>
      <c r="V172" s="24" t="s">
        <v>325</v>
      </c>
      <c r="W172" s="21">
        <v>2022</v>
      </c>
      <c r="X172" s="23" t="s">
        <v>82</v>
      </c>
      <c r="Y172" s="21">
        <v>2022.04</v>
      </c>
      <c r="Z172" s="21">
        <v>2022.11</v>
      </c>
      <c r="AA172" s="21">
        <f t="shared" si="3"/>
        <v>101.015</v>
      </c>
      <c r="AB172" s="21"/>
      <c r="AC172" s="22">
        <v>80</v>
      </c>
      <c r="AD172" s="21"/>
      <c r="AE172" s="21">
        <v>21.015</v>
      </c>
      <c r="AF172" s="21">
        <v>260</v>
      </c>
      <c r="AG172" s="21">
        <v>260</v>
      </c>
      <c r="AH172" s="24" t="s">
        <v>83</v>
      </c>
      <c r="AI172" s="23" t="s">
        <v>83</v>
      </c>
      <c r="AJ172" s="23" t="s">
        <v>83</v>
      </c>
      <c r="AK172" s="23" t="s">
        <v>82</v>
      </c>
      <c r="AL172" s="23" t="s">
        <v>82</v>
      </c>
      <c r="AM172" s="23" t="s">
        <v>83</v>
      </c>
      <c r="AN172" s="21"/>
      <c r="AO172" s="23" t="s">
        <v>83</v>
      </c>
      <c r="AP172" s="21"/>
      <c r="AQ172" s="24" t="s">
        <v>326</v>
      </c>
      <c r="AR172" s="22">
        <v>13996784996</v>
      </c>
      <c r="AS172" s="43"/>
    </row>
    <row r="173" s="11" customFormat="true" ht="153" spans="1:45">
      <c r="A173" s="21">
        <v>166</v>
      </c>
      <c r="B173" s="22" t="s">
        <v>1592</v>
      </c>
      <c r="C173" s="22" t="s">
        <v>1593</v>
      </c>
      <c r="D173" s="24" t="s">
        <v>257</v>
      </c>
      <c r="E173" s="24" t="s">
        <v>258</v>
      </c>
      <c r="F173" s="24" t="s">
        <v>1040</v>
      </c>
      <c r="G173" s="24" t="s">
        <v>1594</v>
      </c>
      <c r="H173" s="24" t="s">
        <v>68</v>
      </c>
      <c r="I173" s="23" t="s">
        <v>1595</v>
      </c>
      <c r="J173" s="23" t="s">
        <v>1596</v>
      </c>
      <c r="K173" s="24" t="s">
        <v>1597</v>
      </c>
      <c r="L173" s="23" t="s">
        <v>1596</v>
      </c>
      <c r="M173" s="23" t="s">
        <v>1598</v>
      </c>
      <c r="N173" s="23" t="s">
        <v>73</v>
      </c>
      <c r="O173" s="24" t="s">
        <v>74</v>
      </c>
      <c r="P173" s="24" t="s">
        <v>1599</v>
      </c>
      <c r="Q173" s="24" t="s">
        <v>1562</v>
      </c>
      <c r="R173" s="24" t="s">
        <v>1575</v>
      </c>
      <c r="S173" s="23" t="s">
        <v>863</v>
      </c>
      <c r="T173" s="24" t="s">
        <v>79</v>
      </c>
      <c r="U173" s="38" t="s">
        <v>1050</v>
      </c>
      <c r="V173" s="24" t="s">
        <v>531</v>
      </c>
      <c r="W173" s="21">
        <v>2022</v>
      </c>
      <c r="X173" s="23" t="s">
        <v>82</v>
      </c>
      <c r="Y173" s="21">
        <v>2022.04</v>
      </c>
      <c r="Z173" s="21">
        <v>2022.11</v>
      </c>
      <c r="AA173" s="21">
        <f t="shared" si="3"/>
        <v>37.722</v>
      </c>
      <c r="AB173" s="21"/>
      <c r="AC173" s="22">
        <v>19.95</v>
      </c>
      <c r="AD173" s="21"/>
      <c r="AE173" s="21">
        <v>17.772</v>
      </c>
      <c r="AF173" s="21">
        <v>40</v>
      </c>
      <c r="AG173" s="21">
        <v>40</v>
      </c>
      <c r="AH173" s="24" t="s">
        <v>83</v>
      </c>
      <c r="AI173" s="23" t="s">
        <v>83</v>
      </c>
      <c r="AJ173" s="23" t="s">
        <v>83</v>
      </c>
      <c r="AK173" s="23" t="s">
        <v>82</v>
      </c>
      <c r="AL173" s="23" t="s">
        <v>82</v>
      </c>
      <c r="AM173" s="23" t="s">
        <v>83</v>
      </c>
      <c r="AN173" s="21"/>
      <c r="AO173" s="23" t="s">
        <v>83</v>
      </c>
      <c r="AP173" s="21"/>
      <c r="AQ173" s="24" t="s">
        <v>532</v>
      </c>
      <c r="AR173" s="21">
        <v>17323913651</v>
      </c>
      <c r="AS173" s="43"/>
    </row>
    <row r="174" s="11" customFormat="true" ht="51" spans="1:45">
      <c r="A174" s="21">
        <v>167</v>
      </c>
      <c r="B174" s="22" t="s">
        <v>1600</v>
      </c>
      <c r="C174" s="22" t="s">
        <v>1601</v>
      </c>
      <c r="D174" s="24" t="s">
        <v>257</v>
      </c>
      <c r="E174" s="24" t="s">
        <v>258</v>
      </c>
      <c r="F174" s="24" t="s">
        <v>259</v>
      </c>
      <c r="G174" s="24" t="s">
        <v>1602</v>
      </c>
      <c r="H174" s="24" t="s">
        <v>68</v>
      </c>
      <c r="I174" s="23" t="s">
        <v>1603</v>
      </c>
      <c r="J174" s="23" t="s">
        <v>1604</v>
      </c>
      <c r="K174" s="24" t="s">
        <v>1605</v>
      </c>
      <c r="L174" s="23" t="s">
        <v>1606</v>
      </c>
      <c r="M174" s="23" t="s">
        <v>1607</v>
      </c>
      <c r="N174" s="23" t="s">
        <v>73</v>
      </c>
      <c r="O174" s="24" t="s">
        <v>74</v>
      </c>
      <c r="P174" s="24" t="s">
        <v>1608</v>
      </c>
      <c r="Q174" s="24" t="s">
        <v>1562</v>
      </c>
      <c r="R174" s="24" t="s">
        <v>1575</v>
      </c>
      <c r="S174" s="23" t="s">
        <v>863</v>
      </c>
      <c r="T174" s="24" t="s">
        <v>79</v>
      </c>
      <c r="U174" s="38" t="s">
        <v>1050</v>
      </c>
      <c r="V174" s="24" t="s">
        <v>1225</v>
      </c>
      <c r="W174" s="21">
        <v>2022</v>
      </c>
      <c r="X174" s="23" t="s">
        <v>82</v>
      </c>
      <c r="Y174" s="21">
        <v>2022.04</v>
      </c>
      <c r="Z174" s="21">
        <v>2022.11</v>
      </c>
      <c r="AA174" s="21">
        <f t="shared" si="3"/>
        <v>121.11</v>
      </c>
      <c r="AB174" s="21"/>
      <c r="AC174" s="22">
        <v>99</v>
      </c>
      <c r="AD174" s="21"/>
      <c r="AE174" s="21">
        <v>22.11</v>
      </c>
      <c r="AF174" s="21">
        <v>300</v>
      </c>
      <c r="AG174" s="21">
        <v>100</v>
      </c>
      <c r="AH174" s="24" t="s">
        <v>83</v>
      </c>
      <c r="AI174" s="23" t="s">
        <v>83</v>
      </c>
      <c r="AJ174" s="23" t="s">
        <v>83</v>
      </c>
      <c r="AK174" s="23" t="s">
        <v>82</v>
      </c>
      <c r="AL174" s="23" t="s">
        <v>82</v>
      </c>
      <c r="AM174" s="23" t="s">
        <v>83</v>
      </c>
      <c r="AN174" s="21"/>
      <c r="AO174" s="23" t="s">
        <v>83</v>
      </c>
      <c r="AP174" s="21"/>
      <c r="AQ174" s="24" t="s">
        <v>1226</v>
      </c>
      <c r="AR174" s="21">
        <v>13452524912</v>
      </c>
      <c r="AS174" s="43"/>
    </row>
    <row r="175" s="11" customFormat="true" ht="140.25" spans="1:45">
      <c r="A175" s="21">
        <v>168</v>
      </c>
      <c r="B175" s="22" t="s">
        <v>1609</v>
      </c>
      <c r="C175" s="22" t="s">
        <v>1610</v>
      </c>
      <c r="D175" s="24" t="s">
        <v>257</v>
      </c>
      <c r="E175" s="24" t="s">
        <v>258</v>
      </c>
      <c r="F175" s="24" t="s">
        <v>259</v>
      </c>
      <c r="G175" s="24" t="s">
        <v>1611</v>
      </c>
      <c r="H175" s="24" t="s">
        <v>68</v>
      </c>
      <c r="I175" s="23" t="s">
        <v>1612</v>
      </c>
      <c r="J175" s="23" t="s">
        <v>1613</v>
      </c>
      <c r="K175" s="22" t="s">
        <v>1614</v>
      </c>
      <c r="L175" s="23" t="s">
        <v>1615</v>
      </c>
      <c r="M175" s="23" t="s">
        <v>1616</v>
      </c>
      <c r="N175" s="23" t="s">
        <v>73</v>
      </c>
      <c r="O175" s="24" t="s">
        <v>74</v>
      </c>
      <c r="P175" s="24" t="s">
        <v>1617</v>
      </c>
      <c r="Q175" s="24" t="s">
        <v>1562</v>
      </c>
      <c r="R175" s="24" t="s">
        <v>1575</v>
      </c>
      <c r="S175" s="23" t="s">
        <v>863</v>
      </c>
      <c r="T175" s="24" t="s">
        <v>79</v>
      </c>
      <c r="U175" s="38" t="s">
        <v>1050</v>
      </c>
      <c r="V175" s="24" t="s">
        <v>1247</v>
      </c>
      <c r="W175" s="21">
        <v>2022</v>
      </c>
      <c r="X175" s="23" t="s">
        <v>82</v>
      </c>
      <c r="Y175" s="21">
        <v>2022.04</v>
      </c>
      <c r="Z175" s="21">
        <v>2022.11</v>
      </c>
      <c r="AA175" s="21">
        <f t="shared" si="3"/>
        <v>15.58</v>
      </c>
      <c r="AB175" s="21"/>
      <c r="AC175" s="22">
        <v>15.58</v>
      </c>
      <c r="AD175" s="21"/>
      <c r="AE175" s="21"/>
      <c r="AF175" s="21">
        <v>200</v>
      </c>
      <c r="AG175" s="21">
        <v>50</v>
      </c>
      <c r="AH175" s="24" t="s">
        <v>83</v>
      </c>
      <c r="AI175" s="23" t="s">
        <v>83</v>
      </c>
      <c r="AJ175" s="23" t="s">
        <v>83</v>
      </c>
      <c r="AK175" s="23" t="s">
        <v>82</v>
      </c>
      <c r="AL175" s="23" t="s">
        <v>82</v>
      </c>
      <c r="AM175" s="23" t="s">
        <v>83</v>
      </c>
      <c r="AN175" s="21"/>
      <c r="AO175" s="23" t="s">
        <v>83</v>
      </c>
      <c r="AP175" s="21"/>
      <c r="AQ175" s="24" t="s">
        <v>1248</v>
      </c>
      <c r="AR175" s="21">
        <v>15683053231</v>
      </c>
      <c r="AS175" s="43"/>
    </row>
    <row r="176" s="11" customFormat="true" ht="89.25" spans="1:45">
      <c r="A176" s="21">
        <v>169</v>
      </c>
      <c r="B176" s="22" t="s">
        <v>1618</v>
      </c>
      <c r="C176" s="22" t="s">
        <v>1619</v>
      </c>
      <c r="D176" s="24" t="s">
        <v>257</v>
      </c>
      <c r="E176" s="24" t="s">
        <v>258</v>
      </c>
      <c r="F176" s="24" t="s">
        <v>259</v>
      </c>
      <c r="G176" s="24" t="s">
        <v>1620</v>
      </c>
      <c r="H176" s="24" t="s">
        <v>68</v>
      </c>
      <c r="I176" s="23" t="s">
        <v>1621</v>
      </c>
      <c r="J176" s="23" t="s">
        <v>1622</v>
      </c>
      <c r="K176" s="22" t="s">
        <v>1623</v>
      </c>
      <c r="L176" s="23" t="s">
        <v>1624</v>
      </c>
      <c r="M176" s="23" t="s">
        <v>1625</v>
      </c>
      <c r="N176" s="23" t="s">
        <v>73</v>
      </c>
      <c r="O176" s="24" t="s">
        <v>74</v>
      </c>
      <c r="P176" s="24" t="s">
        <v>1626</v>
      </c>
      <c r="Q176" s="24" t="s">
        <v>1562</v>
      </c>
      <c r="R176" s="24" t="s">
        <v>1575</v>
      </c>
      <c r="S176" s="23" t="s">
        <v>863</v>
      </c>
      <c r="T176" s="24" t="s">
        <v>79</v>
      </c>
      <c r="U176" s="38" t="s">
        <v>1050</v>
      </c>
      <c r="V176" s="24" t="s">
        <v>663</v>
      </c>
      <c r="W176" s="21">
        <v>2022</v>
      </c>
      <c r="X176" s="23" t="s">
        <v>82</v>
      </c>
      <c r="Y176" s="21">
        <v>2022.04</v>
      </c>
      <c r="Z176" s="21">
        <v>2022.11</v>
      </c>
      <c r="AA176" s="21">
        <f t="shared" si="3"/>
        <v>28</v>
      </c>
      <c r="AB176" s="21"/>
      <c r="AC176" s="22">
        <v>11.2</v>
      </c>
      <c r="AD176" s="21"/>
      <c r="AE176" s="21">
        <v>16.8</v>
      </c>
      <c r="AF176" s="21">
        <v>25</v>
      </c>
      <c r="AG176" s="21">
        <v>25</v>
      </c>
      <c r="AH176" s="24" t="s">
        <v>83</v>
      </c>
      <c r="AI176" s="23" t="s">
        <v>83</v>
      </c>
      <c r="AJ176" s="23" t="s">
        <v>83</v>
      </c>
      <c r="AK176" s="23" t="s">
        <v>82</v>
      </c>
      <c r="AL176" s="23" t="s">
        <v>82</v>
      </c>
      <c r="AM176" s="23" t="s">
        <v>83</v>
      </c>
      <c r="AN176" s="21"/>
      <c r="AO176" s="23" t="s">
        <v>83</v>
      </c>
      <c r="AP176" s="21"/>
      <c r="AQ176" s="24" t="s">
        <v>1154</v>
      </c>
      <c r="AR176" s="22">
        <v>15330439006</v>
      </c>
      <c r="AS176" s="43"/>
    </row>
    <row r="177" s="11" customFormat="true" ht="153" spans="1:45">
      <c r="A177" s="21">
        <v>170</v>
      </c>
      <c r="B177" s="22" t="s">
        <v>1627</v>
      </c>
      <c r="C177" s="22" t="s">
        <v>1628</v>
      </c>
      <c r="D177" s="24" t="s">
        <v>257</v>
      </c>
      <c r="E177" s="24" t="s">
        <v>258</v>
      </c>
      <c r="F177" s="24" t="s">
        <v>1040</v>
      </c>
      <c r="G177" s="24" t="s">
        <v>1629</v>
      </c>
      <c r="H177" s="24" t="s">
        <v>68</v>
      </c>
      <c r="I177" s="23" t="s">
        <v>1630</v>
      </c>
      <c r="J177" s="23" t="s">
        <v>1631</v>
      </c>
      <c r="K177" s="22" t="s">
        <v>1632</v>
      </c>
      <c r="L177" s="23" t="s">
        <v>1633</v>
      </c>
      <c r="M177" s="23" t="s">
        <v>1634</v>
      </c>
      <c r="N177" s="23" t="s">
        <v>73</v>
      </c>
      <c r="O177" s="24" t="s">
        <v>74</v>
      </c>
      <c r="P177" s="24" t="s">
        <v>1635</v>
      </c>
      <c r="Q177" s="24" t="s">
        <v>1562</v>
      </c>
      <c r="R177" s="24" t="s">
        <v>1575</v>
      </c>
      <c r="S177" s="23" t="s">
        <v>863</v>
      </c>
      <c r="T177" s="24" t="s">
        <v>79</v>
      </c>
      <c r="U177" s="38" t="s">
        <v>1050</v>
      </c>
      <c r="V177" s="24" t="s">
        <v>601</v>
      </c>
      <c r="W177" s="21">
        <v>2022</v>
      </c>
      <c r="X177" s="23" t="s">
        <v>82</v>
      </c>
      <c r="Y177" s="21">
        <v>2022.04</v>
      </c>
      <c r="Z177" s="21">
        <v>2022.11</v>
      </c>
      <c r="AA177" s="21">
        <f t="shared" si="3"/>
        <v>75.3</v>
      </c>
      <c r="AB177" s="21"/>
      <c r="AC177" s="22">
        <v>50.27</v>
      </c>
      <c r="AD177" s="21"/>
      <c r="AE177" s="21">
        <v>25.03</v>
      </c>
      <c r="AF177" s="21">
        <v>50</v>
      </c>
      <c r="AG177" s="21">
        <v>50</v>
      </c>
      <c r="AH177" s="24" t="s">
        <v>83</v>
      </c>
      <c r="AI177" s="23" t="s">
        <v>83</v>
      </c>
      <c r="AJ177" s="23" t="s">
        <v>83</v>
      </c>
      <c r="AK177" s="23" t="s">
        <v>82</v>
      </c>
      <c r="AL177" s="23" t="s">
        <v>82</v>
      </c>
      <c r="AM177" s="23" t="s">
        <v>83</v>
      </c>
      <c r="AN177" s="21"/>
      <c r="AO177" s="23" t="s">
        <v>83</v>
      </c>
      <c r="AP177" s="21"/>
      <c r="AQ177" s="23" t="s">
        <v>1636</v>
      </c>
      <c r="AR177" s="21">
        <v>15803615588</v>
      </c>
      <c r="AS177" s="43"/>
    </row>
    <row r="178" s="11" customFormat="true" ht="165.75" spans="1:45">
      <c r="A178" s="21">
        <v>171</v>
      </c>
      <c r="B178" s="22" t="s">
        <v>1637</v>
      </c>
      <c r="C178" s="24" t="s">
        <v>1638</v>
      </c>
      <c r="D178" s="24" t="s">
        <v>257</v>
      </c>
      <c r="E178" s="24" t="s">
        <v>258</v>
      </c>
      <c r="F178" s="24" t="s">
        <v>259</v>
      </c>
      <c r="G178" s="24" t="s">
        <v>1639</v>
      </c>
      <c r="H178" s="24" t="s">
        <v>68</v>
      </c>
      <c r="I178" s="23" t="s">
        <v>1640</v>
      </c>
      <c r="J178" s="23" t="s">
        <v>1641</v>
      </c>
      <c r="K178" s="24" t="s">
        <v>1642</v>
      </c>
      <c r="L178" s="23" t="s">
        <v>1643</v>
      </c>
      <c r="M178" s="23" t="s">
        <v>1644</v>
      </c>
      <c r="N178" s="23" t="s">
        <v>73</v>
      </c>
      <c r="O178" s="24" t="s">
        <v>74</v>
      </c>
      <c r="P178" s="24" t="s">
        <v>1645</v>
      </c>
      <c r="Q178" s="24" t="s">
        <v>1562</v>
      </c>
      <c r="R178" s="24" t="s">
        <v>1575</v>
      </c>
      <c r="S178" s="23" t="s">
        <v>863</v>
      </c>
      <c r="T178" s="24" t="s">
        <v>79</v>
      </c>
      <c r="U178" s="38" t="s">
        <v>1050</v>
      </c>
      <c r="V178" s="24" t="s">
        <v>181</v>
      </c>
      <c r="W178" s="21">
        <v>2022</v>
      </c>
      <c r="X178" s="23" t="s">
        <v>82</v>
      </c>
      <c r="Y178" s="21">
        <v>2022.04</v>
      </c>
      <c r="Z178" s="21">
        <v>2022.11</v>
      </c>
      <c r="AA178" s="21">
        <f t="shared" si="3"/>
        <v>51.08</v>
      </c>
      <c r="AB178" s="21"/>
      <c r="AC178" s="22">
        <v>40.77</v>
      </c>
      <c r="AD178" s="21"/>
      <c r="AE178" s="21">
        <v>10.31</v>
      </c>
      <c r="AF178" s="21">
        <v>200</v>
      </c>
      <c r="AG178" s="21">
        <v>200</v>
      </c>
      <c r="AH178" s="24" t="s">
        <v>83</v>
      </c>
      <c r="AI178" s="23" t="s">
        <v>83</v>
      </c>
      <c r="AJ178" s="23" t="s">
        <v>83</v>
      </c>
      <c r="AK178" s="23" t="s">
        <v>82</v>
      </c>
      <c r="AL178" s="23" t="s">
        <v>82</v>
      </c>
      <c r="AM178" s="23" t="s">
        <v>83</v>
      </c>
      <c r="AN178" s="21"/>
      <c r="AO178" s="23" t="s">
        <v>83</v>
      </c>
      <c r="AP178" s="21"/>
      <c r="AQ178" s="24" t="s">
        <v>182</v>
      </c>
      <c r="AR178" s="22">
        <v>15803084003</v>
      </c>
      <c r="AS178" s="43"/>
    </row>
    <row r="179" s="11" customFormat="true" ht="165.75" spans="1:45">
      <c r="A179" s="21">
        <v>172</v>
      </c>
      <c r="B179" s="22" t="s">
        <v>1646</v>
      </c>
      <c r="C179" s="24" t="s">
        <v>1647</v>
      </c>
      <c r="D179" s="24" t="s">
        <v>257</v>
      </c>
      <c r="E179" s="24" t="s">
        <v>258</v>
      </c>
      <c r="F179" s="24" t="s">
        <v>259</v>
      </c>
      <c r="G179" s="24" t="s">
        <v>1648</v>
      </c>
      <c r="H179" s="24" t="s">
        <v>68</v>
      </c>
      <c r="I179" s="23" t="s">
        <v>1649</v>
      </c>
      <c r="J179" s="23" t="s">
        <v>1650</v>
      </c>
      <c r="K179" s="24" t="s">
        <v>1651</v>
      </c>
      <c r="L179" s="23" t="s">
        <v>1652</v>
      </c>
      <c r="M179" s="23" t="s">
        <v>1653</v>
      </c>
      <c r="N179" s="23" t="s">
        <v>73</v>
      </c>
      <c r="O179" s="24" t="s">
        <v>74</v>
      </c>
      <c r="P179" s="24" t="s">
        <v>1654</v>
      </c>
      <c r="Q179" s="24" t="s">
        <v>1562</v>
      </c>
      <c r="R179" s="24" t="s">
        <v>1575</v>
      </c>
      <c r="S179" s="23" t="s">
        <v>863</v>
      </c>
      <c r="T179" s="24" t="s">
        <v>79</v>
      </c>
      <c r="U179" s="38" t="s">
        <v>1050</v>
      </c>
      <c r="V179" s="24" t="s">
        <v>550</v>
      </c>
      <c r="W179" s="21">
        <v>2022</v>
      </c>
      <c r="X179" s="23" t="s">
        <v>82</v>
      </c>
      <c r="Y179" s="21">
        <v>2022.04</v>
      </c>
      <c r="Z179" s="21">
        <v>2022.11</v>
      </c>
      <c r="AA179" s="21">
        <f t="shared" si="3"/>
        <v>114.8</v>
      </c>
      <c r="AB179" s="21"/>
      <c r="AC179" s="22">
        <v>43</v>
      </c>
      <c r="AD179" s="21"/>
      <c r="AE179" s="21">
        <v>71.8</v>
      </c>
      <c r="AF179" s="21">
        <v>80</v>
      </c>
      <c r="AG179" s="21">
        <v>80</v>
      </c>
      <c r="AH179" s="24" t="s">
        <v>83</v>
      </c>
      <c r="AI179" s="23" t="s">
        <v>83</v>
      </c>
      <c r="AJ179" s="23" t="s">
        <v>83</v>
      </c>
      <c r="AK179" s="23" t="s">
        <v>82</v>
      </c>
      <c r="AL179" s="23" t="s">
        <v>82</v>
      </c>
      <c r="AM179" s="23" t="s">
        <v>83</v>
      </c>
      <c r="AN179" s="21"/>
      <c r="AO179" s="23" t="s">
        <v>83</v>
      </c>
      <c r="AP179" s="21"/>
      <c r="AQ179" s="24" t="s">
        <v>551</v>
      </c>
      <c r="AR179" s="21">
        <v>13896555614</v>
      </c>
      <c r="AS179" s="43"/>
    </row>
    <row r="180" s="11" customFormat="true" ht="140.25" spans="1:45">
      <c r="A180" s="21">
        <v>173</v>
      </c>
      <c r="B180" s="22" t="s">
        <v>1655</v>
      </c>
      <c r="C180" s="24" t="s">
        <v>1656</v>
      </c>
      <c r="D180" s="24" t="s">
        <v>257</v>
      </c>
      <c r="E180" s="24" t="s">
        <v>258</v>
      </c>
      <c r="F180" s="24" t="s">
        <v>259</v>
      </c>
      <c r="G180" s="24" t="s">
        <v>1657</v>
      </c>
      <c r="H180" s="24" t="s">
        <v>68</v>
      </c>
      <c r="I180" s="23" t="s">
        <v>112</v>
      </c>
      <c r="J180" s="23" t="s">
        <v>1658</v>
      </c>
      <c r="K180" s="22" t="s">
        <v>1659</v>
      </c>
      <c r="L180" s="23" t="s">
        <v>1658</v>
      </c>
      <c r="M180" s="23" t="s">
        <v>1660</v>
      </c>
      <c r="N180" s="23" t="s">
        <v>73</v>
      </c>
      <c r="O180" s="24" t="s">
        <v>74</v>
      </c>
      <c r="P180" s="24" t="s">
        <v>1661</v>
      </c>
      <c r="Q180" s="24" t="s">
        <v>1562</v>
      </c>
      <c r="R180" s="24" t="s">
        <v>1575</v>
      </c>
      <c r="S180" s="23" t="s">
        <v>863</v>
      </c>
      <c r="T180" s="24" t="s">
        <v>79</v>
      </c>
      <c r="U180" s="38" t="s">
        <v>1050</v>
      </c>
      <c r="V180" s="24" t="s">
        <v>120</v>
      </c>
      <c r="W180" s="21">
        <v>2022</v>
      </c>
      <c r="X180" s="23" t="s">
        <v>82</v>
      </c>
      <c r="Y180" s="21">
        <v>2022.04</v>
      </c>
      <c r="Z180" s="21">
        <v>2022.11</v>
      </c>
      <c r="AA180" s="21">
        <f t="shared" si="3"/>
        <v>438.674</v>
      </c>
      <c r="AB180" s="21"/>
      <c r="AC180" s="22">
        <v>3.1</v>
      </c>
      <c r="AD180" s="21"/>
      <c r="AE180" s="21">
        <v>435.574</v>
      </c>
      <c r="AF180" s="21">
        <v>360</v>
      </c>
      <c r="AG180" s="21">
        <v>360</v>
      </c>
      <c r="AH180" s="24" t="s">
        <v>83</v>
      </c>
      <c r="AI180" s="23" t="s">
        <v>83</v>
      </c>
      <c r="AJ180" s="23" t="s">
        <v>83</v>
      </c>
      <c r="AK180" s="23" t="s">
        <v>82</v>
      </c>
      <c r="AL180" s="23" t="s">
        <v>82</v>
      </c>
      <c r="AM180" s="23" t="s">
        <v>83</v>
      </c>
      <c r="AN180" s="21"/>
      <c r="AO180" s="23" t="s">
        <v>83</v>
      </c>
      <c r="AP180" s="21"/>
      <c r="AQ180" s="24" t="s">
        <v>121</v>
      </c>
      <c r="AR180" s="21">
        <v>13896756636</v>
      </c>
      <c r="AS180" s="44" t="s">
        <v>1662</v>
      </c>
    </row>
    <row r="181" s="11" customFormat="true" ht="140.25" spans="1:45">
      <c r="A181" s="21">
        <v>174</v>
      </c>
      <c r="B181" s="22" t="s">
        <v>1663</v>
      </c>
      <c r="C181" s="22" t="s">
        <v>1664</v>
      </c>
      <c r="D181" s="24" t="s">
        <v>257</v>
      </c>
      <c r="E181" s="24" t="s">
        <v>258</v>
      </c>
      <c r="F181" s="24" t="s">
        <v>1040</v>
      </c>
      <c r="G181" s="24" t="s">
        <v>1665</v>
      </c>
      <c r="H181" s="24" t="s">
        <v>68</v>
      </c>
      <c r="I181" s="23" t="s">
        <v>1666</v>
      </c>
      <c r="J181" s="23" t="s">
        <v>1667</v>
      </c>
      <c r="K181" s="24" t="s">
        <v>1668</v>
      </c>
      <c r="L181" s="23" t="s">
        <v>1669</v>
      </c>
      <c r="M181" s="23" t="s">
        <v>1670</v>
      </c>
      <c r="N181" s="23" t="s">
        <v>73</v>
      </c>
      <c r="O181" s="24" t="s">
        <v>74</v>
      </c>
      <c r="P181" s="24" t="s">
        <v>1671</v>
      </c>
      <c r="Q181" s="24" t="s">
        <v>1562</v>
      </c>
      <c r="R181" s="24" t="s">
        <v>1575</v>
      </c>
      <c r="S181" s="23" t="s">
        <v>863</v>
      </c>
      <c r="T181" s="24" t="s">
        <v>79</v>
      </c>
      <c r="U181" s="38" t="s">
        <v>1050</v>
      </c>
      <c r="V181" s="24" t="s">
        <v>218</v>
      </c>
      <c r="W181" s="21">
        <v>2022</v>
      </c>
      <c r="X181" s="23" t="s">
        <v>82</v>
      </c>
      <c r="Y181" s="21">
        <v>2022.04</v>
      </c>
      <c r="Z181" s="21">
        <v>2022.11</v>
      </c>
      <c r="AA181" s="21">
        <f t="shared" si="3"/>
        <v>77.44</v>
      </c>
      <c r="AB181" s="21"/>
      <c r="AC181" s="22">
        <v>58.69</v>
      </c>
      <c r="AD181" s="21"/>
      <c r="AE181" s="21">
        <v>18.75</v>
      </c>
      <c r="AF181" s="21">
        <v>40</v>
      </c>
      <c r="AG181" s="21">
        <v>40</v>
      </c>
      <c r="AH181" s="24" t="s">
        <v>83</v>
      </c>
      <c r="AI181" s="23" t="s">
        <v>83</v>
      </c>
      <c r="AJ181" s="23" t="s">
        <v>83</v>
      </c>
      <c r="AK181" s="23" t="s">
        <v>82</v>
      </c>
      <c r="AL181" s="23" t="s">
        <v>82</v>
      </c>
      <c r="AM181" s="23" t="s">
        <v>83</v>
      </c>
      <c r="AN181" s="21"/>
      <c r="AO181" s="23" t="s">
        <v>83</v>
      </c>
      <c r="AP181" s="21"/>
      <c r="AQ181" s="23" t="s">
        <v>219</v>
      </c>
      <c r="AR181" s="21">
        <v>13667653687</v>
      </c>
      <c r="AS181" s="43"/>
    </row>
    <row r="182" s="11" customFormat="true" ht="191.25" spans="1:45">
      <c r="A182" s="21">
        <v>175</v>
      </c>
      <c r="B182" s="22" t="s">
        <v>1672</v>
      </c>
      <c r="C182" s="22" t="s">
        <v>1673</v>
      </c>
      <c r="D182" s="24" t="s">
        <v>257</v>
      </c>
      <c r="E182" s="24" t="s">
        <v>258</v>
      </c>
      <c r="F182" s="24" t="s">
        <v>259</v>
      </c>
      <c r="G182" s="24" t="s">
        <v>1674</v>
      </c>
      <c r="H182" s="24" t="s">
        <v>68</v>
      </c>
      <c r="I182" s="23" t="s">
        <v>1675</v>
      </c>
      <c r="J182" s="23" t="s">
        <v>1676</v>
      </c>
      <c r="K182" s="22" t="s">
        <v>1677</v>
      </c>
      <c r="L182" s="23" t="s">
        <v>1678</v>
      </c>
      <c r="M182" s="23" t="s">
        <v>1679</v>
      </c>
      <c r="N182" s="23" t="s">
        <v>73</v>
      </c>
      <c r="O182" s="24" t="s">
        <v>74</v>
      </c>
      <c r="P182" s="24" t="s">
        <v>1680</v>
      </c>
      <c r="Q182" s="24" t="s">
        <v>1562</v>
      </c>
      <c r="R182" s="24" t="s">
        <v>1575</v>
      </c>
      <c r="S182" s="23" t="s">
        <v>863</v>
      </c>
      <c r="T182" s="24" t="s">
        <v>79</v>
      </c>
      <c r="U182" s="38" t="s">
        <v>1050</v>
      </c>
      <c r="V182" s="24" t="s">
        <v>591</v>
      </c>
      <c r="W182" s="21">
        <v>2022</v>
      </c>
      <c r="X182" s="23" t="s">
        <v>82</v>
      </c>
      <c r="Y182" s="21">
        <v>2022.04</v>
      </c>
      <c r="Z182" s="21">
        <v>2022.11</v>
      </c>
      <c r="AA182" s="21">
        <f t="shared" si="3"/>
        <v>46.22</v>
      </c>
      <c r="AB182" s="21"/>
      <c r="AC182" s="22">
        <v>34</v>
      </c>
      <c r="AD182" s="21"/>
      <c r="AE182" s="21">
        <v>12.22</v>
      </c>
      <c r="AF182" s="21">
        <v>80</v>
      </c>
      <c r="AG182" s="21">
        <v>80</v>
      </c>
      <c r="AH182" s="24" t="s">
        <v>83</v>
      </c>
      <c r="AI182" s="23" t="s">
        <v>83</v>
      </c>
      <c r="AJ182" s="23" t="s">
        <v>83</v>
      </c>
      <c r="AK182" s="23" t="s">
        <v>82</v>
      </c>
      <c r="AL182" s="23" t="s">
        <v>82</v>
      </c>
      <c r="AM182" s="23" t="s">
        <v>83</v>
      </c>
      <c r="AN182" s="21"/>
      <c r="AO182" s="23" t="s">
        <v>83</v>
      </c>
      <c r="AP182" s="21"/>
      <c r="AQ182" s="24" t="s">
        <v>592</v>
      </c>
      <c r="AR182" s="21">
        <v>15223577778</v>
      </c>
      <c r="AS182" s="43"/>
    </row>
    <row r="183" s="11" customFormat="true" ht="153" spans="1:45">
      <c r="A183" s="21">
        <v>176</v>
      </c>
      <c r="B183" s="22" t="s">
        <v>1681</v>
      </c>
      <c r="C183" s="22" t="s">
        <v>1682</v>
      </c>
      <c r="D183" s="24" t="s">
        <v>257</v>
      </c>
      <c r="E183" s="24" t="s">
        <v>258</v>
      </c>
      <c r="F183" s="24" t="s">
        <v>259</v>
      </c>
      <c r="G183" s="24" t="s">
        <v>1683</v>
      </c>
      <c r="H183" s="24" t="s">
        <v>68</v>
      </c>
      <c r="I183" s="23" t="s">
        <v>719</v>
      </c>
      <c r="J183" s="23" t="s">
        <v>1684</v>
      </c>
      <c r="K183" s="24" t="s">
        <v>1685</v>
      </c>
      <c r="L183" s="23" t="s">
        <v>1686</v>
      </c>
      <c r="M183" s="23" t="s">
        <v>1687</v>
      </c>
      <c r="N183" s="23" t="s">
        <v>73</v>
      </c>
      <c r="O183" s="24" t="s">
        <v>74</v>
      </c>
      <c r="P183" s="24" t="s">
        <v>1688</v>
      </c>
      <c r="Q183" s="24" t="s">
        <v>1562</v>
      </c>
      <c r="R183" s="24" t="s">
        <v>1575</v>
      </c>
      <c r="S183" s="23" t="s">
        <v>863</v>
      </c>
      <c r="T183" s="24" t="s">
        <v>79</v>
      </c>
      <c r="U183" s="38" t="s">
        <v>1050</v>
      </c>
      <c r="V183" s="24" t="s">
        <v>313</v>
      </c>
      <c r="W183" s="21">
        <v>2022</v>
      </c>
      <c r="X183" s="23" t="s">
        <v>82</v>
      </c>
      <c r="Y183" s="21">
        <v>2022.04</v>
      </c>
      <c r="Z183" s="21">
        <v>2022.11</v>
      </c>
      <c r="AA183" s="21">
        <f t="shared" si="3"/>
        <v>244.5369</v>
      </c>
      <c r="AB183" s="21"/>
      <c r="AC183" s="22">
        <v>167.08</v>
      </c>
      <c r="AD183" s="21"/>
      <c r="AE183" s="21">
        <v>77.4568999999999</v>
      </c>
      <c r="AF183" s="21">
        <v>200</v>
      </c>
      <c r="AG183" s="21">
        <v>200</v>
      </c>
      <c r="AH183" s="24" t="s">
        <v>83</v>
      </c>
      <c r="AI183" s="23" t="s">
        <v>83</v>
      </c>
      <c r="AJ183" s="23" t="s">
        <v>83</v>
      </c>
      <c r="AK183" s="23" t="s">
        <v>82</v>
      </c>
      <c r="AL183" s="23" t="s">
        <v>82</v>
      </c>
      <c r="AM183" s="23" t="s">
        <v>83</v>
      </c>
      <c r="AN183" s="21"/>
      <c r="AO183" s="23" t="s">
        <v>83</v>
      </c>
      <c r="AP183" s="21"/>
      <c r="AQ183" s="24" t="s">
        <v>314</v>
      </c>
      <c r="AR183" s="21">
        <v>15923655118</v>
      </c>
      <c r="AS183" s="43"/>
    </row>
    <row r="184" s="11" customFormat="true" ht="127.5" spans="1:45">
      <c r="A184" s="21">
        <v>177</v>
      </c>
      <c r="B184" s="22" t="s">
        <v>1689</v>
      </c>
      <c r="C184" s="22" t="s">
        <v>1690</v>
      </c>
      <c r="D184" s="24" t="s">
        <v>257</v>
      </c>
      <c r="E184" s="24" t="s">
        <v>258</v>
      </c>
      <c r="F184" s="24" t="s">
        <v>1040</v>
      </c>
      <c r="G184" s="24" t="s">
        <v>1691</v>
      </c>
      <c r="H184" s="24" t="s">
        <v>68</v>
      </c>
      <c r="I184" s="23" t="s">
        <v>1692</v>
      </c>
      <c r="J184" s="23" t="s">
        <v>1693</v>
      </c>
      <c r="K184" s="24" t="s">
        <v>1694</v>
      </c>
      <c r="L184" s="23" t="s">
        <v>1695</v>
      </c>
      <c r="M184" s="23" t="s">
        <v>1696</v>
      </c>
      <c r="N184" s="23" t="s">
        <v>73</v>
      </c>
      <c r="O184" s="24" t="s">
        <v>74</v>
      </c>
      <c r="P184" s="24" t="s">
        <v>1697</v>
      </c>
      <c r="Q184" s="24" t="s">
        <v>1562</v>
      </c>
      <c r="R184" s="24" t="s">
        <v>1575</v>
      </c>
      <c r="S184" s="23" t="s">
        <v>863</v>
      </c>
      <c r="T184" s="24" t="s">
        <v>79</v>
      </c>
      <c r="U184" s="38" t="s">
        <v>1050</v>
      </c>
      <c r="V184" s="24" t="s">
        <v>1131</v>
      </c>
      <c r="W184" s="21">
        <v>2022</v>
      </c>
      <c r="X184" s="23" t="s">
        <v>82</v>
      </c>
      <c r="Y184" s="21">
        <v>2022.04</v>
      </c>
      <c r="Z184" s="21">
        <v>2022.11</v>
      </c>
      <c r="AA184" s="21">
        <f t="shared" si="3"/>
        <v>162.31</v>
      </c>
      <c r="AB184" s="21"/>
      <c r="AC184" s="22">
        <v>138.08</v>
      </c>
      <c r="AD184" s="21"/>
      <c r="AE184" s="21">
        <v>24.23</v>
      </c>
      <c r="AF184" s="21">
        <v>50</v>
      </c>
      <c r="AG184" s="21">
        <v>50</v>
      </c>
      <c r="AH184" s="24" t="s">
        <v>83</v>
      </c>
      <c r="AI184" s="23" t="s">
        <v>83</v>
      </c>
      <c r="AJ184" s="23" t="s">
        <v>83</v>
      </c>
      <c r="AK184" s="23" t="s">
        <v>82</v>
      </c>
      <c r="AL184" s="23" t="s">
        <v>82</v>
      </c>
      <c r="AM184" s="23" t="s">
        <v>83</v>
      </c>
      <c r="AN184" s="21"/>
      <c r="AO184" s="23" t="s">
        <v>83</v>
      </c>
      <c r="AP184" s="21"/>
      <c r="AQ184" s="24" t="s">
        <v>1132</v>
      </c>
      <c r="AR184" s="22">
        <v>15223445422</v>
      </c>
      <c r="AS184" s="43"/>
    </row>
    <row r="185" s="11" customFormat="true" ht="165.75" spans="1:45">
      <c r="A185" s="21">
        <v>178</v>
      </c>
      <c r="B185" s="22" t="s">
        <v>1698</v>
      </c>
      <c r="C185" s="24" t="s">
        <v>1699</v>
      </c>
      <c r="D185" s="24" t="s">
        <v>257</v>
      </c>
      <c r="E185" s="24" t="s">
        <v>258</v>
      </c>
      <c r="F185" s="24" t="s">
        <v>259</v>
      </c>
      <c r="G185" s="24" t="s">
        <v>1700</v>
      </c>
      <c r="H185" s="24" t="s">
        <v>68</v>
      </c>
      <c r="I185" s="23" t="s">
        <v>1701</v>
      </c>
      <c r="J185" s="23" t="s">
        <v>1702</v>
      </c>
      <c r="K185" s="24" t="s">
        <v>1703</v>
      </c>
      <c r="L185" s="23" t="s">
        <v>1704</v>
      </c>
      <c r="M185" s="23" t="s">
        <v>1705</v>
      </c>
      <c r="N185" s="23" t="s">
        <v>73</v>
      </c>
      <c r="O185" s="24" t="s">
        <v>74</v>
      </c>
      <c r="P185" s="24" t="s">
        <v>1706</v>
      </c>
      <c r="Q185" s="24" t="s">
        <v>1562</v>
      </c>
      <c r="R185" s="24" t="s">
        <v>1575</v>
      </c>
      <c r="S185" s="23" t="s">
        <v>863</v>
      </c>
      <c r="T185" s="24" t="s">
        <v>79</v>
      </c>
      <c r="U185" s="38" t="s">
        <v>1050</v>
      </c>
      <c r="V185" s="24" t="s">
        <v>387</v>
      </c>
      <c r="W185" s="21">
        <v>2022</v>
      </c>
      <c r="X185" s="23" t="s">
        <v>82</v>
      </c>
      <c r="Y185" s="21">
        <v>2022.04</v>
      </c>
      <c r="Z185" s="21">
        <v>2022.11</v>
      </c>
      <c r="AA185" s="21">
        <f t="shared" si="3"/>
        <v>65.7926</v>
      </c>
      <c r="AB185" s="21"/>
      <c r="AC185" s="22">
        <v>9.21</v>
      </c>
      <c r="AD185" s="21"/>
      <c r="AE185" s="21">
        <v>56.5826</v>
      </c>
      <c r="AF185" s="21">
        <v>110</v>
      </c>
      <c r="AG185" s="21">
        <v>110</v>
      </c>
      <c r="AH185" s="24" t="s">
        <v>83</v>
      </c>
      <c r="AI185" s="23" t="s">
        <v>83</v>
      </c>
      <c r="AJ185" s="23" t="s">
        <v>83</v>
      </c>
      <c r="AK185" s="23" t="s">
        <v>82</v>
      </c>
      <c r="AL185" s="23" t="s">
        <v>82</v>
      </c>
      <c r="AM185" s="23" t="s">
        <v>83</v>
      </c>
      <c r="AN185" s="21"/>
      <c r="AO185" s="23" t="s">
        <v>83</v>
      </c>
      <c r="AP185" s="21"/>
      <c r="AQ185" s="24" t="s">
        <v>388</v>
      </c>
      <c r="AR185" s="21">
        <v>13896641850</v>
      </c>
      <c r="AS185" s="44" t="s">
        <v>1662</v>
      </c>
    </row>
    <row r="186" s="11" customFormat="true" ht="140.25" spans="1:45">
      <c r="A186" s="21">
        <v>179</v>
      </c>
      <c r="B186" s="22" t="s">
        <v>1707</v>
      </c>
      <c r="C186" s="22" t="s">
        <v>1708</v>
      </c>
      <c r="D186" s="24" t="s">
        <v>257</v>
      </c>
      <c r="E186" s="24" t="s">
        <v>258</v>
      </c>
      <c r="F186" s="24" t="s">
        <v>1040</v>
      </c>
      <c r="G186" s="24" t="s">
        <v>1709</v>
      </c>
      <c r="H186" s="24" t="s">
        <v>68</v>
      </c>
      <c r="I186" s="23" t="s">
        <v>1710</v>
      </c>
      <c r="J186" s="23" t="s">
        <v>1711</v>
      </c>
      <c r="K186" s="22" t="s">
        <v>1712</v>
      </c>
      <c r="L186" s="23" t="s">
        <v>1713</v>
      </c>
      <c r="M186" s="23" t="s">
        <v>1714</v>
      </c>
      <c r="N186" s="23" t="s">
        <v>73</v>
      </c>
      <c r="O186" s="24" t="s">
        <v>74</v>
      </c>
      <c r="P186" s="24" t="s">
        <v>1715</v>
      </c>
      <c r="Q186" s="24" t="s">
        <v>1562</v>
      </c>
      <c r="R186" s="24" t="s">
        <v>1575</v>
      </c>
      <c r="S186" s="23" t="s">
        <v>863</v>
      </c>
      <c r="T186" s="24" t="s">
        <v>79</v>
      </c>
      <c r="U186" s="38" t="s">
        <v>1050</v>
      </c>
      <c r="V186" s="24" t="s">
        <v>453</v>
      </c>
      <c r="W186" s="21">
        <v>2022</v>
      </c>
      <c r="X186" s="23" t="s">
        <v>82</v>
      </c>
      <c r="Y186" s="21">
        <v>2022.04</v>
      </c>
      <c r="Z186" s="21">
        <v>2022.11</v>
      </c>
      <c r="AA186" s="21">
        <f t="shared" si="3"/>
        <v>21.1676</v>
      </c>
      <c r="AB186" s="21"/>
      <c r="AC186" s="22">
        <v>12.05</v>
      </c>
      <c r="AD186" s="21"/>
      <c r="AE186" s="21">
        <v>9.11759999999999</v>
      </c>
      <c r="AF186" s="21">
        <v>300</v>
      </c>
      <c r="AG186" s="21">
        <v>300</v>
      </c>
      <c r="AH186" s="24" t="s">
        <v>83</v>
      </c>
      <c r="AI186" s="23" t="s">
        <v>83</v>
      </c>
      <c r="AJ186" s="23" t="s">
        <v>83</v>
      </c>
      <c r="AK186" s="23" t="s">
        <v>82</v>
      </c>
      <c r="AL186" s="23" t="s">
        <v>82</v>
      </c>
      <c r="AM186" s="23" t="s">
        <v>83</v>
      </c>
      <c r="AN186" s="21"/>
      <c r="AO186" s="23" t="s">
        <v>83</v>
      </c>
      <c r="AP186" s="21"/>
      <c r="AQ186" s="24" t="s">
        <v>1118</v>
      </c>
      <c r="AR186" s="22">
        <v>15716576848</v>
      </c>
      <c r="AS186" s="43"/>
    </row>
    <row r="187" s="11" customFormat="true" ht="140.25" spans="1:45">
      <c r="A187" s="21">
        <v>180</v>
      </c>
      <c r="B187" s="22" t="s">
        <v>1716</v>
      </c>
      <c r="C187" s="22" t="s">
        <v>1717</v>
      </c>
      <c r="D187" s="24" t="s">
        <v>257</v>
      </c>
      <c r="E187" s="24" t="s">
        <v>258</v>
      </c>
      <c r="F187" s="24" t="s">
        <v>1040</v>
      </c>
      <c r="G187" s="24" t="s">
        <v>1718</v>
      </c>
      <c r="H187" s="24" t="s">
        <v>68</v>
      </c>
      <c r="I187" s="23" t="s">
        <v>1719</v>
      </c>
      <c r="J187" s="23" t="s">
        <v>1720</v>
      </c>
      <c r="K187" s="22" t="s">
        <v>1721</v>
      </c>
      <c r="L187" s="23" t="s">
        <v>1722</v>
      </c>
      <c r="M187" s="23" t="s">
        <v>1723</v>
      </c>
      <c r="N187" s="23" t="s">
        <v>73</v>
      </c>
      <c r="O187" s="24" t="s">
        <v>74</v>
      </c>
      <c r="P187" s="24" t="s">
        <v>1724</v>
      </c>
      <c r="Q187" s="24" t="s">
        <v>1562</v>
      </c>
      <c r="R187" s="24" t="s">
        <v>1575</v>
      </c>
      <c r="S187" s="23" t="s">
        <v>863</v>
      </c>
      <c r="T187" s="24" t="s">
        <v>79</v>
      </c>
      <c r="U187" s="38" t="s">
        <v>1050</v>
      </c>
      <c r="V187" s="24" t="s">
        <v>453</v>
      </c>
      <c r="W187" s="21">
        <v>2022</v>
      </c>
      <c r="X187" s="23" t="s">
        <v>82</v>
      </c>
      <c r="Y187" s="21">
        <v>2022.04</v>
      </c>
      <c r="Z187" s="21">
        <v>2022.11</v>
      </c>
      <c r="AA187" s="21">
        <f t="shared" si="3"/>
        <v>82.6</v>
      </c>
      <c r="AB187" s="21"/>
      <c r="AC187" s="22">
        <v>5</v>
      </c>
      <c r="AD187" s="21"/>
      <c r="AE187" s="21">
        <v>77.6</v>
      </c>
      <c r="AF187" s="21">
        <v>80</v>
      </c>
      <c r="AG187" s="21">
        <v>80</v>
      </c>
      <c r="AH187" s="24" t="s">
        <v>83</v>
      </c>
      <c r="AI187" s="23" t="s">
        <v>83</v>
      </c>
      <c r="AJ187" s="23" t="s">
        <v>83</v>
      </c>
      <c r="AK187" s="23" t="s">
        <v>82</v>
      </c>
      <c r="AL187" s="23" t="s">
        <v>82</v>
      </c>
      <c r="AM187" s="23" t="s">
        <v>83</v>
      </c>
      <c r="AN187" s="21"/>
      <c r="AO187" s="23" t="s">
        <v>83</v>
      </c>
      <c r="AP187" s="21"/>
      <c r="AQ187" s="24" t="s">
        <v>1118</v>
      </c>
      <c r="AR187" s="22">
        <v>15716576848</v>
      </c>
      <c r="AS187" s="44" t="s">
        <v>1662</v>
      </c>
    </row>
    <row r="188" s="11" customFormat="true" ht="140.25" spans="1:45">
      <c r="A188" s="21">
        <v>181</v>
      </c>
      <c r="B188" s="22" t="s">
        <v>1725</v>
      </c>
      <c r="C188" s="22" t="s">
        <v>1726</v>
      </c>
      <c r="D188" s="24" t="s">
        <v>257</v>
      </c>
      <c r="E188" s="24" t="s">
        <v>258</v>
      </c>
      <c r="F188" s="24" t="s">
        <v>259</v>
      </c>
      <c r="G188" s="24" t="s">
        <v>1727</v>
      </c>
      <c r="H188" s="24" t="s">
        <v>68</v>
      </c>
      <c r="I188" s="23" t="s">
        <v>1728</v>
      </c>
      <c r="J188" s="23" t="s">
        <v>1729</v>
      </c>
      <c r="K188" s="22" t="s">
        <v>1730</v>
      </c>
      <c r="L188" s="23" t="s">
        <v>1731</v>
      </c>
      <c r="M188" s="23" t="s">
        <v>1732</v>
      </c>
      <c r="N188" s="23" t="s">
        <v>73</v>
      </c>
      <c r="O188" s="24" t="s">
        <v>74</v>
      </c>
      <c r="P188" s="24" t="s">
        <v>1733</v>
      </c>
      <c r="Q188" s="24" t="s">
        <v>1562</v>
      </c>
      <c r="R188" s="24" t="s">
        <v>1575</v>
      </c>
      <c r="S188" s="23" t="s">
        <v>863</v>
      </c>
      <c r="T188" s="24" t="s">
        <v>79</v>
      </c>
      <c r="U188" s="38" t="s">
        <v>1050</v>
      </c>
      <c r="V188" s="24" t="s">
        <v>107</v>
      </c>
      <c r="W188" s="21">
        <v>2022</v>
      </c>
      <c r="X188" s="23" t="s">
        <v>82</v>
      </c>
      <c r="Y188" s="21">
        <v>2022.04</v>
      </c>
      <c r="Z188" s="21">
        <v>2022.11</v>
      </c>
      <c r="AA188" s="21">
        <f t="shared" si="3"/>
        <v>37.2</v>
      </c>
      <c r="AB188" s="21"/>
      <c r="AC188" s="22">
        <v>27.68</v>
      </c>
      <c r="AD188" s="21"/>
      <c r="AE188" s="21">
        <v>9.52</v>
      </c>
      <c r="AF188" s="21">
        <v>56</v>
      </c>
      <c r="AG188" s="21">
        <v>56</v>
      </c>
      <c r="AH188" s="24" t="s">
        <v>83</v>
      </c>
      <c r="AI188" s="23" t="s">
        <v>83</v>
      </c>
      <c r="AJ188" s="23" t="s">
        <v>83</v>
      </c>
      <c r="AK188" s="23" t="s">
        <v>82</v>
      </c>
      <c r="AL188" s="23" t="s">
        <v>82</v>
      </c>
      <c r="AM188" s="23" t="s">
        <v>83</v>
      </c>
      <c r="AN188" s="21"/>
      <c r="AO188" s="23" t="s">
        <v>83</v>
      </c>
      <c r="AP188" s="21"/>
      <c r="AQ188" s="24" t="s">
        <v>108</v>
      </c>
      <c r="AR188" s="21">
        <v>15123606569</v>
      </c>
      <c r="AS188" s="43"/>
    </row>
    <row r="189" s="11" customFormat="true" ht="153" spans="1:45">
      <c r="A189" s="21">
        <v>182</v>
      </c>
      <c r="B189" s="22" t="s">
        <v>1734</v>
      </c>
      <c r="C189" s="22" t="s">
        <v>1735</v>
      </c>
      <c r="D189" s="24" t="s">
        <v>257</v>
      </c>
      <c r="E189" s="24" t="s">
        <v>258</v>
      </c>
      <c r="F189" s="24" t="s">
        <v>259</v>
      </c>
      <c r="G189" s="24" t="s">
        <v>1736</v>
      </c>
      <c r="H189" s="24" t="s">
        <v>68</v>
      </c>
      <c r="I189" s="23" t="s">
        <v>101</v>
      </c>
      <c r="J189" s="23" t="s">
        <v>1737</v>
      </c>
      <c r="K189" s="22" t="s">
        <v>1738</v>
      </c>
      <c r="L189" s="23" t="s">
        <v>1739</v>
      </c>
      <c r="M189" s="23" t="s">
        <v>1740</v>
      </c>
      <c r="N189" s="23" t="s">
        <v>73</v>
      </c>
      <c r="O189" s="24" t="s">
        <v>74</v>
      </c>
      <c r="P189" s="24" t="s">
        <v>1741</v>
      </c>
      <c r="Q189" s="24" t="s">
        <v>1562</v>
      </c>
      <c r="R189" s="24" t="s">
        <v>1575</v>
      </c>
      <c r="S189" s="23" t="s">
        <v>863</v>
      </c>
      <c r="T189" s="24" t="s">
        <v>79</v>
      </c>
      <c r="U189" s="38" t="s">
        <v>1050</v>
      </c>
      <c r="V189" s="24" t="s">
        <v>107</v>
      </c>
      <c r="W189" s="21">
        <v>2022</v>
      </c>
      <c r="X189" s="23" t="s">
        <v>82</v>
      </c>
      <c r="Y189" s="21">
        <v>2022.04</v>
      </c>
      <c r="Z189" s="21">
        <v>2022.11</v>
      </c>
      <c r="AA189" s="21">
        <f t="shared" si="3"/>
        <v>110.73</v>
      </c>
      <c r="AB189" s="21"/>
      <c r="AC189" s="22">
        <v>76.65</v>
      </c>
      <c r="AD189" s="21"/>
      <c r="AE189" s="21">
        <v>34.08</v>
      </c>
      <c r="AF189" s="21">
        <v>100</v>
      </c>
      <c r="AG189" s="21">
        <v>100</v>
      </c>
      <c r="AH189" s="24" t="s">
        <v>83</v>
      </c>
      <c r="AI189" s="23" t="s">
        <v>83</v>
      </c>
      <c r="AJ189" s="23" t="s">
        <v>83</v>
      </c>
      <c r="AK189" s="23" t="s">
        <v>82</v>
      </c>
      <c r="AL189" s="23" t="s">
        <v>82</v>
      </c>
      <c r="AM189" s="23" t="s">
        <v>83</v>
      </c>
      <c r="AN189" s="21"/>
      <c r="AO189" s="23" t="s">
        <v>83</v>
      </c>
      <c r="AP189" s="21"/>
      <c r="AQ189" s="24" t="s">
        <v>108</v>
      </c>
      <c r="AR189" s="21">
        <v>15123606569</v>
      </c>
      <c r="AS189" s="43"/>
    </row>
    <row r="190" s="11" customFormat="true" ht="114.75" spans="1:45">
      <c r="A190" s="21">
        <v>183</v>
      </c>
      <c r="B190" s="22" t="s">
        <v>1742</v>
      </c>
      <c r="C190" s="22" t="s">
        <v>1743</v>
      </c>
      <c r="D190" s="24" t="s">
        <v>257</v>
      </c>
      <c r="E190" s="24" t="s">
        <v>258</v>
      </c>
      <c r="F190" s="24" t="s">
        <v>259</v>
      </c>
      <c r="G190" s="24" t="s">
        <v>1744</v>
      </c>
      <c r="H190" s="24" t="s">
        <v>68</v>
      </c>
      <c r="I190" s="23" t="s">
        <v>1745</v>
      </c>
      <c r="J190" s="23" t="s">
        <v>1746</v>
      </c>
      <c r="K190" s="22" t="s">
        <v>1747</v>
      </c>
      <c r="L190" s="23" t="s">
        <v>1748</v>
      </c>
      <c r="M190" s="23" t="s">
        <v>1749</v>
      </c>
      <c r="N190" s="23" t="s">
        <v>73</v>
      </c>
      <c r="O190" s="24" t="s">
        <v>74</v>
      </c>
      <c r="P190" s="24" t="s">
        <v>1750</v>
      </c>
      <c r="Q190" s="24" t="s">
        <v>1562</v>
      </c>
      <c r="R190" s="24" t="s">
        <v>1575</v>
      </c>
      <c r="S190" s="23" t="s">
        <v>863</v>
      </c>
      <c r="T190" s="24" t="s">
        <v>79</v>
      </c>
      <c r="U190" s="38" t="s">
        <v>1050</v>
      </c>
      <c r="V190" s="24" t="s">
        <v>96</v>
      </c>
      <c r="W190" s="21">
        <v>2022</v>
      </c>
      <c r="X190" s="23" t="s">
        <v>82</v>
      </c>
      <c r="Y190" s="21">
        <v>2022.04</v>
      </c>
      <c r="Z190" s="21">
        <v>2022.11</v>
      </c>
      <c r="AA190" s="21">
        <f t="shared" si="3"/>
        <v>12.1295</v>
      </c>
      <c r="AB190" s="21"/>
      <c r="AC190" s="22">
        <v>8.11</v>
      </c>
      <c r="AD190" s="21"/>
      <c r="AE190" s="21">
        <v>4.0195</v>
      </c>
      <c r="AF190" s="21">
        <v>100</v>
      </c>
      <c r="AG190" s="21">
        <v>100</v>
      </c>
      <c r="AH190" s="24" t="s">
        <v>83</v>
      </c>
      <c r="AI190" s="23" t="s">
        <v>83</v>
      </c>
      <c r="AJ190" s="23" t="s">
        <v>83</v>
      </c>
      <c r="AK190" s="23" t="s">
        <v>82</v>
      </c>
      <c r="AL190" s="23" t="s">
        <v>82</v>
      </c>
      <c r="AM190" s="23" t="s">
        <v>83</v>
      </c>
      <c r="AN190" s="21"/>
      <c r="AO190" s="23" t="s">
        <v>83</v>
      </c>
      <c r="AP190" s="21"/>
      <c r="AQ190" s="24" t="s">
        <v>583</v>
      </c>
      <c r="AR190" s="21" t="s">
        <v>584</v>
      </c>
      <c r="AS190" s="43"/>
    </row>
    <row r="191" s="11" customFormat="true" ht="114.75" spans="1:45">
      <c r="A191" s="21">
        <v>184</v>
      </c>
      <c r="B191" s="22" t="s">
        <v>1751</v>
      </c>
      <c r="C191" s="22" t="s">
        <v>1752</v>
      </c>
      <c r="D191" s="24" t="s">
        <v>257</v>
      </c>
      <c r="E191" s="24" t="s">
        <v>258</v>
      </c>
      <c r="F191" s="24" t="s">
        <v>259</v>
      </c>
      <c r="G191" s="24" t="s">
        <v>1753</v>
      </c>
      <c r="H191" s="24" t="s">
        <v>68</v>
      </c>
      <c r="I191" s="23" t="s">
        <v>1754</v>
      </c>
      <c r="J191" s="23" t="s">
        <v>1755</v>
      </c>
      <c r="K191" s="22" t="s">
        <v>1756</v>
      </c>
      <c r="L191" s="23" t="s">
        <v>1757</v>
      </c>
      <c r="M191" s="23" t="s">
        <v>1758</v>
      </c>
      <c r="N191" s="23" t="s">
        <v>73</v>
      </c>
      <c r="O191" s="24" t="s">
        <v>74</v>
      </c>
      <c r="P191" s="24" t="s">
        <v>1759</v>
      </c>
      <c r="Q191" s="24" t="s">
        <v>1562</v>
      </c>
      <c r="R191" s="24" t="s">
        <v>1575</v>
      </c>
      <c r="S191" s="23" t="s">
        <v>863</v>
      </c>
      <c r="T191" s="24" t="s">
        <v>79</v>
      </c>
      <c r="U191" s="38" t="s">
        <v>1050</v>
      </c>
      <c r="V191" s="24" t="s">
        <v>96</v>
      </c>
      <c r="W191" s="21">
        <v>2022</v>
      </c>
      <c r="X191" s="23" t="s">
        <v>82</v>
      </c>
      <c r="Y191" s="21">
        <v>2022.04</v>
      </c>
      <c r="Z191" s="21">
        <v>2022.11</v>
      </c>
      <c r="AA191" s="21">
        <f t="shared" si="3"/>
        <v>250.1</v>
      </c>
      <c r="AB191" s="21"/>
      <c r="AC191" s="22">
        <v>61.3</v>
      </c>
      <c r="AD191" s="21"/>
      <c r="AE191" s="21">
        <v>188.8</v>
      </c>
      <c r="AF191" s="21">
        <v>14</v>
      </c>
      <c r="AG191" s="21">
        <v>14</v>
      </c>
      <c r="AH191" s="24" t="s">
        <v>83</v>
      </c>
      <c r="AI191" s="23" t="s">
        <v>83</v>
      </c>
      <c r="AJ191" s="23" t="s">
        <v>83</v>
      </c>
      <c r="AK191" s="23" t="s">
        <v>82</v>
      </c>
      <c r="AL191" s="23" t="s">
        <v>82</v>
      </c>
      <c r="AM191" s="23" t="s">
        <v>83</v>
      </c>
      <c r="AN191" s="21"/>
      <c r="AO191" s="23" t="s">
        <v>83</v>
      </c>
      <c r="AP191" s="21"/>
      <c r="AQ191" s="24" t="s">
        <v>583</v>
      </c>
      <c r="AR191" s="21" t="s">
        <v>584</v>
      </c>
      <c r="AS191" s="44" t="s">
        <v>1565</v>
      </c>
    </row>
    <row r="192" s="11" customFormat="true" ht="191.25" spans="1:45">
      <c r="A192" s="21">
        <v>185</v>
      </c>
      <c r="B192" s="22" t="s">
        <v>1760</v>
      </c>
      <c r="C192" s="22" t="s">
        <v>1761</v>
      </c>
      <c r="D192" s="24" t="s">
        <v>257</v>
      </c>
      <c r="E192" s="24" t="s">
        <v>258</v>
      </c>
      <c r="F192" s="24" t="s">
        <v>259</v>
      </c>
      <c r="G192" s="24" t="s">
        <v>1762</v>
      </c>
      <c r="H192" s="24" t="s">
        <v>68</v>
      </c>
      <c r="I192" s="23" t="s">
        <v>418</v>
      </c>
      <c r="J192" s="23" t="s">
        <v>1763</v>
      </c>
      <c r="K192" s="24" t="s">
        <v>1764</v>
      </c>
      <c r="L192" s="24" t="s">
        <v>1765</v>
      </c>
      <c r="M192" s="23" t="s">
        <v>1766</v>
      </c>
      <c r="N192" s="23" t="s">
        <v>73</v>
      </c>
      <c r="O192" s="24" t="s">
        <v>74</v>
      </c>
      <c r="P192" s="24" t="s">
        <v>1767</v>
      </c>
      <c r="Q192" s="24" t="s">
        <v>1768</v>
      </c>
      <c r="R192" s="24" t="s">
        <v>1769</v>
      </c>
      <c r="S192" s="24" t="s">
        <v>740</v>
      </c>
      <c r="T192" s="24" t="s">
        <v>79</v>
      </c>
      <c r="U192" s="38" t="s">
        <v>1050</v>
      </c>
      <c r="V192" s="24" t="s">
        <v>1050</v>
      </c>
      <c r="W192" s="21">
        <v>2022</v>
      </c>
      <c r="X192" s="23" t="s">
        <v>82</v>
      </c>
      <c r="Y192" s="21">
        <v>2022.04</v>
      </c>
      <c r="Z192" s="21">
        <v>2022.11</v>
      </c>
      <c r="AA192" s="21">
        <f t="shared" si="3"/>
        <v>1648.6649</v>
      </c>
      <c r="AB192" s="21"/>
      <c r="AC192" s="22">
        <v>694</v>
      </c>
      <c r="AD192" s="21"/>
      <c r="AE192" s="21">
        <v>954.6649</v>
      </c>
      <c r="AF192" s="21">
        <v>500</v>
      </c>
      <c r="AG192" s="21">
        <v>50</v>
      </c>
      <c r="AH192" s="24" t="s">
        <v>83</v>
      </c>
      <c r="AI192" s="23" t="s">
        <v>83</v>
      </c>
      <c r="AJ192" s="23" t="s">
        <v>83</v>
      </c>
      <c r="AK192" s="23" t="s">
        <v>82</v>
      </c>
      <c r="AL192" s="23" t="s">
        <v>82</v>
      </c>
      <c r="AM192" s="23" t="s">
        <v>83</v>
      </c>
      <c r="AN192" s="21"/>
      <c r="AO192" s="23" t="s">
        <v>83</v>
      </c>
      <c r="AP192" s="21"/>
      <c r="AQ192" s="24" t="s">
        <v>1770</v>
      </c>
      <c r="AR192" s="21">
        <v>17320346366</v>
      </c>
      <c r="AS192" s="44" t="s">
        <v>1771</v>
      </c>
    </row>
    <row r="193" s="11" customFormat="true" ht="165.75" spans="1:45">
      <c r="A193" s="21">
        <v>186</v>
      </c>
      <c r="B193" s="22" t="s">
        <v>1772</v>
      </c>
      <c r="C193" s="22" t="s">
        <v>1773</v>
      </c>
      <c r="D193" s="24" t="s">
        <v>257</v>
      </c>
      <c r="E193" s="24" t="s">
        <v>258</v>
      </c>
      <c r="F193" s="24" t="s">
        <v>259</v>
      </c>
      <c r="G193" s="24" t="s">
        <v>1774</v>
      </c>
      <c r="H193" s="24" t="s">
        <v>68</v>
      </c>
      <c r="I193" s="23" t="s">
        <v>1775</v>
      </c>
      <c r="J193" s="23" t="s">
        <v>1776</v>
      </c>
      <c r="K193" s="24" t="s">
        <v>1777</v>
      </c>
      <c r="L193" s="24" t="s">
        <v>1778</v>
      </c>
      <c r="M193" s="24" t="s">
        <v>1779</v>
      </c>
      <c r="N193" s="23" t="s">
        <v>73</v>
      </c>
      <c r="O193" s="24" t="s">
        <v>74</v>
      </c>
      <c r="P193" s="24" t="s">
        <v>1767</v>
      </c>
      <c r="Q193" s="24" t="s">
        <v>1768</v>
      </c>
      <c r="R193" s="24" t="s">
        <v>1769</v>
      </c>
      <c r="S193" s="24" t="s">
        <v>740</v>
      </c>
      <c r="T193" s="24" t="s">
        <v>79</v>
      </c>
      <c r="U193" s="38" t="s">
        <v>1050</v>
      </c>
      <c r="V193" s="24" t="s">
        <v>1050</v>
      </c>
      <c r="W193" s="21">
        <v>2022</v>
      </c>
      <c r="X193" s="23" t="s">
        <v>82</v>
      </c>
      <c r="Y193" s="21">
        <v>2022.04</v>
      </c>
      <c r="Z193" s="21">
        <v>2022.11</v>
      </c>
      <c r="AA193" s="21">
        <f t="shared" si="3"/>
        <v>1477.2623</v>
      </c>
      <c r="AB193" s="21"/>
      <c r="AC193" s="22">
        <v>780</v>
      </c>
      <c r="AD193" s="21"/>
      <c r="AE193" s="21">
        <v>697.2623</v>
      </c>
      <c r="AF193" s="21">
        <v>500</v>
      </c>
      <c r="AG193" s="21">
        <v>50</v>
      </c>
      <c r="AH193" s="24" t="s">
        <v>83</v>
      </c>
      <c r="AI193" s="23" t="s">
        <v>83</v>
      </c>
      <c r="AJ193" s="23" t="s">
        <v>83</v>
      </c>
      <c r="AK193" s="23" t="s">
        <v>82</v>
      </c>
      <c r="AL193" s="23" t="s">
        <v>82</v>
      </c>
      <c r="AM193" s="23" t="s">
        <v>83</v>
      </c>
      <c r="AN193" s="21"/>
      <c r="AO193" s="23" t="s">
        <v>83</v>
      </c>
      <c r="AP193" s="21"/>
      <c r="AQ193" s="24" t="s">
        <v>1770</v>
      </c>
      <c r="AR193" s="21">
        <v>17320346366</v>
      </c>
      <c r="AS193" s="44" t="s">
        <v>1771</v>
      </c>
    </row>
    <row r="194" s="11" customFormat="true" ht="140.25" spans="1:45">
      <c r="A194" s="21">
        <v>187</v>
      </c>
      <c r="B194" s="22" t="s">
        <v>1780</v>
      </c>
      <c r="C194" s="24" t="s">
        <v>1781</v>
      </c>
      <c r="D194" s="24" t="s">
        <v>257</v>
      </c>
      <c r="E194" s="24" t="s">
        <v>258</v>
      </c>
      <c r="F194" s="24" t="s">
        <v>259</v>
      </c>
      <c r="G194" s="24" t="s">
        <v>1782</v>
      </c>
      <c r="H194" s="24" t="s">
        <v>68</v>
      </c>
      <c r="I194" s="23" t="s">
        <v>545</v>
      </c>
      <c r="J194" s="23" t="s">
        <v>1783</v>
      </c>
      <c r="K194" s="22" t="s">
        <v>1784</v>
      </c>
      <c r="L194" s="23" t="s">
        <v>1785</v>
      </c>
      <c r="M194" s="23" t="s">
        <v>1786</v>
      </c>
      <c r="N194" s="23" t="s">
        <v>73</v>
      </c>
      <c r="O194" s="24" t="s">
        <v>74</v>
      </c>
      <c r="P194" s="24" t="s">
        <v>1787</v>
      </c>
      <c r="Q194" s="24" t="s">
        <v>1562</v>
      </c>
      <c r="R194" s="24" t="s">
        <v>1575</v>
      </c>
      <c r="S194" s="23" t="s">
        <v>863</v>
      </c>
      <c r="T194" s="24" t="s">
        <v>79</v>
      </c>
      <c r="U194" s="38" t="s">
        <v>1050</v>
      </c>
      <c r="V194" s="24" t="s">
        <v>550</v>
      </c>
      <c r="W194" s="21">
        <v>2022</v>
      </c>
      <c r="X194" s="23" t="s">
        <v>82</v>
      </c>
      <c r="Y194" s="21">
        <v>2022.04</v>
      </c>
      <c r="Z194" s="21">
        <v>2022.11</v>
      </c>
      <c r="AA194" s="21">
        <f t="shared" si="3"/>
        <v>105</v>
      </c>
      <c r="AB194" s="21"/>
      <c r="AC194" s="22">
        <v>92.5</v>
      </c>
      <c r="AD194" s="21"/>
      <c r="AE194" s="21">
        <v>12.5</v>
      </c>
      <c r="AF194" s="21">
        <v>50</v>
      </c>
      <c r="AG194" s="21">
        <v>50</v>
      </c>
      <c r="AH194" s="24" t="s">
        <v>83</v>
      </c>
      <c r="AI194" s="23" t="s">
        <v>83</v>
      </c>
      <c r="AJ194" s="23" t="s">
        <v>83</v>
      </c>
      <c r="AK194" s="23" t="s">
        <v>82</v>
      </c>
      <c r="AL194" s="23" t="s">
        <v>82</v>
      </c>
      <c r="AM194" s="23" t="s">
        <v>83</v>
      </c>
      <c r="AN194" s="21"/>
      <c r="AO194" s="23" t="s">
        <v>83</v>
      </c>
      <c r="AP194" s="21"/>
      <c r="AQ194" s="24" t="s">
        <v>551</v>
      </c>
      <c r="AR194" s="21">
        <v>13896555614</v>
      </c>
      <c r="AS194" s="43"/>
    </row>
    <row r="195" s="11" customFormat="true" ht="140.25" spans="1:45">
      <c r="A195" s="21">
        <v>188</v>
      </c>
      <c r="B195" s="22" t="s">
        <v>1788</v>
      </c>
      <c r="C195" s="22" t="s">
        <v>1789</v>
      </c>
      <c r="D195" s="24" t="s">
        <v>257</v>
      </c>
      <c r="E195" s="24" t="s">
        <v>258</v>
      </c>
      <c r="F195" s="24" t="s">
        <v>1040</v>
      </c>
      <c r="G195" s="24" t="s">
        <v>1790</v>
      </c>
      <c r="H195" s="24" t="s">
        <v>68</v>
      </c>
      <c r="I195" s="23" t="s">
        <v>363</v>
      </c>
      <c r="J195" s="23" t="s">
        <v>1791</v>
      </c>
      <c r="K195" s="22" t="s">
        <v>1792</v>
      </c>
      <c r="L195" s="23" t="s">
        <v>1793</v>
      </c>
      <c r="M195" s="23" t="s">
        <v>1794</v>
      </c>
      <c r="N195" s="23" t="s">
        <v>73</v>
      </c>
      <c r="O195" s="24" t="s">
        <v>74</v>
      </c>
      <c r="P195" s="24" t="s">
        <v>1795</v>
      </c>
      <c r="Q195" s="24" t="s">
        <v>1562</v>
      </c>
      <c r="R195" s="24" t="s">
        <v>1575</v>
      </c>
      <c r="S195" s="23" t="s">
        <v>863</v>
      </c>
      <c r="T195" s="24" t="s">
        <v>79</v>
      </c>
      <c r="U195" s="38" t="s">
        <v>1050</v>
      </c>
      <c r="V195" s="24" t="s">
        <v>241</v>
      </c>
      <c r="W195" s="21">
        <v>2022</v>
      </c>
      <c r="X195" s="23" t="s">
        <v>82</v>
      </c>
      <c r="Y195" s="21">
        <v>2022.04</v>
      </c>
      <c r="Z195" s="21">
        <v>2022.11</v>
      </c>
      <c r="AA195" s="21">
        <f t="shared" si="3"/>
        <v>80.0181</v>
      </c>
      <c r="AB195" s="21"/>
      <c r="AC195" s="22">
        <v>60.87</v>
      </c>
      <c r="AD195" s="21"/>
      <c r="AE195" s="21">
        <v>19.1481</v>
      </c>
      <c r="AF195" s="21">
        <v>100</v>
      </c>
      <c r="AG195" s="21">
        <v>20</v>
      </c>
      <c r="AH195" s="24" t="s">
        <v>83</v>
      </c>
      <c r="AI195" s="23" t="s">
        <v>83</v>
      </c>
      <c r="AJ195" s="23" t="s">
        <v>83</v>
      </c>
      <c r="AK195" s="23" t="s">
        <v>82</v>
      </c>
      <c r="AL195" s="23" t="s">
        <v>82</v>
      </c>
      <c r="AM195" s="23" t="s">
        <v>83</v>
      </c>
      <c r="AN195" s="21"/>
      <c r="AO195" s="23" t="s">
        <v>83</v>
      </c>
      <c r="AP195" s="21"/>
      <c r="AQ195" s="23" t="s">
        <v>1796</v>
      </c>
      <c r="AR195" s="21">
        <v>13896511777</v>
      </c>
      <c r="AS195" s="43"/>
    </row>
    <row r="196" s="11" customFormat="true" ht="114.75" spans="1:45">
      <c r="A196" s="21">
        <v>189</v>
      </c>
      <c r="B196" s="22" t="s">
        <v>1797</v>
      </c>
      <c r="C196" s="22" t="s">
        <v>1798</v>
      </c>
      <c r="D196" s="24" t="s">
        <v>257</v>
      </c>
      <c r="E196" s="24" t="s">
        <v>258</v>
      </c>
      <c r="F196" s="24" t="s">
        <v>259</v>
      </c>
      <c r="G196" s="24" t="s">
        <v>1799</v>
      </c>
      <c r="H196" s="24" t="s">
        <v>68</v>
      </c>
      <c r="I196" s="23" t="s">
        <v>1800</v>
      </c>
      <c r="J196" s="23" t="s">
        <v>1801</v>
      </c>
      <c r="K196" s="24" t="s">
        <v>1802</v>
      </c>
      <c r="L196" s="23" t="s">
        <v>1803</v>
      </c>
      <c r="M196" s="23" t="s">
        <v>1804</v>
      </c>
      <c r="N196" s="23" t="s">
        <v>73</v>
      </c>
      <c r="O196" s="24" t="s">
        <v>74</v>
      </c>
      <c r="P196" s="24" t="s">
        <v>638</v>
      </c>
      <c r="Q196" s="24" t="s">
        <v>1562</v>
      </c>
      <c r="R196" s="24" t="s">
        <v>1575</v>
      </c>
      <c r="S196" s="23" t="s">
        <v>863</v>
      </c>
      <c r="T196" s="24" t="s">
        <v>79</v>
      </c>
      <c r="U196" s="38" t="s">
        <v>1050</v>
      </c>
      <c r="V196" s="24" t="s">
        <v>1131</v>
      </c>
      <c r="W196" s="21">
        <v>2022</v>
      </c>
      <c r="X196" s="23" t="s">
        <v>82</v>
      </c>
      <c r="Y196" s="21">
        <v>2022.04</v>
      </c>
      <c r="Z196" s="21">
        <v>2022.11</v>
      </c>
      <c r="AA196" s="21">
        <f t="shared" si="3"/>
        <v>45.5</v>
      </c>
      <c r="AB196" s="21"/>
      <c r="AC196" s="22">
        <v>33</v>
      </c>
      <c r="AD196" s="21"/>
      <c r="AE196" s="21">
        <v>12.5</v>
      </c>
      <c r="AF196" s="21">
        <v>200</v>
      </c>
      <c r="AG196" s="21">
        <v>200</v>
      </c>
      <c r="AH196" s="24" t="s">
        <v>83</v>
      </c>
      <c r="AI196" s="23" t="s">
        <v>83</v>
      </c>
      <c r="AJ196" s="23" t="s">
        <v>83</v>
      </c>
      <c r="AK196" s="23" t="s">
        <v>82</v>
      </c>
      <c r="AL196" s="23" t="s">
        <v>82</v>
      </c>
      <c r="AM196" s="23" t="s">
        <v>83</v>
      </c>
      <c r="AN196" s="21"/>
      <c r="AO196" s="23" t="s">
        <v>83</v>
      </c>
      <c r="AP196" s="21"/>
      <c r="AQ196" s="24" t="s">
        <v>1132</v>
      </c>
      <c r="AR196" s="22">
        <v>15223445422</v>
      </c>
      <c r="AS196" s="44" t="s">
        <v>1565</v>
      </c>
    </row>
    <row r="197" s="11" customFormat="true" ht="140.25" spans="1:45">
      <c r="A197" s="21">
        <v>190</v>
      </c>
      <c r="B197" s="22" t="s">
        <v>1805</v>
      </c>
      <c r="C197" s="22" t="s">
        <v>1806</v>
      </c>
      <c r="D197" s="24" t="s">
        <v>257</v>
      </c>
      <c r="E197" s="24" t="s">
        <v>258</v>
      </c>
      <c r="F197" s="24" t="s">
        <v>259</v>
      </c>
      <c r="G197" s="24" t="s">
        <v>1807</v>
      </c>
      <c r="H197" s="24" t="s">
        <v>68</v>
      </c>
      <c r="I197" s="23" t="s">
        <v>642</v>
      </c>
      <c r="J197" s="23" t="s">
        <v>1808</v>
      </c>
      <c r="K197" s="24" t="s">
        <v>1809</v>
      </c>
      <c r="L197" s="23" t="s">
        <v>1810</v>
      </c>
      <c r="M197" s="23" t="s">
        <v>1811</v>
      </c>
      <c r="N197" s="23" t="s">
        <v>73</v>
      </c>
      <c r="O197" s="24" t="s">
        <v>74</v>
      </c>
      <c r="P197" s="24" t="s">
        <v>1812</v>
      </c>
      <c r="Q197" s="24" t="s">
        <v>1562</v>
      </c>
      <c r="R197" s="24" t="s">
        <v>1575</v>
      </c>
      <c r="S197" s="23" t="s">
        <v>863</v>
      </c>
      <c r="T197" s="24" t="s">
        <v>79</v>
      </c>
      <c r="U197" s="38" t="s">
        <v>1050</v>
      </c>
      <c r="V197" s="24" t="s">
        <v>218</v>
      </c>
      <c r="W197" s="21">
        <v>2022</v>
      </c>
      <c r="X197" s="23" t="s">
        <v>82</v>
      </c>
      <c r="Y197" s="21">
        <v>2022.04</v>
      </c>
      <c r="Z197" s="21">
        <v>2022.11</v>
      </c>
      <c r="AA197" s="21">
        <f t="shared" si="3"/>
        <v>500</v>
      </c>
      <c r="AB197" s="21"/>
      <c r="AC197" s="22">
        <v>350</v>
      </c>
      <c r="AD197" s="21"/>
      <c r="AE197" s="21">
        <v>150</v>
      </c>
      <c r="AF197" s="21">
        <v>200</v>
      </c>
      <c r="AG197" s="21">
        <v>200</v>
      </c>
      <c r="AH197" s="24" t="s">
        <v>83</v>
      </c>
      <c r="AI197" s="23" t="s">
        <v>83</v>
      </c>
      <c r="AJ197" s="23" t="s">
        <v>83</v>
      </c>
      <c r="AK197" s="23" t="s">
        <v>82</v>
      </c>
      <c r="AL197" s="23" t="s">
        <v>82</v>
      </c>
      <c r="AM197" s="23" t="s">
        <v>83</v>
      </c>
      <c r="AN197" s="21"/>
      <c r="AO197" s="23" t="s">
        <v>83</v>
      </c>
      <c r="AP197" s="21"/>
      <c r="AQ197" s="23" t="s">
        <v>219</v>
      </c>
      <c r="AR197" s="21">
        <v>13667653687</v>
      </c>
      <c r="AS197" s="43"/>
    </row>
    <row r="198" s="11" customFormat="true" ht="63.75" spans="1:45">
      <c r="A198" s="21">
        <v>191</v>
      </c>
      <c r="B198" s="22" t="s">
        <v>1813</v>
      </c>
      <c r="C198" s="24" t="s">
        <v>1814</v>
      </c>
      <c r="D198" s="24" t="s">
        <v>257</v>
      </c>
      <c r="E198" s="24" t="s">
        <v>258</v>
      </c>
      <c r="F198" s="24" t="s">
        <v>259</v>
      </c>
      <c r="G198" s="24" t="s">
        <v>1815</v>
      </c>
      <c r="H198" s="24" t="s">
        <v>68</v>
      </c>
      <c r="I198" s="23" t="s">
        <v>246</v>
      </c>
      <c r="J198" s="23" t="s">
        <v>1816</v>
      </c>
      <c r="K198" s="24" t="s">
        <v>1817</v>
      </c>
      <c r="L198" s="23" t="s">
        <v>1816</v>
      </c>
      <c r="M198" s="23" t="s">
        <v>1818</v>
      </c>
      <c r="N198" s="23" t="s">
        <v>73</v>
      </c>
      <c r="O198" s="24" t="s">
        <v>74</v>
      </c>
      <c r="P198" s="24" t="s">
        <v>178</v>
      </c>
      <c r="Q198" s="24" t="s">
        <v>1562</v>
      </c>
      <c r="R198" s="24" t="s">
        <v>1575</v>
      </c>
      <c r="S198" s="23" t="s">
        <v>863</v>
      </c>
      <c r="T198" s="24" t="s">
        <v>79</v>
      </c>
      <c r="U198" s="38" t="s">
        <v>1050</v>
      </c>
      <c r="V198" s="24" t="s">
        <v>1050</v>
      </c>
      <c r="W198" s="21">
        <v>2022</v>
      </c>
      <c r="X198" s="23" t="s">
        <v>82</v>
      </c>
      <c r="Y198" s="21">
        <v>2022.04</v>
      </c>
      <c r="Z198" s="21">
        <v>2022.11</v>
      </c>
      <c r="AA198" s="21">
        <f t="shared" si="3"/>
        <v>500</v>
      </c>
      <c r="AB198" s="21"/>
      <c r="AC198" s="22">
        <v>350</v>
      </c>
      <c r="AD198" s="21"/>
      <c r="AE198" s="21">
        <v>150</v>
      </c>
      <c r="AF198" s="21">
        <v>400</v>
      </c>
      <c r="AG198" s="21">
        <v>400</v>
      </c>
      <c r="AH198" s="24" t="s">
        <v>83</v>
      </c>
      <c r="AI198" s="23" t="s">
        <v>83</v>
      </c>
      <c r="AJ198" s="23" t="s">
        <v>83</v>
      </c>
      <c r="AK198" s="23" t="s">
        <v>82</v>
      </c>
      <c r="AL198" s="23" t="s">
        <v>82</v>
      </c>
      <c r="AM198" s="23" t="s">
        <v>83</v>
      </c>
      <c r="AN198" s="21"/>
      <c r="AO198" s="23" t="s">
        <v>83</v>
      </c>
      <c r="AP198" s="21"/>
      <c r="AQ198" s="23" t="s">
        <v>1819</v>
      </c>
      <c r="AR198" s="21">
        <v>18996868888</v>
      </c>
      <c r="AS198" s="43"/>
    </row>
    <row r="199" s="11" customFormat="true" ht="89.25" spans="1:45">
      <c r="A199" s="21">
        <v>192</v>
      </c>
      <c r="B199" s="22" t="s">
        <v>1820</v>
      </c>
      <c r="C199" s="24" t="s">
        <v>1821</v>
      </c>
      <c r="D199" s="24" t="s">
        <v>257</v>
      </c>
      <c r="E199" s="24" t="s">
        <v>258</v>
      </c>
      <c r="F199" s="24" t="s">
        <v>259</v>
      </c>
      <c r="G199" s="23" t="s">
        <v>1822</v>
      </c>
      <c r="H199" s="24" t="s">
        <v>68</v>
      </c>
      <c r="I199" s="23" t="s">
        <v>1823</v>
      </c>
      <c r="J199" s="23" t="s">
        <v>1824</v>
      </c>
      <c r="K199" s="24" t="s">
        <v>1817</v>
      </c>
      <c r="L199" s="23" t="s">
        <v>1825</v>
      </c>
      <c r="M199" s="23" t="s">
        <v>1826</v>
      </c>
      <c r="N199" s="23" t="s">
        <v>73</v>
      </c>
      <c r="O199" s="24" t="s">
        <v>74</v>
      </c>
      <c r="P199" s="24" t="s">
        <v>1827</v>
      </c>
      <c r="Q199" s="24" t="s">
        <v>1562</v>
      </c>
      <c r="R199" s="24" t="s">
        <v>1575</v>
      </c>
      <c r="S199" s="23" t="s">
        <v>863</v>
      </c>
      <c r="T199" s="24" t="s">
        <v>79</v>
      </c>
      <c r="U199" s="38" t="s">
        <v>1050</v>
      </c>
      <c r="V199" s="24" t="s">
        <v>1828</v>
      </c>
      <c r="W199" s="21">
        <v>2022</v>
      </c>
      <c r="X199" s="23" t="s">
        <v>82</v>
      </c>
      <c r="Y199" s="21">
        <v>2022.04</v>
      </c>
      <c r="Z199" s="21">
        <v>2022.11</v>
      </c>
      <c r="AA199" s="21">
        <f t="shared" si="3"/>
        <v>656.41</v>
      </c>
      <c r="AB199" s="21">
        <v>424</v>
      </c>
      <c r="AC199" s="22">
        <v>34</v>
      </c>
      <c r="AD199" s="21"/>
      <c r="AE199" s="21">
        <v>198.41</v>
      </c>
      <c r="AF199" s="21">
        <v>400</v>
      </c>
      <c r="AG199" s="21">
        <v>400</v>
      </c>
      <c r="AH199" s="24" t="s">
        <v>82</v>
      </c>
      <c r="AI199" s="23" t="s">
        <v>83</v>
      </c>
      <c r="AJ199" s="23" t="s">
        <v>83</v>
      </c>
      <c r="AK199" s="23" t="s">
        <v>82</v>
      </c>
      <c r="AL199" s="23" t="s">
        <v>82</v>
      </c>
      <c r="AM199" s="23" t="s">
        <v>83</v>
      </c>
      <c r="AN199" s="21"/>
      <c r="AO199" s="23" t="s">
        <v>83</v>
      </c>
      <c r="AP199" s="21"/>
      <c r="AQ199" s="23" t="s">
        <v>1819</v>
      </c>
      <c r="AR199" s="21">
        <v>18996868888</v>
      </c>
      <c r="AS199" s="44" t="s">
        <v>1565</v>
      </c>
    </row>
    <row r="200" s="11" customFormat="true" ht="89.25" spans="1:45">
      <c r="A200" s="21">
        <v>193</v>
      </c>
      <c r="B200" s="21" t="s">
        <v>1829</v>
      </c>
      <c r="C200" s="24" t="s">
        <v>1830</v>
      </c>
      <c r="D200" s="24" t="s">
        <v>257</v>
      </c>
      <c r="E200" s="24" t="s">
        <v>258</v>
      </c>
      <c r="F200" s="24" t="s">
        <v>259</v>
      </c>
      <c r="G200" s="23" t="s">
        <v>1831</v>
      </c>
      <c r="H200" s="24" t="s">
        <v>68</v>
      </c>
      <c r="I200" s="23" t="s">
        <v>1832</v>
      </c>
      <c r="J200" s="23" t="s">
        <v>1833</v>
      </c>
      <c r="K200" s="24" t="s">
        <v>1817</v>
      </c>
      <c r="L200" s="23" t="s">
        <v>1834</v>
      </c>
      <c r="M200" s="23" t="s">
        <v>1835</v>
      </c>
      <c r="N200" s="23" t="s">
        <v>73</v>
      </c>
      <c r="O200" s="24" t="s">
        <v>74</v>
      </c>
      <c r="P200" s="24" t="s">
        <v>1836</v>
      </c>
      <c r="Q200" s="24" t="s">
        <v>1562</v>
      </c>
      <c r="R200" s="24" t="s">
        <v>1575</v>
      </c>
      <c r="S200" s="23" t="s">
        <v>863</v>
      </c>
      <c r="T200" s="24" t="s">
        <v>79</v>
      </c>
      <c r="U200" s="38" t="s">
        <v>1050</v>
      </c>
      <c r="V200" s="24" t="s">
        <v>1828</v>
      </c>
      <c r="W200" s="21">
        <v>2022</v>
      </c>
      <c r="X200" s="23" t="s">
        <v>82</v>
      </c>
      <c r="Y200" s="21">
        <v>2022.04</v>
      </c>
      <c r="Z200" s="21">
        <v>2022.11</v>
      </c>
      <c r="AA200" s="21">
        <f t="shared" ref="AA200:AA263" si="4">AB200+AC200+AD200+AE200</f>
        <v>613.25</v>
      </c>
      <c r="AB200" s="21">
        <v>130</v>
      </c>
      <c r="AC200" s="22">
        <v>298</v>
      </c>
      <c r="AD200" s="21"/>
      <c r="AE200" s="21">
        <v>185.25</v>
      </c>
      <c r="AF200" s="21">
        <v>400</v>
      </c>
      <c r="AG200" s="21">
        <v>400</v>
      </c>
      <c r="AH200" s="24" t="s">
        <v>83</v>
      </c>
      <c r="AI200" s="23" t="s">
        <v>83</v>
      </c>
      <c r="AJ200" s="23" t="s">
        <v>83</v>
      </c>
      <c r="AK200" s="23" t="s">
        <v>82</v>
      </c>
      <c r="AL200" s="23" t="s">
        <v>82</v>
      </c>
      <c r="AM200" s="23" t="s">
        <v>83</v>
      </c>
      <c r="AN200" s="21"/>
      <c r="AO200" s="23" t="s">
        <v>83</v>
      </c>
      <c r="AP200" s="21"/>
      <c r="AQ200" s="23" t="s">
        <v>1819</v>
      </c>
      <c r="AR200" s="21">
        <v>18996868888</v>
      </c>
      <c r="AS200" s="44" t="s">
        <v>1565</v>
      </c>
    </row>
    <row r="201" s="11" customFormat="true" ht="63.75" spans="1:45">
      <c r="A201" s="21">
        <v>194</v>
      </c>
      <c r="B201" s="22" t="s">
        <v>1837</v>
      </c>
      <c r="C201" s="22" t="s">
        <v>1838</v>
      </c>
      <c r="D201" s="24" t="s">
        <v>257</v>
      </c>
      <c r="E201" s="24" t="s">
        <v>258</v>
      </c>
      <c r="F201" s="24" t="s">
        <v>259</v>
      </c>
      <c r="G201" s="24" t="s">
        <v>1839</v>
      </c>
      <c r="H201" s="24" t="s">
        <v>68</v>
      </c>
      <c r="I201" s="23" t="s">
        <v>1840</v>
      </c>
      <c r="J201" s="23" t="s">
        <v>1841</v>
      </c>
      <c r="K201" s="24" t="s">
        <v>1817</v>
      </c>
      <c r="L201" s="23" t="s">
        <v>1841</v>
      </c>
      <c r="M201" s="23" t="s">
        <v>1842</v>
      </c>
      <c r="N201" s="23" t="s">
        <v>73</v>
      </c>
      <c r="O201" s="24" t="s">
        <v>74</v>
      </c>
      <c r="P201" s="24" t="s">
        <v>1843</v>
      </c>
      <c r="Q201" s="24" t="s">
        <v>1562</v>
      </c>
      <c r="R201" s="24" t="s">
        <v>1575</v>
      </c>
      <c r="S201" s="23" t="s">
        <v>863</v>
      </c>
      <c r="T201" s="24" t="s">
        <v>79</v>
      </c>
      <c r="U201" s="38" t="s">
        <v>1050</v>
      </c>
      <c r="V201" s="24" t="s">
        <v>468</v>
      </c>
      <c r="W201" s="21">
        <v>2022</v>
      </c>
      <c r="X201" s="23" t="s">
        <v>82</v>
      </c>
      <c r="Y201" s="21">
        <v>2022.04</v>
      </c>
      <c r="Z201" s="21">
        <v>2022.11</v>
      </c>
      <c r="AA201" s="21">
        <f t="shared" si="4"/>
        <v>1180</v>
      </c>
      <c r="AB201" s="21">
        <v>396</v>
      </c>
      <c r="AC201" s="22">
        <v>580</v>
      </c>
      <c r="AD201" s="21"/>
      <c r="AE201" s="21">
        <v>204</v>
      </c>
      <c r="AF201" s="21">
        <v>400</v>
      </c>
      <c r="AG201" s="21">
        <v>400</v>
      </c>
      <c r="AH201" s="24" t="s">
        <v>82</v>
      </c>
      <c r="AI201" s="23" t="s">
        <v>83</v>
      </c>
      <c r="AJ201" s="23" t="s">
        <v>83</v>
      </c>
      <c r="AK201" s="23" t="s">
        <v>82</v>
      </c>
      <c r="AL201" s="23" t="s">
        <v>82</v>
      </c>
      <c r="AM201" s="23" t="s">
        <v>83</v>
      </c>
      <c r="AN201" s="21"/>
      <c r="AO201" s="23" t="s">
        <v>83</v>
      </c>
      <c r="AP201" s="21"/>
      <c r="AQ201" s="24" t="s">
        <v>469</v>
      </c>
      <c r="AR201" s="22">
        <v>15330363992</v>
      </c>
      <c r="AS201" s="44" t="s">
        <v>1565</v>
      </c>
    </row>
    <row r="202" s="11" customFormat="true" ht="63.75" spans="1:45">
      <c r="A202" s="21">
        <v>195</v>
      </c>
      <c r="B202" s="22" t="s">
        <v>1844</v>
      </c>
      <c r="C202" s="22" t="s">
        <v>1845</v>
      </c>
      <c r="D202" s="24" t="s">
        <v>257</v>
      </c>
      <c r="E202" s="24" t="s">
        <v>258</v>
      </c>
      <c r="F202" s="24" t="s">
        <v>259</v>
      </c>
      <c r="G202" s="23" t="s">
        <v>1846</v>
      </c>
      <c r="H202" s="23" t="s">
        <v>692</v>
      </c>
      <c r="I202" s="23" t="s">
        <v>968</v>
      </c>
      <c r="J202" s="23" t="s">
        <v>1847</v>
      </c>
      <c r="K202" s="24" t="s">
        <v>1848</v>
      </c>
      <c r="L202" s="23" t="s">
        <v>1847</v>
      </c>
      <c r="M202" s="23" t="s">
        <v>1849</v>
      </c>
      <c r="N202" s="24" t="s">
        <v>73</v>
      </c>
      <c r="O202" s="24" t="s">
        <v>74</v>
      </c>
      <c r="P202" s="23" t="s">
        <v>1850</v>
      </c>
      <c r="Q202" s="23" t="s">
        <v>1851</v>
      </c>
      <c r="R202" s="23" t="s">
        <v>1068</v>
      </c>
      <c r="S202" s="23" t="s">
        <v>714</v>
      </c>
      <c r="T202" s="24" t="s">
        <v>79</v>
      </c>
      <c r="U202" s="38" t="s">
        <v>1050</v>
      </c>
      <c r="V202" s="24" t="s">
        <v>1852</v>
      </c>
      <c r="W202" s="21">
        <v>2022</v>
      </c>
      <c r="X202" s="23" t="s">
        <v>82</v>
      </c>
      <c r="Y202" s="21">
        <v>2022.01</v>
      </c>
      <c r="Z202" s="21">
        <v>2022.11</v>
      </c>
      <c r="AA202" s="21">
        <f t="shared" si="4"/>
        <v>646</v>
      </c>
      <c r="AB202" s="21"/>
      <c r="AC202" s="22">
        <v>267</v>
      </c>
      <c r="AD202" s="21"/>
      <c r="AE202" s="21">
        <v>379</v>
      </c>
      <c r="AF202" s="21">
        <v>100</v>
      </c>
      <c r="AG202" s="21">
        <v>100</v>
      </c>
      <c r="AH202" s="24" t="s">
        <v>83</v>
      </c>
      <c r="AI202" s="23" t="s">
        <v>83</v>
      </c>
      <c r="AJ202" s="23" t="s">
        <v>83</v>
      </c>
      <c r="AK202" s="23" t="s">
        <v>82</v>
      </c>
      <c r="AL202" s="23" t="s">
        <v>82</v>
      </c>
      <c r="AM202" s="23" t="s">
        <v>83</v>
      </c>
      <c r="AN202" s="21"/>
      <c r="AO202" s="23" t="s">
        <v>83</v>
      </c>
      <c r="AP202" s="22"/>
      <c r="AQ202" s="24" t="s">
        <v>1853</v>
      </c>
      <c r="AR202" s="21">
        <v>18996782628</v>
      </c>
      <c r="AS202" s="43"/>
    </row>
    <row r="203" s="11" customFormat="true" ht="63.75" spans="1:45">
      <c r="A203" s="21">
        <v>196</v>
      </c>
      <c r="B203" s="22" t="s">
        <v>1854</v>
      </c>
      <c r="C203" s="24" t="s">
        <v>1855</v>
      </c>
      <c r="D203" s="24" t="s">
        <v>257</v>
      </c>
      <c r="E203" s="24" t="s">
        <v>258</v>
      </c>
      <c r="F203" s="24" t="s">
        <v>259</v>
      </c>
      <c r="G203" s="24" t="s">
        <v>1856</v>
      </c>
      <c r="H203" s="24" t="s">
        <v>68</v>
      </c>
      <c r="I203" s="23" t="s">
        <v>719</v>
      </c>
      <c r="J203" s="23" t="s">
        <v>1857</v>
      </c>
      <c r="K203" s="24" t="s">
        <v>1858</v>
      </c>
      <c r="L203" s="23" t="s">
        <v>1857</v>
      </c>
      <c r="M203" s="23" t="s">
        <v>1859</v>
      </c>
      <c r="N203" s="23" t="s">
        <v>73</v>
      </c>
      <c r="O203" s="24" t="s">
        <v>74</v>
      </c>
      <c r="P203" s="24" t="s">
        <v>1860</v>
      </c>
      <c r="Q203" s="24" t="s">
        <v>1562</v>
      </c>
      <c r="R203" s="24" t="s">
        <v>1575</v>
      </c>
      <c r="S203" s="23" t="s">
        <v>863</v>
      </c>
      <c r="T203" s="24" t="s">
        <v>79</v>
      </c>
      <c r="U203" s="38" t="s">
        <v>1050</v>
      </c>
      <c r="V203" s="24" t="s">
        <v>1861</v>
      </c>
      <c r="W203" s="21">
        <v>2022</v>
      </c>
      <c r="X203" s="23" t="s">
        <v>82</v>
      </c>
      <c r="Y203" s="21">
        <v>2022.04</v>
      </c>
      <c r="Z203" s="21">
        <v>2022.11</v>
      </c>
      <c r="AA203" s="21">
        <f t="shared" si="4"/>
        <v>2760</v>
      </c>
      <c r="AB203" s="21"/>
      <c r="AC203" s="22">
        <v>1379.26</v>
      </c>
      <c r="AD203" s="21">
        <v>600</v>
      </c>
      <c r="AE203" s="21">
        <v>780.74</v>
      </c>
      <c r="AF203" s="21">
        <v>400</v>
      </c>
      <c r="AG203" s="21">
        <v>400</v>
      </c>
      <c r="AH203" s="24" t="s">
        <v>83</v>
      </c>
      <c r="AI203" s="23" t="s">
        <v>83</v>
      </c>
      <c r="AJ203" s="23" t="s">
        <v>83</v>
      </c>
      <c r="AK203" s="23" t="s">
        <v>82</v>
      </c>
      <c r="AL203" s="23" t="s">
        <v>82</v>
      </c>
      <c r="AM203" s="23" t="s">
        <v>83</v>
      </c>
      <c r="AN203" s="21"/>
      <c r="AO203" s="23" t="s">
        <v>83</v>
      </c>
      <c r="AP203" s="21"/>
      <c r="AQ203" s="24" t="s">
        <v>314</v>
      </c>
      <c r="AR203" s="21">
        <v>15923655118</v>
      </c>
      <c r="AS203" s="44"/>
    </row>
    <row r="204" s="11" customFormat="true" ht="153" spans="1:45">
      <c r="A204" s="21">
        <v>197</v>
      </c>
      <c r="B204" s="22" t="s">
        <v>1862</v>
      </c>
      <c r="C204" s="24" t="s">
        <v>1863</v>
      </c>
      <c r="D204" s="24" t="s">
        <v>257</v>
      </c>
      <c r="E204" s="24" t="s">
        <v>258</v>
      </c>
      <c r="F204" s="24" t="s">
        <v>259</v>
      </c>
      <c r="G204" s="24" t="s">
        <v>1864</v>
      </c>
      <c r="H204" s="24" t="s">
        <v>68</v>
      </c>
      <c r="I204" s="23" t="s">
        <v>380</v>
      </c>
      <c r="J204" s="23" t="s">
        <v>1824</v>
      </c>
      <c r="K204" s="24" t="s">
        <v>1865</v>
      </c>
      <c r="L204" s="23" t="s">
        <v>1866</v>
      </c>
      <c r="M204" s="23" t="s">
        <v>1867</v>
      </c>
      <c r="N204" s="23" t="s">
        <v>73</v>
      </c>
      <c r="O204" s="24" t="s">
        <v>74</v>
      </c>
      <c r="P204" s="24" t="s">
        <v>986</v>
      </c>
      <c r="Q204" s="24" t="s">
        <v>1562</v>
      </c>
      <c r="R204" s="24" t="s">
        <v>1575</v>
      </c>
      <c r="S204" s="23" t="s">
        <v>863</v>
      </c>
      <c r="T204" s="24" t="s">
        <v>79</v>
      </c>
      <c r="U204" s="38" t="s">
        <v>1050</v>
      </c>
      <c r="V204" s="24" t="s">
        <v>387</v>
      </c>
      <c r="W204" s="21">
        <v>2022</v>
      </c>
      <c r="X204" s="23" t="s">
        <v>82</v>
      </c>
      <c r="Y204" s="21">
        <v>2022.04</v>
      </c>
      <c r="Z204" s="21">
        <v>2022.11</v>
      </c>
      <c r="AA204" s="21">
        <f t="shared" si="4"/>
        <v>263.612</v>
      </c>
      <c r="AB204" s="21"/>
      <c r="AC204" s="22">
        <v>185</v>
      </c>
      <c r="AD204" s="21"/>
      <c r="AE204" s="22">
        <v>78.612</v>
      </c>
      <c r="AF204" s="21">
        <v>400</v>
      </c>
      <c r="AG204" s="21">
        <v>400</v>
      </c>
      <c r="AH204" s="24" t="s">
        <v>83</v>
      </c>
      <c r="AI204" s="23" t="s">
        <v>83</v>
      </c>
      <c r="AJ204" s="23" t="s">
        <v>83</v>
      </c>
      <c r="AK204" s="23" t="s">
        <v>82</v>
      </c>
      <c r="AL204" s="23" t="s">
        <v>82</v>
      </c>
      <c r="AM204" s="23" t="s">
        <v>83</v>
      </c>
      <c r="AN204" s="21"/>
      <c r="AO204" s="23" t="s">
        <v>83</v>
      </c>
      <c r="AP204" s="21"/>
      <c r="AQ204" s="24" t="s">
        <v>388</v>
      </c>
      <c r="AR204" s="21">
        <v>13896641850</v>
      </c>
      <c r="AS204" s="44" t="s">
        <v>1565</v>
      </c>
    </row>
    <row r="205" s="11" customFormat="true" ht="191.25" spans="1:45">
      <c r="A205" s="21">
        <v>198</v>
      </c>
      <c r="B205" s="22" t="s">
        <v>1868</v>
      </c>
      <c r="C205" s="23" t="s">
        <v>1869</v>
      </c>
      <c r="D205" s="24" t="s">
        <v>257</v>
      </c>
      <c r="E205" s="24" t="s">
        <v>704</v>
      </c>
      <c r="F205" s="24" t="s">
        <v>908</v>
      </c>
      <c r="G205" s="23" t="s">
        <v>1870</v>
      </c>
      <c r="H205" s="24" t="s">
        <v>68</v>
      </c>
      <c r="I205" s="23" t="s">
        <v>459</v>
      </c>
      <c r="J205" s="23" t="s">
        <v>1871</v>
      </c>
      <c r="K205" s="24" t="s">
        <v>1872</v>
      </c>
      <c r="L205" s="23" t="s">
        <v>1873</v>
      </c>
      <c r="M205" s="34" t="s">
        <v>1874</v>
      </c>
      <c r="N205" s="23" t="s">
        <v>73</v>
      </c>
      <c r="O205" s="24" t="s">
        <v>74</v>
      </c>
      <c r="P205" s="24" t="s">
        <v>1875</v>
      </c>
      <c r="Q205" s="23" t="s">
        <v>915</v>
      </c>
      <c r="R205" s="23" t="s">
        <v>1876</v>
      </c>
      <c r="S205" s="23" t="s">
        <v>1877</v>
      </c>
      <c r="T205" s="24" t="s">
        <v>79</v>
      </c>
      <c r="U205" s="38" t="s">
        <v>918</v>
      </c>
      <c r="V205" s="24" t="s">
        <v>468</v>
      </c>
      <c r="W205" s="21">
        <v>2022</v>
      </c>
      <c r="X205" s="23" t="s">
        <v>82</v>
      </c>
      <c r="Y205" s="21">
        <v>2022.04</v>
      </c>
      <c r="Z205" s="21">
        <v>2022.11</v>
      </c>
      <c r="AA205" s="21">
        <f t="shared" si="4"/>
        <v>200</v>
      </c>
      <c r="AB205" s="21"/>
      <c r="AC205" s="22">
        <v>200</v>
      </c>
      <c r="AD205" s="21"/>
      <c r="AE205" s="21"/>
      <c r="AF205" s="21">
        <v>3500</v>
      </c>
      <c r="AG205" s="21">
        <v>56</v>
      </c>
      <c r="AH205" s="24" t="s">
        <v>83</v>
      </c>
      <c r="AI205" s="23" t="s">
        <v>83</v>
      </c>
      <c r="AJ205" s="23" t="s">
        <v>83</v>
      </c>
      <c r="AK205" s="23" t="s">
        <v>82</v>
      </c>
      <c r="AL205" s="23" t="s">
        <v>82</v>
      </c>
      <c r="AM205" s="23" t="s">
        <v>83</v>
      </c>
      <c r="AN205" s="21"/>
      <c r="AO205" s="23" t="s">
        <v>83</v>
      </c>
      <c r="AP205" s="21"/>
      <c r="AQ205" s="23" t="s">
        <v>919</v>
      </c>
      <c r="AR205" s="21">
        <v>13509466476</v>
      </c>
      <c r="AS205" s="43"/>
    </row>
    <row r="206" s="11" customFormat="true" ht="255" spans="1:45">
      <c r="A206" s="21">
        <v>199</v>
      </c>
      <c r="B206" s="22" t="s">
        <v>1878</v>
      </c>
      <c r="C206" s="23" t="s">
        <v>1879</v>
      </c>
      <c r="D206" s="24" t="s">
        <v>64</v>
      </c>
      <c r="E206" s="23" t="s">
        <v>1880</v>
      </c>
      <c r="F206" s="23" t="s">
        <v>1881</v>
      </c>
      <c r="G206" s="23" t="s">
        <v>1882</v>
      </c>
      <c r="H206" s="24" t="s">
        <v>68</v>
      </c>
      <c r="I206" s="23" t="s">
        <v>459</v>
      </c>
      <c r="J206" s="23" t="s">
        <v>1883</v>
      </c>
      <c r="K206" s="24" t="s">
        <v>1884</v>
      </c>
      <c r="L206" s="23" t="s">
        <v>1885</v>
      </c>
      <c r="M206" s="23" t="s">
        <v>1886</v>
      </c>
      <c r="N206" s="23" t="s">
        <v>73</v>
      </c>
      <c r="O206" s="24" t="s">
        <v>74</v>
      </c>
      <c r="P206" s="24" t="s">
        <v>198</v>
      </c>
      <c r="Q206" s="24" t="s">
        <v>1887</v>
      </c>
      <c r="R206" s="24" t="s">
        <v>1888</v>
      </c>
      <c r="S206" s="24" t="s">
        <v>1889</v>
      </c>
      <c r="T206" s="24" t="s">
        <v>79</v>
      </c>
      <c r="U206" s="38" t="s">
        <v>1890</v>
      </c>
      <c r="V206" s="24" t="s">
        <v>468</v>
      </c>
      <c r="W206" s="21">
        <v>2022</v>
      </c>
      <c r="X206" s="23" t="s">
        <v>82</v>
      </c>
      <c r="Y206" s="21">
        <v>2022.04</v>
      </c>
      <c r="Z206" s="21">
        <v>2022.11</v>
      </c>
      <c r="AA206" s="21">
        <f t="shared" si="4"/>
        <v>20</v>
      </c>
      <c r="AB206" s="21"/>
      <c r="AC206" s="22">
        <v>20</v>
      </c>
      <c r="AD206" s="21"/>
      <c r="AE206" s="21"/>
      <c r="AF206" s="21">
        <v>800</v>
      </c>
      <c r="AG206" s="21">
        <v>800</v>
      </c>
      <c r="AH206" s="24" t="s">
        <v>83</v>
      </c>
      <c r="AI206" s="23" t="s">
        <v>83</v>
      </c>
      <c r="AJ206" s="23" t="s">
        <v>83</v>
      </c>
      <c r="AK206" s="23" t="s">
        <v>82</v>
      </c>
      <c r="AL206" s="23" t="s">
        <v>82</v>
      </c>
      <c r="AM206" s="23" t="s">
        <v>83</v>
      </c>
      <c r="AN206" s="21"/>
      <c r="AO206" s="23" t="s">
        <v>83</v>
      </c>
      <c r="AP206" s="21"/>
      <c r="AQ206" s="24" t="s">
        <v>469</v>
      </c>
      <c r="AR206" s="22">
        <v>15330363992</v>
      </c>
      <c r="AS206" s="43"/>
    </row>
    <row r="207" s="11" customFormat="true" ht="191.25" spans="1:45">
      <c r="A207" s="21">
        <v>200</v>
      </c>
      <c r="B207" s="22" t="s">
        <v>1891</v>
      </c>
      <c r="C207" s="24" t="s">
        <v>1892</v>
      </c>
      <c r="D207" s="24" t="s">
        <v>64</v>
      </c>
      <c r="E207" s="23" t="s">
        <v>1880</v>
      </c>
      <c r="F207" s="23" t="s">
        <v>1893</v>
      </c>
      <c r="G207" s="23" t="s">
        <v>1894</v>
      </c>
      <c r="H207" s="24" t="s">
        <v>68</v>
      </c>
      <c r="I207" s="23" t="s">
        <v>792</v>
      </c>
      <c r="J207" s="24" t="s">
        <v>1895</v>
      </c>
      <c r="K207" s="24" t="s">
        <v>1896</v>
      </c>
      <c r="L207" s="23" t="s">
        <v>1897</v>
      </c>
      <c r="M207" s="23" t="s">
        <v>1898</v>
      </c>
      <c r="N207" s="23" t="s">
        <v>73</v>
      </c>
      <c r="O207" s="24" t="s">
        <v>74</v>
      </c>
      <c r="P207" s="24" t="s">
        <v>198</v>
      </c>
      <c r="Q207" s="24" t="s">
        <v>1887</v>
      </c>
      <c r="R207" s="24" t="s">
        <v>1888</v>
      </c>
      <c r="S207" s="24" t="s">
        <v>1889</v>
      </c>
      <c r="T207" s="24" t="s">
        <v>79</v>
      </c>
      <c r="U207" s="38" t="s">
        <v>1890</v>
      </c>
      <c r="V207" s="38" t="s">
        <v>1890</v>
      </c>
      <c r="W207" s="21">
        <v>2022</v>
      </c>
      <c r="X207" s="23" t="s">
        <v>82</v>
      </c>
      <c r="Y207" s="21">
        <v>2022.04</v>
      </c>
      <c r="Z207" s="21">
        <v>2022.11</v>
      </c>
      <c r="AA207" s="21">
        <f t="shared" si="4"/>
        <v>20</v>
      </c>
      <c r="AB207" s="21"/>
      <c r="AC207" s="22">
        <v>20</v>
      </c>
      <c r="AD207" s="21"/>
      <c r="AE207" s="21"/>
      <c r="AF207" s="21">
        <v>800</v>
      </c>
      <c r="AG207" s="21">
        <v>800</v>
      </c>
      <c r="AH207" s="24" t="s">
        <v>83</v>
      </c>
      <c r="AI207" s="23" t="s">
        <v>83</v>
      </c>
      <c r="AJ207" s="23" t="s">
        <v>83</v>
      </c>
      <c r="AK207" s="23" t="s">
        <v>82</v>
      </c>
      <c r="AL207" s="23" t="s">
        <v>82</v>
      </c>
      <c r="AM207" s="23" t="s">
        <v>83</v>
      </c>
      <c r="AN207" s="21"/>
      <c r="AO207" s="23" t="s">
        <v>83</v>
      </c>
      <c r="AP207" s="21"/>
      <c r="AQ207" s="24" t="s">
        <v>469</v>
      </c>
      <c r="AR207" s="22">
        <v>15330363992</v>
      </c>
      <c r="AS207" s="43"/>
    </row>
    <row r="208" s="11" customFormat="true" ht="102" spans="1:45">
      <c r="A208" s="21">
        <v>201</v>
      </c>
      <c r="B208" s="22" t="s">
        <v>1899</v>
      </c>
      <c r="C208" s="22" t="s">
        <v>1900</v>
      </c>
      <c r="D208" s="24" t="s">
        <v>64</v>
      </c>
      <c r="E208" s="24" t="s">
        <v>65</v>
      </c>
      <c r="F208" s="23" t="s">
        <v>441</v>
      </c>
      <c r="G208" s="21" t="s">
        <v>1901</v>
      </c>
      <c r="H208" s="24" t="s">
        <v>68</v>
      </c>
      <c r="I208" s="23" t="s">
        <v>1902</v>
      </c>
      <c r="J208" s="23" t="s">
        <v>1903</v>
      </c>
      <c r="K208" s="22" t="s">
        <v>1904</v>
      </c>
      <c r="L208" s="23" t="s">
        <v>1903</v>
      </c>
      <c r="M208" s="24" t="s">
        <v>1905</v>
      </c>
      <c r="N208" s="23" t="s">
        <v>73</v>
      </c>
      <c r="O208" s="24" t="s">
        <v>74</v>
      </c>
      <c r="P208" s="24" t="s">
        <v>1906</v>
      </c>
      <c r="Q208" s="23" t="s">
        <v>1907</v>
      </c>
      <c r="R208" s="23" t="s">
        <v>1908</v>
      </c>
      <c r="S208" s="23" t="s">
        <v>863</v>
      </c>
      <c r="T208" s="24" t="s">
        <v>79</v>
      </c>
      <c r="U208" s="38" t="s">
        <v>832</v>
      </c>
      <c r="V208" s="24" t="s">
        <v>120</v>
      </c>
      <c r="W208" s="21">
        <v>2022</v>
      </c>
      <c r="X208" s="23" t="s">
        <v>82</v>
      </c>
      <c r="Y208" s="21">
        <v>2022.04</v>
      </c>
      <c r="Z208" s="21">
        <v>2022.11</v>
      </c>
      <c r="AA208" s="21">
        <f t="shared" si="4"/>
        <v>660</v>
      </c>
      <c r="AB208" s="21"/>
      <c r="AC208" s="22">
        <v>660</v>
      </c>
      <c r="AD208" s="21"/>
      <c r="AE208" s="21"/>
      <c r="AF208" s="21">
        <v>1800</v>
      </c>
      <c r="AG208" s="21">
        <v>53</v>
      </c>
      <c r="AH208" s="24" t="s">
        <v>82</v>
      </c>
      <c r="AI208" s="23" t="s">
        <v>83</v>
      </c>
      <c r="AJ208" s="23" t="s">
        <v>83</v>
      </c>
      <c r="AK208" s="23" t="s">
        <v>82</v>
      </c>
      <c r="AL208" s="23" t="s">
        <v>82</v>
      </c>
      <c r="AM208" s="23" t="s">
        <v>83</v>
      </c>
      <c r="AN208" s="21"/>
      <c r="AO208" s="23" t="s">
        <v>83</v>
      </c>
      <c r="AP208" s="21"/>
      <c r="AQ208" s="23" t="s">
        <v>1909</v>
      </c>
      <c r="AR208" s="21">
        <v>13452528726</v>
      </c>
      <c r="AS208" s="53"/>
    </row>
    <row r="209" s="11" customFormat="true" ht="114.75" spans="1:45">
      <c r="A209" s="21">
        <v>202</v>
      </c>
      <c r="B209" s="22" t="s">
        <v>1910</v>
      </c>
      <c r="C209" s="24" t="s">
        <v>1911</v>
      </c>
      <c r="D209" s="24" t="s">
        <v>64</v>
      </c>
      <c r="E209" s="24" t="s">
        <v>65</v>
      </c>
      <c r="F209" s="23" t="s">
        <v>441</v>
      </c>
      <c r="G209" s="50" t="s">
        <v>1912</v>
      </c>
      <c r="H209" s="24" t="s">
        <v>68</v>
      </c>
      <c r="I209" s="23" t="s">
        <v>1913</v>
      </c>
      <c r="J209" s="23" t="s">
        <v>1914</v>
      </c>
      <c r="K209" s="22" t="s">
        <v>1915</v>
      </c>
      <c r="L209" s="23" t="s">
        <v>1916</v>
      </c>
      <c r="M209" s="24" t="s">
        <v>1917</v>
      </c>
      <c r="N209" s="23" t="s">
        <v>73</v>
      </c>
      <c r="O209" s="24" t="s">
        <v>74</v>
      </c>
      <c r="P209" s="24" t="s">
        <v>1545</v>
      </c>
      <c r="Q209" s="24" t="s">
        <v>1918</v>
      </c>
      <c r="R209" s="24" t="s">
        <v>1442</v>
      </c>
      <c r="S209" s="24" t="s">
        <v>1919</v>
      </c>
      <c r="T209" s="24" t="s">
        <v>79</v>
      </c>
      <c r="U209" s="38" t="s">
        <v>832</v>
      </c>
      <c r="V209" s="24" t="s">
        <v>468</v>
      </c>
      <c r="W209" s="21">
        <v>2022</v>
      </c>
      <c r="X209" s="23" t="s">
        <v>82</v>
      </c>
      <c r="Y209" s="21">
        <v>2022.04</v>
      </c>
      <c r="Z209" s="21">
        <v>2022.11</v>
      </c>
      <c r="AA209" s="21">
        <f t="shared" si="4"/>
        <v>25</v>
      </c>
      <c r="AB209" s="21"/>
      <c r="AC209" s="22">
        <v>25</v>
      </c>
      <c r="AD209" s="21"/>
      <c r="AE209" s="21"/>
      <c r="AF209" s="21">
        <v>16</v>
      </c>
      <c r="AG209" s="21">
        <v>5</v>
      </c>
      <c r="AH209" s="24" t="s">
        <v>83</v>
      </c>
      <c r="AI209" s="23" t="s">
        <v>83</v>
      </c>
      <c r="AJ209" s="23" t="s">
        <v>83</v>
      </c>
      <c r="AK209" s="23" t="s">
        <v>82</v>
      </c>
      <c r="AL209" s="23" t="s">
        <v>82</v>
      </c>
      <c r="AM209" s="23" t="s">
        <v>83</v>
      </c>
      <c r="AN209" s="21"/>
      <c r="AO209" s="23" t="s">
        <v>83</v>
      </c>
      <c r="AP209" s="21"/>
      <c r="AQ209" s="23" t="s">
        <v>1920</v>
      </c>
      <c r="AR209" s="21">
        <v>18996758333</v>
      </c>
      <c r="AS209" s="53"/>
    </row>
    <row r="210" s="11" customFormat="true" ht="140.25" spans="1:45">
      <c r="A210" s="21">
        <v>203</v>
      </c>
      <c r="B210" s="22" t="s">
        <v>1921</v>
      </c>
      <c r="C210" s="24" t="s">
        <v>1922</v>
      </c>
      <c r="D210" s="24" t="s">
        <v>64</v>
      </c>
      <c r="E210" s="24" t="s">
        <v>65</v>
      </c>
      <c r="F210" s="23" t="s">
        <v>441</v>
      </c>
      <c r="G210" s="24" t="s">
        <v>1923</v>
      </c>
      <c r="H210" s="24" t="s">
        <v>68</v>
      </c>
      <c r="I210" s="23" t="s">
        <v>1281</v>
      </c>
      <c r="J210" s="23" t="s">
        <v>1924</v>
      </c>
      <c r="K210" s="24" t="s">
        <v>1925</v>
      </c>
      <c r="L210" s="23" t="s">
        <v>1926</v>
      </c>
      <c r="M210" s="24" t="s">
        <v>1927</v>
      </c>
      <c r="N210" s="23" t="s">
        <v>73</v>
      </c>
      <c r="O210" s="24" t="s">
        <v>74</v>
      </c>
      <c r="P210" s="24" t="s">
        <v>796</v>
      </c>
      <c r="Q210" s="23" t="s">
        <v>450</v>
      </c>
      <c r="R210" s="24" t="s">
        <v>1928</v>
      </c>
      <c r="S210" s="23" t="s">
        <v>714</v>
      </c>
      <c r="T210" s="24" t="s">
        <v>79</v>
      </c>
      <c r="U210" s="38" t="s">
        <v>832</v>
      </c>
      <c r="V210" s="24" t="s">
        <v>832</v>
      </c>
      <c r="W210" s="21">
        <v>2022</v>
      </c>
      <c r="X210" s="23" t="s">
        <v>82</v>
      </c>
      <c r="Y210" s="21">
        <v>2022.04</v>
      </c>
      <c r="Z210" s="21">
        <v>2022.11</v>
      </c>
      <c r="AA210" s="21">
        <f t="shared" si="4"/>
        <v>100</v>
      </c>
      <c r="AB210" s="21"/>
      <c r="AC210" s="22">
        <v>100</v>
      </c>
      <c r="AD210" s="21"/>
      <c r="AE210" s="21"/>
      <c r="AF210" s="21">
        <v>350</v>
      </c>
      <c r="AG210" s="21">
        <v>350</v>
      </c>
      <c r="AH210" s="24" t="s">
        <v>83</v>
      </c>
      <c r="AI210" s="23" t="s">
        <v>83</v>
      </c>
      <c r="AJ210" s="23" t="s">
        <v>83</v>
      </c>
      <c r="AK210" s="23" t="s">
        <v>82</v>
      </c>
      <c r="AL210" s="23" t="s">
        <v>82</v>
      </c>
      <c r="AM210" s="23" t="s">
        <v>83</v>
      </c>
      <c r="AN210" s="21"/>
      <c r="AO210" s="23" t="s">
        <v>83</v>
      </c>
      <c r="AP210" s="21"/>
      <c r="AQ210" s="24" t="s">
        <v>469</v>
      </c>
      <c r="AR210" s="22">
        <v>15330363992</v>
      </c>
      <c r="AS210" s="53"/>
    </row>
    <row r="211" s="11" customFormat="true" ht="140.25" spans="1:45">
      <c r="A211" s="21">
        <v>204</v>
      </c>
      <c r="B211" s="22" t="s">
        <v>1929</v>
      </c>
      <c r="C211" s="22" t="s">
        <v>1930</v>
      </c>
      <c r="D211" s="24" t="s">
        <v>257</v>
      </c>
      <c r="E211" s="24" t="s">
        <v>1012</v>
      </c>
      <c r="F211" s="24" t="s">
        <v>1013</v>
      </c>
      <c r="G211" s="23" t="s">
        <v>1931</v>
      </c>
      <c r="H211" s="24" t="s">
        <v>68</v>
      </c>
      <c r="I211" s="23" t="s">
        <v>1932</v>
      </c>
      <c r="J211" s="24" t="s">
        <v>1933</v>
      </c>
      <c r="K211" s="24" t="s">
        <v>1934</v>
      </c>
      <c r="L211" s="23" t="s">
        <v>1935</v>
      </c>
      <c r="M211" s="24" t="s">
        <v>1931</v>
      </c>
      <c r="N211" s="23" t="s">
        <v>73</v>
      </c>
      <c r="O211" s="24" t="s">
        <v>74</v>
      </c>
      <c r="P211" s="24" t="s">
        <v>1286</v>
      </c>
      <c r="Q211" s="23" t="s">
        <v>998</v>
      </c>
      <c r="R211" s="24" t="s">
        <v>1936</v>
      </c>
      <c r="S211" s="23" t="s">
        <v>1937</v>
      </c>
      <c r="T211" s="24" t="s">
        <v>79</v>
      </c>
      <c r="U211" s="38" t="s">
        <v>977</v>
      </c>
      <c r="V211" s="24" t="s">
        <v>1131</v>
      </c>
      <c r="W211" s="21">
        <v>2022</v>
      </c>
      <c r="X211" s="23" t="s">
        <v>82</v>
      </c>
      <c r="Y211" s="21">
        <v>2022.04</v>
      </c>
      <c r="Z211" s="21">
        <v>2022.11</v>
      </c>
      <c r="AA211" s="21">
        <f t="shared" si="4"/>
        <v>270</v>
      </c>
      <c r="AB211" s="21"/>
      <c r="AC211" s="22">
        <v>270</v>
      </c>
      <c r="AD211" s="21"/>
      <c r="AE211" s="21"/>
      <c r="AF211" s="21">
        <v>500</v>
      </c>
      <c r="AG211" s="21">
        <v>500</v>
      </c>
      <c r="AH211" s="24" t="s">
        <v>83</v>
      </c>
      <c r="AI211" s="23" t="s">
        <v>83</v>
      </c>
      <c r="AJ211" s="23" t="s">
        <v>83</v>
      </c>
      <c r="AK211" s="23" t="s">
        <v>82</v>
      </c>
      <c r="AL211" s="23" t="s">
        <v>82</v>
      </c>
      <c r="AM211" s="23" t="s">
        <v>83</v>
      </c>
      <c r="AN211" s="21"/>
      <c r="AO211" s="23" t="s">
        <v>83</v>
      </c>
      <c r="AP211" s="21"/>
      <c r="AQ211" s="24" t="s">
        <v>1132</v>
      </c>
      <c r="AR211" s="22">
        <v>15223445422</v>
      </c>
      <c r="AS211" s="44" t="s">
        <v>1938</v>
      </c>
    </row>
    <row r="212" s="11" customFormat="true" ht="102" spans="1:45">
      <c r="A212" s="21">
        <v>205</v>
      </c>
      <c r="B212" s="73" t="s">
        <v>1939</v>
      </c>
      <c r="C212" s="24" t="s">
        <v>1940</v>
      </c>
      <c r="D212" s="24" t="s">
        <v>1081</v>
      </c>
      <c r="E212" s="24" t="s">
        <v>1082</v>
      </c>
      <c r="F212" s="24" t="s">
        <v>1082</v>
      </c>
      <c r="G212" s="24" t="s">
        <v>1941</v>
      </c>
      <c r="H212" s="24" t="s">
        <v>68</v>
      </c>
      <c r="I212" s="22" t="s">
        <v>1942</v>
      </c>
      <c r="J212" s="24" t="s">
        <v>1943</v>
      </c>
      <c r="K212" s="24" t="s">
        <v>1944</v>
      </c>
      <c r="L212" s="24" t="s">
        <v>1945</v>
      </c>
      <c r="M212" s="24" t="s">
        <v>1946</v>
      </c>
      <c r="N212" s="24" t="s">
        <v>1947</v>
      </c>
      <c r="O212" s="24" t="s">
        <v>398</v>
      </c>
      <c r="P212" s="24" t="s">
        <v>1948</v>
      </c>
      <c r="Q212" s="24" t="s">
        <v>1949</v>
      </c>
      <c r="R212" s="24" t="s">
        <v>1950</v>
      </c>
      <c r="S212" s="22" t="s">
        <v>1951</v>
      </c>
      <c r="T212" s="24" t="s">
        <v>1952</v>
      </c>
      <c r="U212" s="40" t="s">
        <v>1092</v>
      </c>
      <c r="V212" s="40" t="s">
        <v>1953</v>
      </c>
      <c r="W212" s="21">
        <v>2022</v>
      </c>
      <c r="X212" s="24" t="s">
        <v>82</v>
      </c>
      <c r="Y212" s="48">
        <v>2022.09</v>
      </c>
      <c r="Z212" s="21">
        <v>2022.12</v>
      </c>
      <c r="AA212" s="21">
        <f t="shared" si="4"/>
        <v>160.82</v>
      </c>
      <c r="AB212" s="21">
        <v>160.82</v>
      </c>
      <c r="AC212" s="22"/>
      <c r="AD212" s="21"/>
      <c r="AE212" s="21"/>
      <c r="AF212" s="22">
        <v>473</v>
      </c>
      <c r="AG212" s="22">
        <v>473</v>
      </c>
      <c r="AH212" s="24" t="s">
        <v>83</v>
      </c>
      <c r="AI212" s="23" t="s">
        <v>83</v>
      </c>
      <c r="AJ212" s="24" t="s">
        <v>83</v>
      </c>
      <c r="AK212" s="23" t="s">
        <v>82</v>
      </c>
      <c r="AL212" s="23" t="s">
        <v>82</v>
      </c>
      <c r="AM212" s="23" t="s">
        <v>83</v>
      </c>
      <c r="AN212" s="21"/>
      <c r="AO212" s="23" t="s">
        <v>83</v>
      </c>
      <c r="AP212" s="21"/>
      <c r="AQ212" s="24" t="s">
        <v>1954</v>
      </c>
      <c r="AR212" s="22">
        <v>15123320162</v>
      </c>
      <c r="AS212" s="50" t="s">
        <v>1955</v>
      </c>
    </row>
    <row r="213" s="11" customFormat="true" ht="114.75" spans="1:45">
      <c r="A213" s="21">
        <v>206</v>
      </c>
      <c r="B213" s="22" t="s">
        <v>1956</v>
      </c>
      <c r="C213" s="22" t="s">
        <v>1957</v>
      </c>
      <c r="D213" s="24" t="s">
        <v>257</v>
      </c>
      <c r="E213" s="24" t="s">
        <v>704</v>
      </c>
      <c r="F213" s="24" t="s">
        <v>705</v>
      </c>
      <c r="G213" s="24" t="s">
        <v>1958</v>
      </c>
      <c r="H213" s="24" t="s">
        <v>68</v>
      </c>
      <c r="I213" s="23" t="s">
        <v>1959</v>
      </c>
      <c r="J213" s="24" t="s">
        <v>1960</v>
      </c>
      <c r="K213" s="24" t="s">
        <v>1961</v>
      </c>
      <c r="L213" s="23" t="s">
        <v>1962</v>
      </c>
      <c r="M213" s="24" t="s">
        <v>1963</v>
      </c>
      <c r="N213" s="23" t="s">
        <v>73</v>
      </c>
      <c r="O213" s="24" t="s">
        <v>74</v>
      </c>
      <c r="P213" s="24" t="s">
        <v>1964</v>
      </c>
      <c r="Q213" s="23" t="s">
        <v>945</v>
      </c>
      <c r="R213" s="23" t="s">
        <v>713</v>
      </c>
      <c r="S213" s="23" t="s">
        <v>1965</v>
      </c>
      <c r="T213" s="24" t="s">
        <v>79</v>
      </c>
      <c r="U213" s="38" t="s">
        <v>977</v>
      </c>
      <c r="V213" s="24" t="s">
        <v>1225</v>
      </c>
      <c r="W213" s="21">
        <v>2022</v>
      </c>
      <c r="X213" s="23" t="s">
        <v>82</v>
      </c>
      <c r="Y213" s="21">
        <v>2022.04</v>
      </c>
      <c r="Z213" s="21">
        <v>2022.11</v>
      </c>
      <c r="AA213" s="21">
        <f t="shared" si="4"/>
        <v>49.21</v>
      </c>
      <c r="AB213" s="21"/>
      <c r="AC213" s="22">
        <v>49.21</v>
      </c>
      <c r="AD213" s="21"/>
      <c r="AE213" s="21"/>
      <c r="AF213" s="21">
        <v>80</v>
      </c>
      <c r="AG213" s="21">
        <v>30</v>
      </c>
      <c r="AH213" s="24" t="s">
        <v>83</v>
      </c>
      <c r="AI213" s="23" t="s">
        <v>83</v>
      </c>
      <c r="AJ213" s="23" t="s">
        <v>83</v>
      </c>
      <c r="AK213" s="23" t="s">
        <v>82</v>
      </c>
      <c r="AL213" s="23" t="s">
        <v>82</v>
      </c>
      <c r="AM213" s="23" t="s">
        <v>83</v>
      </c>
      <c r="AN213" s="21"/>
      <c r="AO213" s="23" t="s">
        <v>83</v>
      </c>
      <c r="AP213" s="21"/>
      <c r="AQ213" s="23" t="s">
        <v>1966</v>
      </c>
      <c r="AR213" s="21" t="s">
        <v>1967</v>
      </c>
      <c r="AS213" s="44" t="s">
        <v>1938</v>
      </c>
    </row>
    <row r="214" s="11" customFormat="true" ht="102" spans="1:45">
      <c r="A214" s="21">
        <v>207</v>
      </c>
      <c r="B214" s="22" t="s">
        <v>1968</v>
      </c>
      <c r="C214" s="22" t="s">
        <v>1969</v>
      </c>
      <c r="D214" s="24" t="s">
        <v>257</v>
      </c>
      <c r="E214" s="24" t="s">
        <v>704</v>
      </c>
      <c r="F214" s="24" t="s">
        <v>705</v>
      </c>
      <c r="G214" s="23" t="s">
        <v>1970</v>
      </c>
      <c r="H214" s="24" t="s">
        <v>68</v>
      </c>
      <c r="I214" s="23" t="s">
        <v>1971</v>
      </c>
      <c r="J214" s="24" t="s">
        <v>1972</v>
      </c>
      <c r="K214" s="24" t="s">
        <v>1973</v>
      </c>
      <c r="L214" s="23" t="s">
        <v>1974</v>
      </c>
      <c r="M214" s="23" t="s">
        <v>1975</v>
      </c>
      <c r="N214" s="23" t="s">
        <v>73</v>
      </c>
      <c r="O214" s="24" t="s">
        <v>74</v>
      </c>
      <c r="P214" s="24" t="s">
        <v>322</v>
      </c>
      <c r="Q214" s="23" t="s">
        <v>945</v>
      </c>
      <c r="R214" s="23" t="s">
        <v>1976</v>
      </c>
      <c r="S214" s="23" t="s">
        <v>1965</v>
      </c>
      <c r="T214" s="24" t="s">
        <v>79</v>
      </c>
      <c r="U214" s="38" t="s">
        <v>977</v>
      </c>
      <c r="V214" s="24" t="s">
        <v>1225</v>
      </c>
      <c r="W214" s="21">
        <v>2022</v>
      </c>
      <c r="X214" s="23" t="s">
        <v>82</v>
      </c>
      <c r="Y214" s="21">
        <v>2022.04</v>
      </c>
      <c r="Z214" s="21">
        <v>2022.11</v>
      </c>
      <c r="AA214" s="21">
        <f t="shared" si="4"/>
        <v>48.57</v>
      </c>
      <c r="AB214" s="21"/>
      <c r="AC214" s="22">
        <v>48.57</v>
      </c>
      <c r="AD214" s="21"/>
      <c r="AE214" s="21"/>
      <c r="AF214" s="21">
        <v>90</v>
      </c>
      <c r="AG214" s="21">
        <v>40</v>
      </c>
      <c r="AH214" s="24" t="s">
        <v>83</v>
      </c>
      <c r="AI214" s="23" t="s">
        <v>83</v>
      </c>
      <c r="AJ214" s="23" t="s">
        <v>83</v>
      </c>
      <c r="AK214" s="23" t="s">
        <v>82</v>
      </c>
      <c r="AL214" s="23" t="s">
        <v>82</v>
      </c>
      <c r="AM214" s="23" t="s">
        <v>83</v>
      </c>
      <c r="AN214" s="21"/>
      <c r="AO214" s="23" t="s">
        <v>83</v>
      </c>
      <c r="AP214" s="21"/>
      <c r="AQ214" s="23" t="s">
        <v>1966</v>
      </c>
      <c r="AR214" s="21" t="s">
        <v>1967</v>
      </c>
      <c r="AS214" s="44" t="s">
        <v>1938</v>
      </c>
    </row>
    <row r="215" s="11" customFormat="true" ht="204" spans="1:45">
      <c r="A215" s="21">
        <v>208</v>
      </c>
      <c r="B215" s="22" t="s">
        <v>1977</v>
      </c>
      <c r="C215" s="23" t="s">
        <v>1978</v>
      </c>
      <c r="D215" s="24" t="s">
        <v>64</v>
      </c>
      <c r="E215" s="38" t="s">
        <v>65</v>
      </c>
      <c r="F215" s="23" t="s">
        <v>66</v>
      </c>
      <c r="G215" s="24" t="s">
        <v>1979</v>
      </c>
      <c r="H215" s="24" t="s">
        <v>68</v>
      </c>
      <c r="I215" s="23" t="s">
        <v>1980</v>
      </c>
      <c r="J215" s="23" t="s">
        <v>1981</v>
      </c>
      <c r="K215" s="24" t="s">
        <v>1982</v>
      </c>
      <c r="L215" s="24" t="s">
        <v>1981</v>
      </c>
      <c r="M215" s="23" t="s">
        <v>1983</v>
      </c>
      <c r="N215" s="23" t="s">
        <v>73</v>
      </c>
      <c r="O215" s="24" t="s">
        <v>74</v>
      </c>
      <c r="P215" s="24" t="s">
        <v>1984</v>
      </c>
      <c r="Q215" s="23" t="s">
        <v>1985</v>
      </c>
      <c r="R215" s="23" t="s">
        <v>1986</v>
      </c>
      <c r="S215" s="23" t="s">
        <v>1987</v>
      </c>
      <c r="T215" s="24" t="s">
        <v>79</v>
      </c>
      <c r="U215" s="38" t="s">
        <v>1988</v>
      </c>
      <c r="V215" s="38" t="s">
        <v>1988</v>
      </c>
      <c r="W215" s="21">
        <v>2022</v>
      </c>
      <c r="X215" s="23" t="s">
        <v>82</v>
      </c>
      <c r="Y215" s="21">
        <v>2022.04</v>
      </c>
      <c r="Z215" s="21">
        <v>2022.11</v>
      </c>
      <c r="AA215" s="21">
        <f t="shared" si="4"/>
        <v>61</v>
      </c>
      <c r="AB215" s="21"/>
      <c r="AC215" s="22">
        <v>61</v>
      </c>
      <c r="AD215" s="21"/>
      <c r="AE215" s="21"/>
      <c r="AF215" s="21">
        <v>700</v>
      </c>
      <c r="AG215" s="21">
        <v>500</v>
      </c>
      <c r="AH215" s="24" t="s">
        <v>83</v>
      </c>
      <c r="AI215" s="23" t="s">
        <v>83</v>
      </c>
      <c r="AJ215" s="23" t="s">
        <v>83</v>
      </c>
      <c r="AK215" s="23" t="s">
        <v>82</v>
      </c>
      <c r="AL215" s="23" t="s">
        <v>82</v>
      </c>
      <c r="AM215" s="23" t="s">
        <v>83</v>
      </c>
      <c r="AN215" s="21"/>
      <c r="AO215" s="23" t="s">
        <v>83</v>
      </c>
      <c r="AP215" s="21"/>
      <c r="AQ215" s="23" t="s">
        <v>1989</v>
      </c>
      <c r="AR215" s="21">
        <v>13648493966</v>
      </c>
      <c r="AS215" s="43"/>
    </row>
    <row r="216" s="11" customFormat="true" ht="229.5" spans="1:45">
      <c r="A216" s="21">
        <v>209</v>
      </c>
      <c r="B216" s="22" t="s">
        <v>1990</v>
      </c>
      <c r="C216" s="23" t="s">
        <v>1991</v>
      </c>
      <c r="D216" s="24" t="s">
        <v>64</v>
      </c>
      <c r="E216" s="38" t="s">
        <v>65</v>
      </c>
      <c r="F216" s="23" t="s">
        <v>66</v>
      </c>
      <c r="G216" s="24" t="s">
        <v>1992</v>
      </c>
      <c r="H216" s="24" t="s">
        <v>68</v>
      </c>
      <c r="I216" s="23" t="s">
        <v>1913</v>
      </c>
      <c r="J216" s="23" t="s">
        <v>1993</v>
      </c>
      <c r="K216" s="24" t="s">
        <v>1994</v>
      </c>
      <c r="L216" s="23" t="s">
        <v>1993</v>
      </c>
      <c r="M216" s="23" t="s">
        <v>1995</v>
      </c>
      <c r="N216" s="23" t="s">
        <v>73</v>
      </c>
      <c r="O216" s="24" t="s">
        <v>74</v>
      </c>
      <c r="P216" s="24" t="s">
        <v>1996</v>
      </c>
      <c r="Q216" s="23" t="s">
        <v>1997</v>
      </c>
      <c r="R216" s="23" t="s">
        <v>1998</v>
      </c>
      <c r="S216" s="23" t="s">
        <v>1987</v>
      </c>
      <c r="T216" s="24" t="s">
        <v>79</v>
      </c>
      <c r="U216" s="38" t="s">
        <v>1988</v>
      </c>
      <c r="V216" s="24" t="s">
        <v>468</v>
      </c>
      <c r="W216" s="21">
        <v>2022</v>
      </c>
      <c r="X216" s="23" t="s">
        <v>82</v>
      </c>
      <c r="Y216" s="21">
        <v>2022.04</v>
      </c>
      <c r="Z216" s="21">
        <v>2022.11</v>
      </c>
      <c r="AA216" s="21">
        <f t="shared" si="4"/>
        <v>9</v>
      </c>
      <c r="AB216" s="21"/>
      <c r="AC216" s="22">
        <v>9</v>
      </c>
      <c r="AD216" s="21"/>
      <c r="AE216" s="21"/>
      <c r="AF216" s="21">
        <v>300</v>
      </c>
      <c r="AG216" s="21">
        <v>300</v>
      </c>
      <c r="AH216" s="24" t="s">
        <v>83</v>
      </c>
      <c r="AI216" s="23" t="s">
        <v>83</v>
      </c>
      <c r="AJ216" s="23" t="s">
        <v>83</v>
      </c>
      <c r="AK216" s="23" t="s">
        <v>82</v>
      </c>
      <c r="AL216" s="23" t="s">
        <v>82</v>
      </c>
      <c r="AM216" s="23" t="s">
        <v>83</v>
      </c>
      <c r="AN216" s="21"/>
      <c r="AO216" s="23" t="s">
        <v>83</v>
      </c>
      <c r="AP216" s="21"/>
      <c r="AQ216" s="23" t="s">
        <v>1989</v>
      </c>
      <c r="AR216" s="21">
        <v>13648493966</v>
      </c>
      <c r="AS216" s="43"/>
    </row>
    <row r="217" s="11" customFormat="true" ht="165.75" spans="1:45">
      <c r="A217" s="21">
        <v>210</v>
      </c>
      <c r="B217" s="22" t="s">
        <v>1999</v>
      </c>
      <c r="C217" s="23" t="s">
        <v>2000</v>
      </c>
      <c r="D217" s="24" t="s">
        <v>64</v>
      </c>
      <c r="E217" s="23" t="s">
        <v>65</v>
      </c>
      <c r="F217" s="24" t="s">
        <v>66</v>
      </c>
      <c r="G217" s="24" t="s">
        <v>2001</v>
      </c>
      <c r="H217" s="24" t="s">
        <v>68</v>
      </c>
      <c r="I217" s="23" t="s">
        <v>1913</v>
      </c>
      <c r="J217" s="23" t="s">
        <v>2002</v>
      </c>
      <c r="K217" s="24" t="s">
        <v>2003</v>
      </c>
      <c r="L217" s="23" t="s">
        <v>2004</v>
      </c>
      <c r="M217" s="24" t="s">
        <v>2005</v>
      </c>
      <c r="N217" s="23" t="s">
        <v>73</v>
      </c>
      <c r="O217" s="24" t="s">
        <v>74</v>
      </c>
      <c r="P217" s="24" t="s">
        <v>796</v>
      </c>
      <c r="Q217" s="24" t="s">
        <v>2006</v>
      </c>
      <c r="R217" s="24" t="s">
        <v>2007</v>
      </c>
      <c r="S217" s="23" t="s">
        <v>2008</v>
      </c>
      <c r="T217" s="24" t="s">
        <v>79</v>
      </c>
      <c r="U217" s="38" t="s">
        <v>80</v>
      </c>
      <c r="V217" s="24" t="s">
        <v>468</v>
      </c>
      <c r="W217" s="21">
        <v>2022</v>
      </c>
      <c r="X217" s="23" t="s">
        <v>82</v>
      </c>
      <c r="Y217" s="21">
        <v>2022.04</v>
      </c>
      <c r="Z217" s="21">
        <v>2022.11</v>
      </c>
      <c r="AA217" s="21">
        <f t="shared" si="4"/>
        <v>100</v>
      </c>
      <c r="AB217" s="21">
        <v>100</v>
      </c>
      <c r="AC217" s="22"/>
      <c r="AD217" s="21"/>
      <c r="AE217" s="21"/>
      <c r="AF217" s="21">
        <v>2000</v>
      </c>
      <c r="AG217" s="21">
        <v>2000</v>
      </c>
      <c r="AH217" s="24" t="s">
        <v>83</v>
      </c>
      <c r="AI217" s="23" t="s">
        <v>83</v>
      </c>
      <c r="AJ217" s="23" t="s">
        <v>83</v>
      </c>
      <c r="AK217" s="23" t="s">
        <v>82</v>
      </c>
      <c r="AL217" s="23" t="s">
        <v>82</v>
      </c>
      <c r="AM217" s="23" t="s">
        <v>83</v>
      </c>
      <c r="AN217" s="21"/>
      <c r="AO217" s="23" t="s">
        <v>83</v>
      </c>
      <c r="AP217" s="21"/>
      <c r="AQ217" s="24" t="s">
        <v>469</v>
      </c>
      <c r="AR217" s="22">
        <v>15330363992</v>
      </c>
      <c r="AS217" s="43"/>
    </row>
    <row r="218" s="11" customFormat="true" ht="178.5" spans="1:45">
      <c r="A218" s="21">
        <v>211</v>
      </c>
      <c r="B218" s="22" t="s">
        <v>2009</v>
      </c>
      <c r="C218" s="23" t="s">
        <v>2010</v>
      </c>
      <c r="D218" s="24" t="s">
        <v>64</v>
      </c>
      <c r="E218" s="23" t="s">
        <v>65</v>
      </c>
      <c r="F218" s="24" t="s">
        <v>66</v>
      </c>
      <c r="G218" s="24" t="s">
        <v>2011</v>
      </c>
      <c r="H218" s="24" t="s">
        <v>68</v>
      </c>
      <c r="I218" s="23" t="s">
        <v>2012</v>
      </c>
      <c r="J218" s="23" t="s">
        <v>2013</v>
      </c>
      <c r="K218" s="24" t="s">
        <v>2014</v>
      </c>
      <c r="L218" s="23" t="s">
        <v>2015</v>
      </c>
      <c r="M218" s="24" t="s">
        <v>2016</v>
      </c>
      <c r="N218" s="23" t="s">
        <v>73</v>
      </c>
      <c r="O218" s="24" t="s">
        <v>74</v>
      </c>
      <c r="P218" s="24" t="s">
        <v>2017</v>
      </c>
      <c r="Q218" s="24" t="s">
        <v>2006</v>
      </c>
      <c r="R218" s="24" t="s">
        <v>2018</v>
      </c>
      <c r="S218" s="23" t="s">
        <v>2008</v>
      </c>
      <c r="T218" s="24" t="s">
        <v>79</v>
      </c>
      <c r="U218" s="38" t="s">
        <v>80</v>
      </c>
      <c r="V218" s="24" t="s">
        <v>468</v>
      </c>
      <c r="W218" s="21">
        <v>2022</v>
      </c>
      <c r="X218" s="23" t="s">
        <v>82</v>
      </c>
      <c r="Y218" s="21">
        <v>2022.04</v>
      </c>
      <c r="Z218" s="21">
        <v>2022.11</v>
      </c>
      <c r="AA218" s="21">
        <f t="shared" si="4"/>
        <v>36</v>
      </c>
      <c r="AB218" s="21"/>
      <c r="AC218" s="22">
        <v>36</v>
      </c>
      <c r="AD218" s="21"/>
      <c r="AE218" s="21"/>
      <c r="AF218" s="21">
        <v>700</v>
      </c>
      <c r="AG218" s="21">
        <v>700</v>
      </c>
      <c r="AH218" s="24" t="s">
        <v>83</v>
      </c>
      <c r="AI218" s="23" t="s">
        <v>83</v>
      </c>
      <c r="AJ218" s="23" t="s">
        <v>83</v>
      </c>
      <c r="AK218" s="23" t="s">
        <v>82</v>
      </c>
      <c r="AL218" s="23" t="s">
        <v>82</v>
      </c>
      <c r="AM218" s="23" t="s">
        <v>83</v>
      </c>
      <c r="AN218" s="21"/>
      <c r="AO218" s="23" t="s">
        <v>83</v>
      </c>
      <c r="AP218" s="21"/>
      <c r="AQ218" s="24" t="s">
        <v>469</v>
      </c>
      <c r="AR218" s="22">
        <v>15330363992</v>
      </c>
      <c r="AS218" s="43"/>
    </row>
    <row r="219" s="11" customFormat="true" ht="255" spans="1:45">
      <c r="A219" s="21">
        <v>212</v>
      </c>
      <c r="B219" s="22" t="s">
        <v>2019</v>
      </c>
      <c r="C219" s="23" t="s">
        <v>2020</v>
      </c>
      <c r="D219" s="24" t="s">
        <v>64</v>
      </c>
      <c r="E219" s="23" t="s">
        <v>65</v>
      </c>
      <c r="F219" s="24" t="s">
        <v>66</v>
      </c>
      <c r="G219" s="23" t="s">
        <v>2021</v>
      </c>
      <c r="H219" s="24" t="s">
        <v>68</v>
      </c>
      <c r="I219" s="23" t="s">
        <v>1913</v>
      </c>
      <c r="J219" s="23" t="s">
        <v>2022</v>
      </c>
      <c r="K219" s="24" t="s">
        <v>2023</v>
      </c>
      <c r="L219" s="23" t="s">
        <v>2024</v>
      </c>
      <c r="M219" s="24" t="s">
        <v>2021</v>
      </c>
      <c r="N219" s="23" t="s">
        <v>73</v>
      </c>
      <c r="O219" s="24" t="s">
        <v>74</v>
      </c>
      <c r="P219" s="24" t="s">
        <v>322</v>
      </c>
      <c r="Q219" s="23" t="s">
        <v>2025</v>
      </c>
      <c r="R219" s="24" t="s">
        <v>2007</v>
      </c>
      <c r="S219" s="24" t="s">
        <v>2008</v>
      </c>
      <c r="T219" s="24" t="s">
        <v>79</v>
      </c>
      <c r="U219" s="38" t="s">
        <v>80</v>
      </c>
      <c r="V219" s="24" t="s">
        <v>468</v>
      </c>
      <c r="W219" s="21">
        <v>2022</v>
      </c>
      <c r="X219" s="23" t="s">
        <v>82</v>
      </c>
      <c r="Y219" s="21">
        <v>2022.04</v>
      </c>
      <c r="Z219" s="21">
        <v>2022.11</v>
      </c>
      <c r="AA219" s="21">
        <f t="shared" si="4"/>
        <v>50</v>
      </c>
      <c r="AB219" s="21">
        <v>50</v>
      </c>
      <c r="AC219" s="22"/>
      <c r="AD219" s="21"/>
      <c r="AE219" s="21"/>
      <c r="AF219" s="21">
        <v>2000</v>
      </c>
      <c r="AG219" s="21">
        <v>2000</v>
      </c>
      <c r="AH219" s="24" t="s">
        <v>83</v>
      </c>
      <c r="AI219" s="23" t="s">
        <v>83</v>
      </c>
      <c r="AJ219" s="23" t="s">
        <v>83</v>
      </c>
      <c r="AK219" s="23" t="s">
        <v>82</v>
      </c>
      <c r="AL219" s="23" t="s">
        <v>82</v>
      </c>
      <c r="AM219" s="23" t="s">
        <v>83</v>
      </c>
      <c r="AN219" s="21"/>
      <c r="AO219" s="23" t="s">
        <v>83</v>
      </c>
      <c r="AP219" s="21"/>
      <c r="AQ219" s="24" t="s">
        <v>469</v>
      </c>
      <c r="AR219" s="22">
        <v>15330363992</v>
      </c>
      <c r="AS219" s="44" t="s">
        <v>1565</v>
      </c>
    </row>
    <row r="220" s="11" customFormat="true" ht="306" spans="1:45">
      <c r="A220" s="21">
        <v>213</v>
      </c>
      <c r="B220" s="22" t="s">
        <v>2026</v>
      </c>
      <c r="C220" s="23" t="s">
        <v>2027</v>
      </c>
      <c r="D220" s="24" t="s">
        <v>64</v>
      </c>
      <c r="E220" s="23" t="s">
        <v>65</v>
      </c>
      <c r="F220" s="24" t="s">
        <v>66</v>
      </c>
      <c r="G220" s="23" t="s">
        <v>2028</v>
      </c>
      <c r="H220" s="24" t="s">
        <v>68</v>
      </c>
      <c r="I220" s="23" t="s">
        <v>1913</v>
      </c>
      <c r="J220" s="23" t="s">
        <v>2029</v>
      </c>
      <c r="K220" s="24" t="s">
        <v>2030</v>
      </c>
      <c r="L220" s="23" t="s">
        <v>2031</v>
      </c>
      <c r="M220" s="24" t="s">
        <v>2028</v>
      </c>
      <c r="N220" s="23" t="s">
        <v>73</v>
      </c>
      <c r="O220" s="24" t="s">
        <v>74</v>
      </c>
      <c r="P220" s="24" t="s">
        <v>322</v>
      </c>
      <c r="Q220" s="24" t="s">
        <v>2006</v>
      </c>
      <c r="R220" s="24" t="s">
        <v>2007</v>
      </c>
      <c r="S220" s="24" t="s">
        <v>2008</v>
      </c>
      <c r="T220" s="24" t="s">
        <v>79</v>
      </c>
      <c r="U220" s="38" t="s">
        <v>80</v>
      </c>
      <c r="V220" s="24" t="s">
        <v>468</v>
      </c>
      <c r="W220" s="21">
        <v>2022</v>
      </c>
      <c r="X220" s="23" t="s">
        <v>82</v>
      </c>
      <c r="Y220" s="21">
        <v>2022.04</v>
      </c>
      <c r="Z220" s="21">
        <v>2022.11</v>
      </c>
      <c r="AA220" s="21">
        <f t="shared" si="4"/>
        <v>90</v>
      </c>
      <c r="AB220" s="22">
        <v>90</v>
      </c>
      <c r="AC220" s="22"/>
      <c r="AD220" s="21"/>
      <c r="AE220" s="21"/>
      <c r="AF220" s="21">
        <v>2000</v>
      </c>
      <c r="AG220" s="21">
        <v>2000</v>
      </c>
      <c r="AH220" s="24" t="s">
        <v>83</v>
      </c>
      <c r="AI220" s="23" t="s">
        <v>83</v>
      </c>
      <c r="AJ220" s="23" t="s">
        <v>83</v>
      </c>
      <c r="AK220" s="23" t="s">
        <v>82</v>
      </c>
      <c r="AL220" s="23" t="s">
        <v>82</v>
      </c>
      <c r="AM220" s="23" t="s">
        <v>83</v>
      </c>
      <c r="AN220" s="21"/>
      <c r="AO220" s="23" t="s">
        <v>83</v>
      </c>
      <c r="AP220" s="21"/>
      <c r="AQ220" s="24" t="s">
        <v>469</v>
      </c>
      <c r="AR220" s="22">
        <v>15330363992</v>
      </c>
      <c r="AS220" s="43"/>
    </row>
    <row r="221" s="11" customFormat="true" ht="178.5" spans="1:45">
      <c r="A221" s="21">
        <v>214</v>
      </c>
      <c r="B221" s="22" t="s">
        <v>2032</v>
      </c>
      <c r="C221" s="23" t="s">
        <v>2033</v>
      </c>
      <c r="D221" s="24" t="s">
        <v>64</v>
      </c>
      <c r="E221" s="23" t="s">
        <v>65</v>
      </c>
      <c r="F221" s="24" t="s">
        <v>66</v>
      </c>
      <c r="G221" s="23" t="s">
        <v>2034</v>
      </c>
      <c r="H221" s="24" t="s">
        <v>68</v>
      </c>
      <c r="I221" s="23" t="s">
        <v>1913</v>
      </c>
      <c r="J221" s="23" t="s">
        <v>2035</v>
      </c>
      <c r="K221" s="24" t="s">
        <v>2036</v>
      </c>
      <c r="L221" s="23" t="s">
        <v>2037</v>
      </c>
      <c r="M221" s="24" t="s">
        <v>2034</v>
      </c>
      <c r="N221" s="23" t="s">
        <v>73</v>
      </c>
      <c r="O221" s="24" t="s">
        <v>74</v>
      </c>
      <c r="P221" s="24" t="s">
        <v>576</v>
      </c>
      <c r="Q221" s="24" t="s">
        <v>2006</v>
      </c>
      <c r="R221" s="24" t="s">
        <v>2007</v>
      </c>
      <c r="S221" s="23" t="s">
        <v>2008</v>
      </c>
      <c r="T221" s="24" t="s">
        <v>79</v>
      </c>
      <c r="U221" s="38" t="s">
        <v>80</v>
      </c>
      <c r="V221" s="24" t="s">
        <v>468</v>
      </c>
      <c r="W221" s="21">
        <v>2022</v>
      </c>
      <c r="X221" s="23" t="s">
        <v>82</v>
      </c>
      <c r="Y221" s="21">
        <v>2022.04</v>
      </c>
      <c r="Z221" s="21">
        <v>2022.11</v>
      </c>
      <c r="AA221" s="21">
        <f t="shared" si="4"/>
        <v>50</v>
      </c>
      <c r="AB221" s="21">
        <v>19.72</v>
      </c>
      <c r="AC221" s="22">
        <v>30.28</v>
      </c>
      <c r="AD221" s="21"/>
      <c r="AE221" s="21"/>
      <c r="AF221" s="21">
        <v>2000</v>
      </c>
      <c r="AG221" s="21">
        <v>2000</v>
      </c>
      <c r="AH221" s="24" t="s">
        <v>83</v>
      </c>
      <c r="AI221" s="23" t="s">
        <v>83</v>
      </c>
      <c r="AJ221" s="23" t="s">
        <v>83</v>
      </c>
      <c r="AK221" s="23" t="s">
        <v>82</v>
      </c>
      <c r="AL221" s="23" t="s">
        <v>82</v>
      </c>
      <c r="AM221" s="23" t="s">
        <v>83</v>
      </c>
      <c r="AN221" s="21"/>
      <c r="AO221" s="23" t="s">
        <v>83</v>
      </c>
      <c r="AP221" s="21"/>
      <c r="AQ221" s="24" t="s">
        <v>469</v>
      </c>
      <c r="AR221" s="22">
        <v>15330363992</v>
      </c>
      <c r="AS221" s="43"/>
    </row>
    <row r="222" s="11" customFormat="true" ht="165.75" spans="1:45">
      <c r="A222" s="21">
        <v>215</v>
      </c>
      <c r="B222" s="22" t="s">
        <v>2038</v>
      </c>
      <c r="C222" s="23" t="s">
        <v>2039</v>
      </c>
      <c r="D222" s="24" t="s">
        <v>64</v>
      </c>
      <c r="E222" s="23" t="s">
        <v>65</v>
      </c>
      <c r="F222" s="24" t="s">
        <v>66</v>
      </c>
      <c r="G222" s="24" t="s">
        <v>2040</v>
      </c>
      <c r="H222" s="24" t="s">
        <v>68</v>
      </c>
      <c r="I222" s="23" t="s">
        <v>1913</v>
      </c>
      <c r="J222" s="23" t="s">
        <v>2041</v>
      </c>
      <c r="K222" s="24" t="s">
        <v>2042</v>
      </c>
      <c r="L222" s="23" t="s">
        <v>2043</v>
      </c>
      <c r="M222" s="24" t="s">
        <v>2044</v>
      </c>
      <c r="N222" s="23" t="s">
        <v>73</v>
      </c>
      <c r="O222" s="24" t="s">
        <v>74</v>
      </c>
      <c r="P222" s="24" t="s">
        <v>178</v>
      </c>
      <c r="Q222" s="23" t="s">
        <v>2045</v>
      </c>
      <c r="R222" s="24" t="s">
        <v>2007</v>
      </c>
      <c r="S222" s="24" t="s">
        <v>2046</v>
      </c>
      <c r="T222" s="24" t="s">
        <v>79</v>
      </c>
      <c r="U222" s="38" t="s">
        <v>80</v>
      </c>
      <c r="V222" s="24" t="s">
        <v>468</v>
      </c>
      <c r="W222" s="21">
        <v>2022</v>
      </c>
      <c r="X222" s="23" t="s">
        <v>82</v>
      </c>
      <c r="Y222" s="21">
        <v>2022.04</v>
      </c>
      <c r="Z222" s="21">
        <v>2022.11</v>
      </c>
      <c r="AA222" s="21">
        <f t="shared" si="4"/>
        <v>988</v>
      </c>
      <c r="AB222" s="21">
        <v>300</v>
      </c>
      <c r="AC222" s="22"/>
      <c r="AD222" s="21">
        <v>300</v>
      </c>
      <c r="AE222" s="21">
        <v>388</v>
      </c>
      <c r="AF222" s="21">
        <v>2000</v>
      </c>
      <c r="AG222" s="21">
        <v>2000</v>
      </c>
      <c r="AH222" s="24" t="s">
        <v>82</v>
      </c>
      <c r="AI222" s="23" t="s">
        <v>83</v>
      </c>
      <c r="AJ222" s="23" t="s">
        <v>83</v>
      </c>
      <c r="AK222" s="23" t="s">
        <v>82</v>
      </c>
      <c r="AL222" s="23" t="s">
        <v>82</v>
      </c>
      <c r="AM222" s="23" t="s">
        <v>83</v>
      </c>
      <c r="AN222" s="21"/>
      <c r="AO222" s="23" t="s">
        <v>83</v>
      </c>
      <c r="AP222" s="21"/>
      <c r="AQ222" s="24" t="s">
        <v>469</v>
      </c>
      <c r="AR222" s="22">
        <v>15330363992</v>
      </c>
      <c r="AS222" s="44" t="s">
        <v>2047</v>
      </c>
    </row>
    <row r="223" s="11" customFormat="true" ht="102" spans="1:45">
      <c r="A223" s="21">
        <v>216</v>
      </c>
      <c r="B223" s="73" t="s">
        <v>2048</v>
      </c>
      <c r="C223" s="24" t="s">
        <v>2049</v>
      </c>
      <c r="D223" s="24" t="s">
        <v>64</v>
      </c>
      <c r="E223" s="24" t="s">
        <v>65</v>
      </c>
      <c r="F223" s="24" t="s">
        <v>66</v>
      </c>
      <c r="G223" s="24" t="s">
        <v>2050</v>
      </c>
      <c r="H223" s="24" t="s">
        <v>68</v>
      </c>
      <c r="I223" s="22" t="s">
        <v>1942</v>
      </c>
      <c r="J223" s="24" t="s">
        <v>2051</v>
      </c>
      <c r="K223" s="22" t="s">
        <v>2052</v>
      </c>
      <c r="L223" s="24" t="s">
        <v>2053</v>
      </c>
      <c r="M223" s="24" t="s">
        <v>2054</v>
      </c>
      <c r="N223" s="24" t="s">
        <v>2055</v>
      </c>
      <c r="O223" s="24" t="s">
        <v>2056</v>
      </c>
      <c r="P223" s="24" t="s">
        <v>2057</v>
      </c>
      <c r="Q223" s="24" t="s">
        <v>2058</v>
      </c>
      <c r="R223" s="24" t="s">
        <v>2059</v>
      </c>
      <c r="S223" s="24" t="s">
        <v>2060</v>
      </c>
      <c r="T223" s="24" t="s">
        <v>79</v>
      </c>
      <c r="U223" s="40" t="s">
        <v>402</v>
      </c>
      <c r="V223" s="40" t="s">
        <v>1953</v>
      </c>
      <c r="W223" s="21">
        <v>2022</v>
      </c>
      <c r="X223" s="24" t="s">
        <v>82</v>
      </c>
      <c r="Y223" s="48">
        <v>2022.1</v>
      </c>
      <c r="Z223" s="21">
        <v>2022.12</v>
      </c>
      <c r="AA223" s="21">
        <f t="shared" si="4"/>
        <v>106.45</v>
      </c>
      <c r="AB223" s="21">
        <v>106.45</v>
      </c>
      <c r="AC223" s="22"/>
      <c r="AD223" s="21"/>
      <c r="AE223" s="21"/>
      <c r="AF223" s="22">
        <v>500</v>
      </c>
      <c r="AG223" s="22">
        <v>500</v>
      </c>
      <c r="AH223" s="24" t="s">
        <v>83</v>
      </c>
      <c r="AI223" s="24" t="s">
        <v>83</v>
      </c>
      <c r="AJ223" s="24" t="s">
        <v>83</v>
      </c>
      <c r="AK223" s="24" t="s">
        <v>82</v>
      </c>
      <c r="AL223" s="24" t="s">
        <v>83</v>
      </c>
      <c r="AM223" s="24" t="s">
        <v>83</v>
      </c>
      <c r="AN223" s="21"/>
      <c r="AO223" s="24" t="s">
        <v>83</v>
      </c>
      <c r="AP223" s="21"/>
      <c r="AQ223" s="24" t="s">
        <v>2061</v>
      </c>
      <c r="AR223" s="22">
        <v>70605039</v>
      </c>
      <c r="AS223" s="50" t="s">
        <v>1955</v>
      </c>
    </row>
    <row r="224" s="11" customFormat="true" ht="229.5" spans="1:45">
      <c r="A224" s="21">
        <v>217</v>
      </c>
      <c r="B224" s="22" t="s">
        <v>2062</v>
      </c>
      <c r="C224" s="22" t="s">
        <v>2063</v>
      </c>
      <c r="D224" s="24" t="s">
        <v>64</v>
      </c>
      <c r="E224" s="23" t="s">
        <v>65</v>
      </c>
      <c r="F224" s="24" t="s">
        <v>66</v>
      </c>
      <c r="G224" s="23" t="s">
        <v>2064</v>
      </c>
      <c r="H224" s="24" t="s">
        <v>68</v>
      </c>
      <c r="I224" s="23" t="s">
        <v>2065</v>
      </c>
      <c r="J224" s="23" t="s">
        <v>2066</v>
      </c>
      <c r="K224" s="24" t="s">
        <v>2067</v>
      </c>
      <c r="L224" s="23" t="s">
        <v>2068</v>
      </c>
      <c r="M224" s="24" t="s">
        <v>2064</v>
      </c>
      <c r="N224" s="23" t="s">
        <v>73</v>
      </c>
      <c r="O224" s="24" t="s">
        <v>74</v>
      </c>
      <c r="P224" s="24" t="s">
        <v>105</v>
      </c>
      <c r="Q224" s="24" t="s">
        <v>2045</v>
      </c>
      <c r="R224" s="24" t="s">
        <v>2069</v>
      </c>
      <c r="S224" s="24" t="s">
        <v>2046</v>
      </c>
      <c r="T224" s="24" t="s">
        <v>79</v>
      </c>
      <c r="U224" s="38" t="s">
        <v>80</v>
      </c>
      <c r="V224" s="24" t="s">
        <v>147</v>
      </c>
      <c r="W224" s="21">
        <v>2022</v>
      </c>
      <c r="X224" s="23" t="s">
        <v>82</v>
      </c>
      <c r="Y224" s="21">
        <v>2022.04</v>
      </c>
      <c r="Z224" s="21">
        <v>2022.11</v>
      </c>
      <c r="AA224" s="21">
        <f t="shared" si="4"/>
        <v>60</v>
      </c>
      <c r="AB224" s="21">
        <v>60</v>
      </c>
      <c r="AC224" s="22"/>
      <c r="AD224" s="21"/>
      <c r="AE224" s="21"/>
      <c r="AF224" s="21">
        <v>180</v>
      </c>
      <c r="AG224" s="21">
        <v>180</v>
      </c>
      <c r="AH224" s="24" t="s">
        <v>83</v>
      </c>
      <c r="AI224" s="23" t="s">
        <v>83</v>
      </c>
      <c r="AJ224" s="23" t="s">
        <v>83</v>
      </c>
      <c r="AK224" s="23" t="s">
        <v>82</v>
      </c>
      <c r="AL224" s="23" t="s">
        <v>82</v>
      </c>
      <c r="AM224" s="23" t="s">
        <v>83</v>
      </c>
      <c r="AN224" s="21"/>
      <c r="AO224" s="23" t="s">
        <v>83</v>
      </c>
      <c r="AP224" s="21"/>
      <c r="AQ224" s="24" t="s">
        <v>302</v>
      </c>
      <c r="AR224" s="22">
        <v>15213695893</v>
      </c>
      <c r="AS224" s="43"/>
    </row>
    <row r="225" s="11" customFormat="true" ht="89.25" spans="1:45">
      <c r="A225" s="21">
        <v>218</v>
      </c>
      <c r="B225" s="22" t="s">
        <v>2070</v>
      </c>
      <c r="C225" s="22" t="s">
        <v>2071</v>
      </c>
      <c r="D225" s="24" t="s">
        <v>257</v>
      </c>
      <c r="E225" s="24" t="s">
        <v>704</v>
      </c>
      <c r="F225" s="24" t="s">
        <v>705</v>
      </c>
      <c r="G225" s="24" t="s">
        <v>2072</v>
      </c>
      <c r="H225" s="24" t="s">
        <v>68</v>
      </c>
      <c r="I225" s="24" t="s">
        <v>223</v>
      </c>
      <c r="J225" s="24" t="s">
        <v>2073</v>
      </c>
      <c r="K225" s="22" t="s">
        <v>2074</v>
      </c>
      <c r="L225" s="24" t="s">
        <v>2075</v>
      </c>
      <c r="M225" s="24" t="s">
        <v>2076</v>
      </c>
      <c r="N225" s="23" t="s">
        <v>73</v>
      </c>
      <c r="O225" s="24" t="s">
        <v>2077</v>
      </c>
      <c r="P225" s="24" t="s">
        <v>2078</v>
      </c>
      <c r="Q225" s="22"/>
      <c r="R225" s="23" t="s">
        <v>2079</v>
      </c>
      <c r="S225" s="24" t="s">
        <v>714</v>
      </c>
      <c r="T225" s="24" t="s">
        <v>79</v>
      </c>
      <c r="U225" s="38" t="s">
        <v>402</v>
      </c>
      <c r="V225" s="24" t="s">
        <v>230</v>
      </c>
      <c r="W225" s="21">
        <v>2022</v>
      </c>
      <c r="X225" s="24" t="s">
        <v>82</v>
      </c>
      <c r="Y225" s="21">
        <v>2022.9</v>
      </c>
      <c r="Z225" s="21">
        <v>2022.12</v>
      </c>
      <c r="AA225" s="21">
        <f t="shared" si="4"/>
        <v>52</v>
      </c>
      <c r="AB225" s="22">
        <v>51.7</v>
      </c>
      <c r="AC225" s="22">
        <v>0.3</v>
      </c>
      <c r="AD225" s="21"/>
      <c r="AE225" s="21"/>
      <c r="AF225" s="21">
        <v>100</v>
      </c>
      <c r="AG225" s="21">
        <v>100</v>
      </c>
      <c r="AH225" s="24" t="s">
        <v>83</v>
      </c>
      <c r="AI225" s="23" t="s">
        <v>83</v>
      </c>
      <c r="AJ225" s="24" t="s">
        <v>83</v>
      </c>
      <c r="AK225" s="24" t="s">
        <v>82</v>
      </c>
      <c r="AL225" s="24" t="s">
        <v>82</v>
      </c>
      <c r="AM225" s="24" t="s">
        <v>83</v>
      </c>
      <c r="AN225" s="21"/>
      <c r="AO225" s="24" t="s">
        <v>83</v>
      </c>
      <c r="AP225" s="21"/>
      <c r="AQ225" s="24" t="s">
        <v>2080</v>
      </c>
      <c r="AR225" s="22">
        <v>18184015166</v>
      </c>
      <c r="AS225" s="44" t="s">
        <v>715</v>
      </c>
    </row>
    <row r="226" s="11" customFormat="true" ht="165.75" spans="1:45">
      <c r="A226" s="21">
        <v>219</v>
      </c>
      <c r="B226" s="22" t="s">
        <v>2081</v>
      </c>
      <c r="C226" s="23" t="s">
        <v>2082</v>
      </c>
      <c r="D226" s="24" t="s">
        <v>64</v>
      </c>
      <c r="E226" s="23" t="s">
        <v>65</v>
      </c>
      <c r="F226" s="24" t="s">
        <v>66</v>
      </c>
      <c r="G226" s="23" t="s">
        <v>2083</v>
      </c>
      <c r="H226" s="24" t="s">
        <v>68</v>
      </c>
      <c r="I226" s="23" t="s">
        <v>2084</v>
      </c>
      <c r="J226" s="23" t="s">
        <v>2085</v>
      </c>
      <c r="K226" s="24" t="s">
        <v>2086</v>
      </c>
      <c r="L226" s="23" t="s">
        <v>2087</v>
      </c>
      <c r="M226" s="24" t="s">
        <v>2083</v>
      </c>
      <c r="N226" s="23" t="s">
        <v>73</v>
      </c>
      <c r="O226" s="24" t="s">
        <v>74</v>
      </c>
      <c r="P226" s="24" t="s">
        <v>322</v>
      </c>
      <c r="Q226" s="24" t="s">
        <v>2088</v>
      </c>
      <c r="R226" s="24" t="s">
        <v>2089</v>
      </c>
      <c r="S226" s="24" t="s">
        <v>2046</v>
      </c>
      <c r="T226" s="24" t="s">
        <v>79</v>
      </c>
      <c r="U226" s="38" t="s">
        <v>80</v>
      </c>
      <c r="V226" s="24" t="s">
        <v>147</v>
      </c>
      <c r="W226" s="21">
        <v>2022</v>
      </c>
      <c r="X226" s="23" t="s">
        <v>82</v>
      </c>
      <c r="Y226" s="21">
        <v>2022.04</v>
      </c>
      <c r="Z226" s="21">
        <v>2022.11</v>
      </c>
      <c r="AA226" s="21">
        <f t="shared" si="4"/>
        <v>90</v>
      </c>
      <c r="AB226" s="22">
        <v>90</v>
      </c>
      <c r="AC226" s="22"/>
      <c r="AD226" s="21"/>
      <c r="AE226" s="21"/>
      <c r="AF226" s="21">
        <v>220</v>
      </c>
      <c r="AG226" s="21">
        <v>220</v>
      </c>
      <c r="AH226" s="24" t="s">
        <v>83</v>
      </c>
      <c r="AI226" s="23" t="s">
        <v>83</v>
      </c>
      <c r="AJ226" s="23" t="s">
        <v>83</v>
      </c>
      <c r="AK226" s="23" t="s">
        <v>82</v>
      </c>
      <c r="AL226" s="23" t="s">
        <v>82</v>
      </c>
      <c r="AM226" s="23" t="s">
        <v>83</v>
      </c>
      <c r="AN226" s="21"/>
      <c r="AO226" s="23" t="s">
        <v>83</v>
      </c>
      <c r="AP226" s="21"/>
      <c r="AQ226" s="24" t="s">
        <v>302</v>
      </c>
      <c r="AR226" s="22">
        <v>15213695893</v>
      </c>
      <c r="AS226" s="43"/>
    </row>
    <row r="227" s="11" customFormat="true" ht="216.75" spans="1:45">
      <c r="A227" s="21">
        <v>220</v>
      </c>
      <c r="B227" s="22" t="s">
        <v>2090</v>
      </c>
      <c r="C227" s="23" t="s">
        <v>2091</v>
      </c>
      <c r="D227" s="24" t="s">
        <v>64</v>
      </c>
      <c r="E227" s="23" t="s">
        <v>65</v>
      </c>
      <c r="F227" s="24" t="s">
        <v>66</v>
      </c>
      <c r="G227" s="24" t="s">
        <v>2092</v>
      </c>
      <c r="H227" s="24" t="s">
        <v>68</v>
      </c>
      <c r="I227" s="23" t="s">
        <v>2093</v>
      </c>
      <c r="J227" s="23" t="s">
        <v>2094</v>
      </c>
      <c r="K227" s="24" t="s">
        <v>2095</v>
      </c>
      <c r="L227" s="23" t="s">
        <v>2096</v>
      </c>
      <c r="M227" s="24" t="s">
        <v>2097</v>
      </c>
      <c r="N227" s="23" t="s">
        <v>73</v>
      </c>
      <c r="O227" s="24" t="s">
        <v>74</v>
      </c>
      <c r="P227" s="24" t="s">
        <v>2098</v>
      </c>
      <c r="Q227" s="23" t="s">
        <v>2045</v>
      </c>
      <c r="R227" s="24" t="s">
        <v>2089</v>
      </c>
      <c r="S227" s="24" t="s">
        <v>2046</v>
      </c>
      <c r="T227" s="24" t="s">
        <v>79</v>
      </c>
      <c r="U227" s="38" t="s">
        <v>80</v>
      </c>
      <c r="V227" s="24" t="s">
        <v>147</v>
      </c>
      <c r="W227" s="21">
        <v>2022</v>
      </c>
      <c r="X227" s="23" t="s">
        <v>82</v>
      </c>
      <c r="Y227" s="21">
        <v>2022.04</v>
      </c>
      <c r="Z227" s="21">
        <v>2022.11</v>
      </c>
      <c r="AA227" s="21">
        <f t="shared" si="4"/>
        <v>45</v>
      </c>
      <c r="AB227" s="21">
        <v>45</v>
      </c>
      <c r="AC227" s="22"/>
      <c r="AD227" s="21"/>
      <c r="AE227" s="21"/>
      <c r="AF227" s="21">
        <v>220</v>
      </c>
      <c r="AG227" s="21">
        <v>220</v>
      </c>
      <c r="AH227" s="24" t="s">
        <v>83</v>
      </c>
      <c r="AI227" s="23" t="s">
        <v>83</v>
      </c>
      <c r="AJ227" s="23" t="s">
        <v>83</v>
      </c>
      <c r="AK227" s="23" t="s">
        <v>82</v>
      </c>
      <c r="AL227" s="23" t="s">
        <v>82</v>
      </c>
      <c r="AM227" s="23" t="s">
        <v>83</v>
      </c>
      <c r="AN227" s="21"/>
      <c r="AO227" s="23" t="s">
        <v>83</v>
      </c>
      <c r="AP227" s="21"/>
      <c r="AQ227" s="24" t="s">
        <v>302</v>
      </c>
      <c r="AR227" s="22">
        <v>15213695893</v>
      </c>
      <c r="AS227" s="43"/>
    </row>
    <row r="228" s="11" customFormat="true" ht="153" spans="1:45">
      <c r="A228" s="21">
        <v>221</v>
      </c>
      <c r="B228" s="22" t="s">
        <v>2099</v>
      </c>
      <c r="C228" s="23" t="s">
        <v>2100</v>
      </c>
      <c r="D228" s="24" t="s">
        <v>64</v>
      </c>
      <c r="E228" s="23" t="s">
        <v>65</v>
      </c>
      <c r="F228" s="24" t="s">
        <v>66</v>
      </c>
      <c r="G228" s="23" t="s">
        <v>2101</v>
      </c>
      <c r="H228" s="24" t="s">
        <v>68</v>
      </c>
      <c r="I228" s="23" t="s">
        <v>2102</v>
      </c>
      <c r="J228" s="23" t="s">
        <v>2103</v>
      </c>
      <c r="K228" s="24" t="s">
        <v>2104</v>
      </c>
      <c r="L228" s="23" t="s">
        <v>2105</v>
      </c>
      <c r="M228" s="24" t="s">
        <v>2101</v>
      </c>
      <c r="N228" s="23" t="s">
        <v>73</v>
      </c>
      <c r="O228" s="24" t="s">
        <v>74</v>
      </c>
      <c r="P228" s="24" t="s">
        <v>449</v>
      </c>
      <c r="Q228" s="24" t="s">
        <v>2106</v>
      </c>
      <c r="R228" s="24" t="s">
        <v>830</v>
      </c>
      <c r="S228" s="23" t="s">
        <v>2008</v>
      </c>
      <c r="T228" s="24" t="s">
        <v>79</v>
      </c>
      <c r="U228" s="38" t="s">
        <v>80</v>
      </c>
      <c r="V228" s="24" t="s">
        <v>147</v>
      </c>
      <c r="W228" s="21">
        <v>2022</v>
      </c>
      <c r="X228" s="23" t="s">
        <v>82</v>
      </c>
      <c r="Y228" s="21">
        <v>2022.04</v>
      </c>
      <c r="Z228" s="21">
        <v>2022.11</v>
      </c>
      <c r="AA228" s="21">
        <f t="shared" si="4"/>
        <v>30</v>
      </c>
      <c r="AB228" s="22">
        <v>30</v>
      </c>
      <c r="AC228" s="22"/>
      <c r="AD228" s="21"/>
      <c r="AE228" s="21"/>
      <c r="AF228" s="21">
        <v>1000</v>
      </c>
      <c r="AG228" s="21">
        <v>1000</v>
      </c>
      <c r="AH228" s="24" t="s">
        <v>83</v>
      </c>
      <c r="AI228" s="23" t="s">
        <v>83</v>
      </c>
      <c r="AJ228" s="23" t="s">
        <v>83</v>
      </c>
      <c r="AK228" s="23" t="s">
        <v>82</v>
      </c>
      <c r="AL228" s="23" t="s">
        <v>82</v>
      </c>
      <c r="AM228" s="23" t="s">
        <v>83</v>
      </c>
      <c r="AN228" s="21"/>
      <c r="AO228" s="23" t="s">
        <v>83</v>
      </c>
      <c r="AP228" s="21"/>
      <c r="AQ228" s="24" t="s">
        <v>302</v>
      </c>
      <c r="AR228" s="22">
        <v>15213695893</v>
      </c>
      <c r="AS228" s="43"/>
    </row>
    <row r="229" s="11" customFormat="true" ht="178.5" spans="1:45">
      <c r="A229" s="21">
        <v>222</v>
      </c>
      <c r="B229" s="22" t="s">
        <v>2107</v>
      </c>
      <c r="C229" s="23" t="s">
        <v>2108</v>
      </c>
      <c r="D229" s="24" t="s">
        <v>64</v>
      </c>
      <c r="E229" s="23" t="s">
        <v>65</v>
      </c>
      <c r="F229" s="24" t="s">
        <v>66</v>
      </c>
      <c r="G229" s="23" t="s">
        <v>2109</v>
      </c>
      <c r="H229" s="24" t="s">
        <v>68</v>
      </c>
      <c r="I229" s="23" t="s">
        <v>2110</v>
      </c>
      <c r="J229" s="23" t="s">
        <v>2111</v>
      </c>
      <c r="K229" s="24" t="s">
        <v>2112</v>
      </c>
      <c r="L229" s="23" t="s">
        <v>2113</v>
      </c>
      <c r="M229" s="24" t="s">
        <v>2109</v>
      </c>
      <c r="N229" s="23" t="s">
        <v>73</v>
      </c>
      <c r="O229" s="24" t="s">
        <v>74</v>
      </c>
      <c r="P229" s="24" t="s">
        <v>2114</v>
      </c>
      <c r="Q229" s="24" t="s">
        <v>2006</v>
      </c>
      <c r="R229" s="24" t="s">
        <v>2115</v>
      </c>
      <c r="S229" s="24" t="s">
        <v>2046</v>
      </c>
      <c r="T229" s="24" t="s">
        <v>79</v>
      </c>
      <c r="U229" s="38" t="s">
        <v>80</v>
      </c>
      <c r="V229" s="24" t="s">
        <v>147</v>
      </c>
      <c r="W229" s="21">
        <v>2022</v>
      </c>
      <c r="X229" s="23" t="s">
        <v>82</v>
      </c>
      <c r="Y229" s="21">
        <v>2022.04</v>
      </c>
      <c r="Z229" s="21">
        <v>2022.11</v>
      </c>
      <c r="AA229" s="21">
        <f t="shared" si="4"/>
        <v>48</v>
      </c>
      <c r="AB229" s="21">
        <v>48</v>
      </c>
      <c r="AC229" s="22"/>
      <c r="AD229" s="21"/>
      <c r="AE229" s="21"/>
      <c r="AF229" s="21">
        <v>300</v>
      </c>
      <c r="AG229" s="21">
        <v>300</v>
      </c>
      <c r="AH229" s="24" t="s">
        <v>83</v>
      </c>
      <c r="AI229" s="23" t="s">
        <v>83</v>
      </c>
      <c r="AJ229" s="23" t="s">
        <v>83</v>
      </c>
      <c r="AK229" s="23" t="s">
        <v>82</v>
      </c>
      <c r="AL229" s="23" t="s">
        <v>82</v>
      </c>
      <c r="AM229" s="23" t="s">
        <v>83</v>
      </c>
      <c r="AN229" s="21"/>
      <c r="AO229" s="23" t="s">
        <v>83</v>
      </c>
      <c r="AP229" s="21"/>
      <c r="AQ229" s="24" t="s">
        <v>302</v>
      </c>
      <c r="AR229" s="22">
        <v>15213695893</v>
      </c>
      <c r="AS229" s="43"/>
    </row>
    <row r="230" s="11" customFormat="true" ht="216.75" spans="1:45">
      <c r="A230" s="21">
        <v>223</v>
      </c>
      <c r="B230" s="22" t="s">
        <v>2116</v>
      </c>
      <c r="C230" s="23" t="s">
        <v>2117</v>
      </c>
      <c r="D230" s="24" t="s">
        <v>64</v>
      </c>
      <c r="E230" s="23" t="s">
        <v>65</v>
      </c>
      <c r="F230" s="24" t="s">
        <v>66</v>
      </c>
      <c r="G230" s="24" t="s">
        <v>2118</v>
      </c>
      <c r="H230" s="24" t="s">
        <v>68</v>
      </c>
      <c r="I230" s="23" t="s">
        <v>246</v>
      </c>
      <c r="J230" s="23" t="s">
        <v>2119</v>
      </c>
      <c r="K230" s="24" t="s">
        <v>2120</v>
      </c>
      <c r="L230" s="23" t="s">
        <v>2121</v>
      </c>
      <c r="M230" s="24" t="s">
        <v>2122</v>
      </c>
      <c r="N230" s="23" t="s">
        <v>73</v>
      </c>
      <c r="O230" s="24" t="s">
        <v>74</v>
      </c>
      <c r="P230" s="24" t="s">
        <v>2123</v>
      </c>
      <c r="Q230" s="24" t="s">
        <v>2006</v>
      </c>
      <c r="R230" s="24" t="s">
        <v>1936</v>
      </c>
      <c r="S230" s="24" t="s">
        <v>2046</v>
      </c>
      <c r="T230" s="24" t="s">
        <v>79</v>
      </c>
      <c r="U230" s="38" t="s">
        <v>80</v>
      </c>
      <c r="V230" s="24" t="s">
        <v>80</v>
      </c>
      <c r="W230" s="21">
        <v>2022</v>
      </c>
      <c r="X230" s="23" t="s">
        <v>82</v>
      </c>
      <c r="Y230" s="21">
        <v>2022.04</v>
      </c>
      <c r="Z230" s="21">
        <v>2022.11</v>
      </c>
      <c r="AA230" s="21">
        <f t="shared" si="4"/>
        <v>1500</v>
      </c>
      <c r="AB230" s="21"/>
      <c r="AC230" s="22">
        <v>1500</v>
      </c>
      <c r="AD230" s="21"/>
      <c r="AE230" s="21"/>
      <c r="AF230" s="21">
        <v>500</v>
      </c>
      <c r="AG230" s="21">
        <v>500</v>
      </c>
      <c r="AH230" s="24" t="s">
        <v>83</v>
      </c>
      <c r="AI230" s="23" t="s">
        <v>83</v>
      </c>
      <c r="AJ230" s="23" t="s">
        <v>83</v>
      </c>
      <c r="AK230" s="23" t="s">
        <v>82</v>
      </c>
      <c r="AL230" s="23" t="s">
        <v>82</v>
      </c>
      <c r="AM230" s="23" t="s">
        <v>83</v>
      </c>
      <c r="AN230" s="21"/>
      <c r="AO230" s="23" t="s">
        <v>83</v>
      </c>
      <c r="AP230" s="21"/>
      <c r="AQ230" s="24" t="s">
        <v>2124</v>
      </c>
      <c r="AR230" s="21">
        <v>15823697123</v>
      </c>
      <c r="AS230" s="43"/>
    </row>
    <row r="231" s="11" customFormat="true" ht="293.25" spans="1:45">
      <c r="A231" s="21">
        <v>224</v>
      </c>
      <c r="B231" s="22" t="s">
        <v>2125</v>
      </c>
      <c r="C231" s="24" t="s">
        <v>2126</v>
      </c>
      <c r="D231" s="24" t="s">
        <v>64</v>
      </c>
      <c r="E231" s="23" t="s">
        <v>65</v>
      </c>
      <c r="F231" s="24" t="s">
        <v>66</v>
      </c>
      <c r="G231" s="24" t="s">
        <v>2127</v>
      </c>
      <c r="H231" s="24" t="s">
        <v>68</v>
      </c>
      <c r="I231" s="23" t="s">
        <v>246</v>
      </c>
      <c r="J231" s="23" t="s">
        <v>2128</v>
      </c>
      <c r="K231" s="24" t="s">
        <v>2129</v>
      </c>
      <c r="L231" s="23" t="s">
        <v>2130</v>
      </c>
      <c r="M231" s="24" t="s">
        <v>2131</v>
      </c>
      <c r="N231" s="23" t="s">
        <v>73</v>
      </c>
      <c r="O231" s="24" t="s">
        <v>74</v>
      </c>
      <c r="P231" s="24" t="s">
        <v>661</v>
      </c>
      <c r="Q231" s="24" t="s">
        <v>2132</v>
      </c>
      <c r="R231" s="24" t="s">
        <v>2133</v>
      </c>
      <c r="S231" s="24" t="s">
        <v>2134</v>
      </c>
      <c r="T231" s="24" t="s">
        <v>79</v>
      </c>
      <c r="U231" s="38" t="s">
        <v>80</v>
      </c>
      <c r="V231" s="24" t="s">
        <v>80</v>
      </c>
      <c r="W231" s="21">
        <v>2022</v>
      </c>
      <c r="X231" s="23" t="s">
        <v>82</v>
      </c>
      <c r="Y231" s="21">
        <v>2022.04</v>
      </c>
      <c r="Z231" s="21">
        <v>2022.11</v>
      </c>
      <c r="AA231" s="21">
        <f t="shared" si="4"/>
        <v>2500</v>
      </c>
      <c r="AB231" s="21">
        <v>1000</v>
      </c>
      <c r="AC231" s="22"/>
      <c r="AD231" s="21">
        <v>500</v>
      </c>
      <c r="AE231" s="21">
        <v>1000</v>
      </c>
      <c r="AF231" s="21">
        <v>500</v>
      </c>
      <c r="AG231" s="21">
        <v>500</v>
      </c>
      <c r="AH231" s="24" t="s">
        <v>83</v>
      </c>
      <c r="AI231" s="23" t="s">
        <v>83</v>
      </c>
      <c r="AJ231" s="23" t="s">
        <v>83</v>
      </c>
      <c r="AK231" s="23" t="s">
        <v>82</v>
      </c>
      <c r="AL231" s="23" t="s">
        <v>82</v>
      </c>
      <c r="AM231" s="23" t="s">
        <v>83</v>
      </c>
      <c r="AN231" s="21"/>
      <c r="AO231" s="23" t="s">
        <v>83</v>
      </c>
      <c r="AP231" s="21"/>
      <c r="AQ231" s="23" t="s">
        <v>2135</v>
      </c>
      <c r="AR231" s="21">
        <v>13896722503</v>
      </c>
      <c r="AS231" s="44" t="s">
        <v>2136</v>
      </c>
    </row>
    <row r="232" s="11" customFormat="true" ht="178.5" spans="1:45">
      <c r="A232" s="21">
        <v>225</v>
      </c>
      <c r="B232" s="22" t="s">
        <v>2137</v>
      </c>
      <c r="C232" s="24" t="s">
        <v>2138</v>
      </c>
      <c r="D232" s="24" t="s">
        <v>64</v>
      </c>
      <c r="E232" s="23" t="s">
        <v>65</v>
      </c>
      <c r="F232" s="23" t="s">
        <v>160</v>
      </c>
      <c r="G232" s="23" t="s">
        <v>2139</v>
      </c>
      <c r="H232" s="24" t="s">
        <v>68</v>
      </c>
      <c r="I232" s="23" t="s">
        <v>246</v>
      </c>
      <c r="J232" s="23" t="s">
        <v>2140</v>
      </c>
      <c r="K232" s="24" t="s">
        <v>2141</v>
      </c>
      <c r="L232" s="23" t="s">
        <v>2142</v>
      </c>
      <c r="M232" s="24" t="s">
        <v>2143</v>
      </c>
      <c r="N232" s="23" t="s">
        <v>73</v>
      </c>
      <c r="O232" s="24" t="s">
        <v>74</v>
      </c>
      <c r="P232" s="24" t="s">
        <v>265</v>
      </c>
      <c r="Q232" s="24" t="s">
        <v>2144</v>
      </c>
      <c r="R232" s="24" t="s">
        <v>2145</v>
      </c>
      <c r="S232" s="24" t="s">
        <v>2046</v>
      </c>
      <c r="T232" s="24" t="s">
        <v>79</v>
      </c>
      <c r="U232" s="38" t="s">
        <v>80</v>
      </c>
      <c r="V232" s="24" t="s">
        <v>80</v>
      </c>
      <c r="W232" s="21">
        <v>2022</v>
      </c>
      <c r="X232" s="23" t="s">
        <v>82</v>
      </c>
      <c r="Y232" s="21">
        <v>2022.04</v>
      </c>
      <c r="Z232" s="21">
        <v>2022.11</v>
      </c>
      <c r="AA232" s="21">
        <f t="shared" si="4"/>
        <v>4000</v>
      </c>
      <c r="AB232" s="21">
        <v>830</v>
      </c>
      <c r="AC232" s="22">
        <v>1000</v>
      </c>
      <c r="AD232" s="21">
        <v>500</v>
      </c>
      <c r="AE232" s="21">
        <v>1670</v>
      </c>
      <c r="AF232" s="21">
        <v>200</v>
      </c>
      <c r="AG232" s="21">
        <v>10</v>
      </c>
      <c r="AH232" s="24" t="s">
        <v>82</v>
      </c>
      <c r="AI232" s="23" t="s">
        <v>83</v>
      </c>
      <c r="AJ232" s="23" t="s">
        <v>83</v>
      </c>
      <c r="AK232" s="23" t="s">
        <v>82</v>
      </c>
      <c r="AL232" s="23" t="s">
        <v>82</v>
      </c>
      <c r="AM232" s="23" t="s">
        <v>83</v>
      </c>
      <c r="AN232" s="21"/>
      <c r="AO232" s="23" t="s">
        <v>83</v>
      </c>
      <c r="AP232" s="21"/>
      <c r="AQ232" s="23" t="s">
        <v>170</v>
      </c>
      <c r="AR232" s="21">
        <v>13638241056</v>
      </c>
      <c r="AS232" s="43"/>
    </row>
    <row r="233" s="11" customFormat="true" ht="153" spans="1:45">
      <c r="A233" s="21">
        <v>226</v>
      </c>
      <c r="B233" s="22" t="s">
        <v>2146</v>
      </c>
      <c r="C233" s="23" t="s">
        <v>2147</v>
      </c>
      <c r="D233" s="24" t="s">
        <v>64</v>
      </c>
      <c r="E233" s="23" t="s">
        <v>65</v>
      </c>
      <c r="F233" s="24" t="s">
        <v>66</v>
      </c>
      <c r="G233" s="23" t="s">
        <v>2148</v>
      </c>
      <c r="H233" s="24" t="s">
        <v>68</v>
      </c>
      <c r="I233" s="23" t="s">
        <v>2149</v>
      </c>
      <c r="J233" s="23" t="s">
        <v>2150</v>
      </c>
      <c r="K233" s="24" t="s">
        <v>2151</v>
      </c>
      <c r="L233" s="23" t="s">
        <v>2152</v>
      </c>
      <c r="M233" s="24" t="s">
        <v>2148</v>
      </c>
      <c r="N233" s="23" t="s">
        <v>73</v>
      </c>
      <c r="O233" s="24" t="s">
        <v>74</v>
      </c>
      <c r="P233" s="24" t="s">
        <v>2153</v>
      </c>
      <c r="Q233" s="24" t="s">
        <v>2006</v>
      </c>
      <c r="R233" s="24" t="s">
        <v>1433</v>
      </c>
      <c r="S233" s="24" t="s">
        <v>2046</v>
      </c>
      <c r="T233" s="24" t="s">
        <v>79</v>
      </c>
      <c r="U233" s="38" t="s">
        <v>80</v>
      </c>
      <c r="V233" s="24" t="s">
        <v>81</v>
      </c>
      <c r="W233" s="21">
        <v>2022</v>
      </c>
      <c r="X233" s="23" t="s">
        <v>82</v>
      </c>
      <c r="Y233" s="21">
        <v>2022.04</v>
      </c>
      <c r="Z233" s="21">
        <v>2022.11</v>
      </c>
      <c r="AA233" s="21">
        <f t="shared" si="4"/>
        <v>1800</v>
      </c>
      <c r="AB233" s="21"/>
      <c r="AC233" s="22">
        <v>200</v>
      </c>
      <c r="AD233" s="21">
        <v>800</v>
      </c>
      <c r="AE233" s="21">
        <v>800</v>
      </c>
      <c r="AF233" s="21">
        <v>50</v>
      </c>
      <c r="AG233" s="21">
        <v>50</v>
      </c>
      <c r="AH233" s="24" t="s">
        <v>83</v>
      </c>
      <c r="AI233" s="23" t="s">
        <v>83</v>
      </c>
      <c r="AJ233" s="23" t="s">
        <v>83</v>
      </c>
      <c r="AK233" s="23" t="s">
        <v>82</v>
      </c>
      <c r="AL233" s="23" t="s">
        <v>82</v>
      </c>
      <c r="AM233" s="23" t="s">
        <v>83</v>
      </c>
      <c r="AN233" s="21"/>
      <c r="AO233" s="23" t="s">
        <v>83</v>
      </c>
      <c r="AP233" s="21"/>
      <c r="AQ233" s="24" t="s">
        <v>85</v>
      </c>
      <c r="AR233" s="22">
        <v>13996860190</v>
      </c>
      <c r="AS233" s="43"/>
    </row>
    <row r="234" s="11" customFormat="true" ht="178.5" spans="1:45">
      <c r="A234" s="21">
        <v>227</v>
      </c>
      <c r="B234" s="22" t="s">
        <v>2154</v>
      </c>
      <c r="C234" s="24" t="s">
        <v>2155</v>
      </c>
      <c r="D234" s="24" t="s">
        <v>64</v>
      </c>
      <c r="E234" s="23" t="s">
        <v>65</v>
      </c>
      <c r="F234" s="24" t="s">
        <v>66</v>
      </c>
      <c r="G234" s="24" t="s">
        <v>2156</v>
      </c>
      <c r="H234" s="24" t="s">
        <v>68</v>
      </c>
      <c r="I234" s="23" t="s">
        <v>2157</v>
      </c>
      <c r="J234" s="23" t="s">
        <v>2158</v>
      </c>
      <c r="K234" s="24" t="s">
        <v>2159</v>
      </c>
      <c r="L234" s="23" t="s">
        <v>2160</v>
      </c>
      <c r="M234" s="24" t="s">
        <v>2161</v>
      </c>
      <c r="N234" s="23" t="s">
        <v>73</v>
      </c>
      <c r="O234" s="24" t="s">
        <v>74</v>
      </c>
      <c r="P234" s="24" t="s">
        <v>178</v>
      </c>
      <c r="Q234" s="24" t="s">
        <v>2006</v>
      </c>
      <c r="R234" s="24" t="s">
        <v>2162</v>
      </c>
      <c r="S234" s="24" t="s">
        <v>2046</v>
      </c>
      <c r="T234" s="24" t="s">
        <v>79</v>
      </c>
      <c r="U234" s="38" t="s">
        <v>80</v>
      </c>
      <c r="V234" s="24" t="s">
        <v>591</v>
      </c>
      <c r="W234" s="21">
        <v>2022</v>
      </c>
      <c r="X234" s="23" t="s">
        <v>82</v>
      </c>
      <c r="Y234" s="21">
        <v>2022.04</v>
      </c>
      <c r="Z234" s="21">
        <v>2022.11</v>
      </c>
      <c r="AA234" s="21">
        <f t="shared" si="4"/>
        <v>500</v>
      </c>
      <c r="AB234" s="21"/>
      <c r="AC234" s="22">
        <v>200</v>
      </c>
      <c r="AD234" s="21"/>
      <c r="AE234" s="21">
        <v>300</v>
      </c>
      <c r="AF234" s="21">
        <v>120</v>
      </c>
      <c r="AG234" s="21">
        <v>120</v>
      </c>
      <c r="AH234" s="24" t="s">
        <v>83</v>
      </c>
      <c r="AI234" s="23" t="s">
        <v>83</v>
      </c>
      <c r="AJ234" s="23" t="s">
        <v>83</v>
      </c>
      <c r="AK234" s="23" t="s">
        <v>82</v>
      </c>
      <c r="AL234" s="23" t="s">
        <v>82</v>
      </c>
      <c r="AM234" s="23" t="s">
        <v>83</v>
      </c>
      <c r="AN234" s="21"/>
      <c r="AO234" s="23" t="s">
        <v>83</v>
      </c>
      <c r="AP234" s="21"/>
      <c r="AQ234" s="24" t="s">
        <v>592</v>
      </c>
      <c r="AR234" s="21">
        <v>15223577778</v>
      </c>
      <c r="AS234" s="43"/>
    </row>
    <row r="235" s="11" customFormat="true" ht="216.75" spans="1:45">
      <c r="A235" s="21">
        <v>228</v>
      </c>
      <c r="B235" s="73" t="s">
        <v>2163</v>
      </c>
      <c r="C235" s="22" t="s">
        <v>2164</v>
      </c>
      <c r="D235" s="24" t="s">
        <v>257</v>
      </c>
      <c r="E235" s="24" t="s">
        <v>258</v>
      </c>
      <c r="F235" s="24" t="s">
        <v>1040</v>
      </c>
      <c r="G235" s="24" t="s">
        <v>2165</v>
      </c>
      <c r="H235" s="24" t="s">
        <v>68</v>
      </c>
      <c r="I235" s="24" t="s">
        <v>2166</v>
      </c>
      <c r="J235" s="23" t="s">
        <v>2167</v>
      </c>
      <c r="K235" s="24" t="s">
        <v>2168</v>
      </c>
      <c r="L235" s="23" t="s">
        <v>2169</v>
      </c>
      <c r="M235" s="24" t="s">
        <v>2169</v>
      </c>
      <c r="N235" s="23" t="s">
        <v>2170</v>
      </c>
      <c r="O235" s="22" t="s">
        <v>2171</v>
      </c>
      <c r="P235" s="24" t="s">
        <v>2172</v>
      </c>
      <c r="Q235" s="24" t="s">
        <v>2173</v>
      </c>
      <c r="R235" s="24" t="s">
        <v>2174</v>
      </c>
      <c r="S235" s="24" t="s">
        <v>2175</v>
      </c>
      <c r="T235" s="24" t="s">
        <v>79</v>
      </c>
      <c r="U235" s="24" t="s">
        <v>80</v>
      </c>
      <c r="V235" s="24" t="s">
        <v>1231</v>
      </c>
      <c r="W235" s="21">
        <v>2022</v>
      </c>
      <c r="X235" s="24" t="s">
        <v>82</v>
      </c>
      <c r="Y235" s="21">
        <v>2022.9</v>
      </c>
      <c r="Z235" s="21">
        <v>2022.12</v>
      </c>
      <c r="AA235" s="21">
        <f t="shared" si="4"/>
        <v>79.5</v>
      </c>
      <c r="AB235" s="22">
        <v>79.5</v>
      </c>
      <c r="AC235" s="22"/>
      <c r="AD235" s="21"/>
      <c r="AE235" s="21"/>
      <c r="AF235" s="21">
        <v>445</v>
      </c>
      <c r="AG235" s="21">
        <v>8</v>
      </c>
      <c r="AH235" s="24" t="s">
        <v>82</v>
      </c>
      <c r="AI235" s="23" t="s">
        <v>83</v>
      </c>
      <c r="AJ235" s="24" t="s">
        <v>83</v>
      </c>
      <c r="AK235" s="24" t="s">
        <v>82</v>
      </c>
      <c r="AL235" s="24" t="s">
        <v>83</v>
      </c>
      <c r="AM235" s="24" t="s">
        <v>83</v>
      </c>
      <c r="AN235" s="21"/>
      <c r="AO235" s="24" t="s">
        <v>83</v>
      </c>
      <c r="AP235" s="21"/>
      <c r="AQ235" s="24" t="s">
        <v>2176</v>
      </c>
      <c r="AR235" s="21">
        <v>13983594765</v>
      </c>
      <c r="AS235" s="44" t="s">
        <v>715</v>
      </c>
    </row>
    <row r="236" s="11" customFormat="true" ht="191.25" spans="1:45">
      <c r="A236" s="21">
        <v>229</v>
      </c>
      <c r="B236" s="22" t="s">
        <v>2177</v>
      </c>
      <c r="C236" s="23" t="s">
        <v>2178</v>
      </c>
      <c r="D236" s="24" t="s">
        <v>64</v>
      </c>
      <c r="E236" s="23" t="s">
        <v>65</v>
      </c>
      <c r="F236" s="24" t="s">
        <v>160</v>
      </c>
      <c r="G236" s="23" t="s">
        <v>2179</v>
      </c>
      <c r="H236" s="24" t="s">
        <v>68</v>
      </c>
      <c r="I236" s="23" t="s">
        <v>246</v>
      </c>
      <c r="J236" s="23" t="s">
        <v>2180</v>
      </c>
      <c r="K236" s="24" t="s">
        <v>2181</v>
      </c>
      <c r="L236" s="23" t="s">
        <v>2182</v>
      </c>
      <c r="M236" s="24" t="s">
        <v>2179</v>
      </c>
      <c r="N236" s="23" t="s">
        <v>73</v>
      </c>
      <c r="O236" s="24" t="s">
        <v>74</v>
      </c>
      <c r="P236" s="24" t="s">
        <v>796</v>
      </c>
      <c r="Q236" s="24" t="s">
        <v>2183</v>
      </c>
      <c r="R236" s="24" t="s">
        <v>2184</v>
      </c>
      <c r="S236" s="24" t="s">
        <v>2008</v>
      </c>
      <c r="T236" s="24" t="s">
        <v>79</v>
      </c>
      <c r="U236" s="38" t="s">
        <v>80</v>
      </c>
      <c r="V236" s="24" t="s">
        <v>80</v>
      </c>
      <c r="W236" s="21">
        <v>2022</v>
      </c>
      <c r="X236" s="23" t="s">
        <v>82</v>
      </c>
      <c r="Y236" s="21">
        <v>2022.04</v>
      </c>
      <c r="Z236" s="21">
        <v>2022.11</v>
      </c>
      <c r="AA236" s="21">
        <f t="shared" si="4"/>
        <v>90</v>
      </c>
      <c r="AB236" s="21"/>
      <c r="AC236" s="22">
        <v>90</v>
      </c>
      <c r="AD236" s="21"/>
      <c r="AE236" s="21"/>
      <c r="AF236" s="21">
        <v>10</v>
      </c>
      <c r="AG236" s="21">
        <v>10</v>
      </c>
      <c r="AH236" s="24" t="s">
        <v>83</v>
      </c>
      <c r="AI236" s="23" t="s">
        <v>83</v>
      </c>
      <c r="AJ236" s="23" t="s">
        <v>83</v>
      </c>
      <c r="AK236" s="23" t="s">
        <v>82</v>
      </c>
      <c r="AL236" s="23" t="s">
        <v>82</v>
      </c>
      <c r="AM236" s="23" t="s">
        <v>83</v>
      </c>
      <c r="AN236" s="21"/>
      <c r="AO236" s="23" t="s">
        <v>83</v>
      </c>
      <c r="AP236" s="21"/>
      <c r="AQ236" s="24" t="s">
        <v>2124</v>
      </c>
      <c r="AR236" s="21">
        <v>15823697123</v>
      </c>
      <c r="AS236" s="44" t="s">
        <v>1565</v>
      </c>
    </row>
    <row r="237" s="11" customFormat="true" ht="165.75" spans="1:45">
      <c r="A237" s="21">
        <v>230</v>
      </c>
      <c r="B237" s="22" t="s">
        <v>2185</v>
      </c>
      <c r="C237" s="23" t="s">
        <v>2186</v>
      </c>
      <c r="D237" s="24" t="s">
        <v>64</v>
      </c>
      <c r="E237" s="23" t="s">
        <v>65</v>
      </c>
      <c r="F237" s="24" t="s">
        <v>160</v>
      </c>
      <c r="G237" s="24" t="s">
        <v>2187</v>
      </c>
      <c r="H237" s="24" t="s">
        <v>68</v>
      </c>
      <c r="I237" s="23" t="s">
        <v>2188</v>
      </c>
      <c r="J237" s="23" t="s">
        <v>2189</v>
      </c>
      <c r="K237" s="24" t="s">
        <v>2190</v>
      </c>
      <c r="L237" s="23" t="s">
        <v>2191</v>
      </c>
      <c r="M237" s="24" t="s">
        <v>2192</v>
      </c>
      <c r="N237" s="23" t="s">
        <v>73</v>
      </c>
      <c r="O237" s="24" t="s">
        <v>74</v>
      </c>
      <c r="P237" s="24" t="s">
        <v>2193</v>
      </c>
      <c r="Q237" s="24" t="s">
        <v>2194</v>
      </c>
      <c r="R237" s="24" t="s">
        <v>1976</v>
      </c>
      <c r="S237" s="24" t="s">
        <v>2046</v>
      </c>
      <c r="T237" s="24" t="s">
        <v>79</v>
      </c>
      <c r="U237" s="38" t="s">
        <v>80</v>
      </c>
      <c r="V237" s="38" t="s">
        <v>80</v>
      </c>
      <c r="W237" s="21">
        <v>2022</v>
      </c>
      <c r="X237" s="23" t="s">
        <v>82</v>
      </c>
      <c r="Y237" s="21">
        <v>2022.04</v>
      </c>
      <c r="Z237" s="21">
        <v>2022.11</v>
      </c>
      <c r="AA237" s="21">
        <f t="shared" si="4"/>
        <v>100</v>
      </c>
      <c r="AB237" s="21"/>
      <c r="AC237" s="22">
        <v>100</v>
      </c>
      <c r="AD237" s="21"/>
      <c r="AE237" s="21"/>
      <c r="AF237" s="21">
        <v>40</v>
      </c>
      <c r="AG237" s="21">
        <v>40</v>
      </c>
      <c r="AH237" s="24" t="s">
        <v>83</v>
      </c>
      <c r="AI237" s="23" t="s">
        <v>83</v>
      </c>
      <c r="AJ237" s="23" t="s">
        <v>83</v>
      </c>
      <c r="AK237" s="23" t="s">
        <v>82</v>
      </c>
      <c r="AL237" s="23" t="s">
        <v>82</v>
      </c>
      <c r="AM237" s="23" t="s">
        <v>83</v>
      </c>
      <c r="AN237" s="21"/>
      <c r="AO237" s="23" t="s">
        <v>83</v>
      </c>
      <c r="AP237" s="21"/>
      <c r="AQ237" s="23" t="s">
        <v>2195</v>
      </c>
      <c r="AR237" s="21">
        <v>13996724651</v>
      </c>
      <c r="AS237" s="44" t="s">
        <v>1938</v>
      </c>
    </row>
    <row r="238" s="11" customFormat="true" ht="153" spans="1:45">
      <c r="A238" s="21">
        <v>231</v>
      </c>
      <c r="B238" s="22" t="s">
        <v>2196</v>
      </c>
      <c r="C238" s="23" t="s">
        <v>2197</v>
      </c>
      <c r="D238" s="24" t="s">
        <v>64</v>
      </c>
      <c r="E238" s="23" t="s">
        <v>65</v>
      </c>
      <c r="F238" s="24" t="s">
        <v>160</v>
      </c>
      <c r="G238" s="24" t="s">
        <v>2198</v>
      </c>
      <c r="H238" s="24" t="s">
        <v>68</v>
      </c>
      <c r="I238" s="23" t="s">
        <v>246</v>
      </c>
      <c r="J238" s="23" t="s">
        <v>2199</v>
      </c>
      <c r="K238" s="24" t="s">
        <v>2200</v>
      </c>
      <c r="L238" s="23" t="s">
        <v>2201</v>
      </c>
      <c r="M238" s="24" t="s">
        <v>2202</v>
      </c>
      <c r="N238" s="23" t="s">
        <v>73</v>
      </c>
      <c r="O238" s="24" t="s">
        <v>74</v>
      </c>
      <c r="P238" s="24" t="s">
        <v>796</v>
      </c>
      <c r="Q238" s="24" t="s">
        <v>2203</v>
      </c>
      <c r="R238" s="24" t="s">
        <v>2204</v>
      </c>
      <c r="S238" s="24" t="s">
        <v>2008</v>
      </c>
      <c r="T238" s="24" t="s">
        <v>79</v>
      </c>
      <c r="U238" s="38" t="s">
        <v>80</v>
      </c>
      <c r="V238" s="24" t="s">
        <v>80</v>
      </c>
      <c r="W238" s="21">
        <v>2022</v>
      </c>
      <c r="X238" s="23" t="s">
        <v>82</v>
      </c>
      <c r="Y238" s="21">
        <v>2022.04</v>
      </c>
      <c r="Z238" s="21">
        <v>2022.11</v>
      </c>
      <c r="AA238" s="21">
        <f t="shared" si="4"/>
        <v>100</v>
      </c>
      <c r="AB238" s="21"/>
      <c r="AC238" s="22">
        <v>100</v>
      </c>
      <c r="AD238" s="21"/>
      <c r="AE238" s="21"/>
      <c r="AF238" s="21">
        <v>30</v>
      </c>
      <c r="AG238" s="21">
        <v>30</v>
      </c>
      <c r="AH238" s="24" t="s">
        <v>83</v>
      </c>
      <c r="AI238" s="23" t="s">
        <v>83</v>
      </c>
      <c r="AJ238" s="23" t="s">
        <v>83</v>
      </c>
      <c r="AK238" s="23" t="s">
        <v>82</v>
      </c>
      <c r="AL238" s="23" t="s">
        <v>82</v>
      </c>
      <c r="AM238" s="23" t="s">
        <v>83</v>
      </c>
      <c r="AN238" s="21"/>
      <c r="AO238" s="23" t="s">
        <v>83</v>
      </c>
      <c r="AP238" s="21"/>
      <c r="AQ238" s="24" t="s">
        <v>2124</v>
      </c>
      <c r="AR238" s="21">
        <v>15823697123</v>
      </c>
      <c r="AS238" s="43"/>
    </row>
    <row r="239" s="11" customFormat="true" ht="165.75" spans="1:45">
      <c r="A239" s="21">
        <v>232</v>
      </c>
      <c r="B239" s="22" t="s">
        <v>2205</v>
      </c>
      <c r="C239" s="23" t="s">
        <v>2206</v>
      </c>
      <c r="D239" s="24" t="s">
        <v>64</v>
      </c>
      <c r="E239" s="23" t="s">
        <v>65</v>
      </c>
      <c r="F239" s="24" t="s">
        <v>160</v>
      </c>
      <c r="G239" s="24" t="s">
        <v>2207</v>
      </c>
      <c r="H239" s="24" t="s">
        <v>68</v>
      </c>
      <c r="I239" s="23" t="s">
        <v>246</v>
      </c>
      <c r="J239" s="23" t="s">
        <v>2208</v>
      </c>
      <c r="K239" s="24" t="s">
        <v>2209</v>
      </c>
      <c r="L239" s="23" t="s">
        <v>2210</v>
      </c>
      <c r="M239" s="24" t="s">
        <v>2211</v>
      </c>
      <c r="N239" s="23" t="s">
        <v>73</v>
      </c>
      <c r="O239" s="24" t="s">
        <v>74</v>
      </c>
      <c r="P239" s="24" t="s">
        <v>178</v>
      </c>
      <c r="Q239" s="24" t="s">
        <v>2212</v>
      </c>
      <c r="R239" s="24" t="s">
        <v>2204</v>
      </c>
      <c r="S239" s="24" t="s">
        <v>2046</v>
      </c>
      <c r="T239" s="24" t="s">
        <v>79</v>
      </c>
      <c r="U239" s="38" t="s">
        <v>80</v>
      </c>
      <c r="V239" s="24" t="s">
        <v>80</v>
      </c>
      <c r="W239" s="21">
        <v>2022</v>
      </c>
      <c r="X239" s="23" t="s">
        <v>82</v>
      </c>
      <c r="Y239" s="21">
        <v>2022.04</v>
      </c>
      <c r="Z239" s="21">
        <v>2022.11</v>
      </c>
      <c r="AA239" s="21">
        <f t="shared" si="4"/>
        <v>130</v>
      </c>
      <c r="AB239" s="21"/>
      <c r="AC239" s="22">
        <v>130</v>
      </c>
      <c r="AD239" s="21"/>
      <c r="AE239" s="21"/>
      <c r="AF239" s="21">
        <v>30</v>
      </c>
      <c r="AG239" s="21">
        <v>30</v>
      </c>
      <c r="AH239" s="24" t="s">
        <v>83</v>
      </c>
      <c r="AI239" s="23" t="s">
        <v>83</v>
      </c>
      <c r="AJ239" s="23" t="s">
        <v>83</v>
      </c>
      <c r="AK239" s="23" t="s">
        <v>82</v>
      </c>
      <c r="AL239" s="23" t="s">
        <v>82</v>
      </c>
      <c r="AM239" s="23" t="s">
        <v>83</v>
      </c>
      <c r="AN239" s="21"/>
      <c r="AO239" s="23" t="s">
        <v>83</v>
      </c>
      <c r="AP239" s="21"/>
      <c r="AQ239" s="24" t="s">
        <v>2124</v>
      </c>
      <c r="AR239" s="21">
        <v>15823697123</v>
      </c>
      <c r="AS239" s="43"/>
    </row>
    <row r="240" s="11" customFormat="true" ht="153" spans="1:45">
      <c r="A240" s="21">
        <v>233</v>
      </c>
      <c r="B240" s="22" t="s">
        <v>2213</v>
      </c>
      <c r="C240" s="24" t="s">
        <v>2214</v>
      </c>
      <c r="D240" s="24" t="s">
        <v>64</v>
      </c>
      <c r="E240" s="23" t="s">
        <v>65</v>
      </c>
      <c r="F240" s="24" t="s">
        <v>160</v>
      </c>
      <c r="G240" s="23" t="s">
        <v>2215</v>
      </c>
      <c r="H240" s="24" t="s">
        <v>68</v>
      </c>
      <c r="I240" s="23" t="s">
        <v>1595</v>
      </c>
      <c r="J240" s="23" t="s">
        <v>2216</v>
      </c>
      <c r="K240" s="24" t="s">
        <v>2217</v>
      </c>
      <c r="L240" s="23" t="s">
        <v>2216</v>
      </c>
      <c r="M240" s="24" t="s">
        <v>2215</v>
      </c>
      <c r="N240" s="23" t="s">
        <v>73</v>
      </c>
      <c r="O240" s="24" t="s">
        <v>74</v>
      </c>
      <c r="P240" s="24" t="s">
        <v>2218</v>
      </c>
      <c r="Q240" s="24" t="s">
        <v>2045</v>
      </c>
      <c r="R240" s="24" t="s">
        <v>2115</v>
      </c>
      <c r="S240" s="24" t="s">
        <v>2046</v>
      </c>
      <c r="T240" s="24" t="s">
        <v>79</v>
      </c>
      <c r="U240" s="38" t="s">
        <v>80</v>
      </c>
      <c r="V240" s="24" t="s">
        <v>531</v>
      </c>
      <c r="W240" s="21">
        <v>2022</v>
      </c>
      <c r="X240" s="23" t="s">
        <v>82</v>
      </c>
      <c r="Y240" s="21">
        <v>2022.04</v>
      </c>
      <c r="Z240" s="21">
        <v>2022.11</v>
      </c>
      <c r="AA240" s="21">
        <f t="shared" si="4"/>
        <v>156</v>
      </c>
      <c r="AB240" s="21"/>
      <c r="AC240" s="22">
        <v>156</v>
      </c>
      <c r="AD240" s="21"/>
      <c r="AE240" s="21"/>
      <c r="AF240" s="21">
        <v>300</v>
      </c>
      <c r="AG240" s="21">
        <v>300</v>
      </c>
      <c r="AH240" s="24" t="s">
        <v>83</v>
      </c>
      <c r="AI240" s="23" t="s">
        <v>83</v>
      </c>
      <c r="AJ240" s="23" t="s">
        <v>83</v>
      </c>
      <c r="AK240" s="23" t="s">
        <v>82</v>
      </c>
      <c r="AL240" s="23" t="s">
        <v>82</v>
      </c>
      <c r="AM240" s="23" t="s">
        <v>83</v>
      </c>
      <c r="AN240" s="21"/>
      <c r="AO240" s="23" t="s">
        <v>83</v>
      </c>
      <c r="AP240" s="21"/>
      <c r="AQ240" s="24" t="s">
        <v>532</v>
      </c>
      <c r="AR240" s="21">
        <v>17323913651</v>
      </c>
      <c r="AS240" s="43"/>
    </row>
    <row r="241" s="11" customFormat="true" ht="178.5" spans="1:45">
      <c r="A241" s="21">
        <v>234</v>
      </c>
      <c r="B241" s="22" t="s">
        <v>2219</v>
      </c>
      <c r="C241" s="24" t="s">
        <v>2220</v>
      </c>
      <c r="D241" s="24" t="s">
        <v>64</v>
      </c>
      <c r="E241" s="23" t="s">
        <v>65</v>
      </c>
      <c r="F241" s="24" t="s">
        <v>160</v>
      </c>
      <c r="G241" s="24" t="s">
        <v>2221</v>
      </c>
      <c r="H241" s="24" t="s">
        <v>68</v>
      </c>
      <c r="I241" s="23" t="s">
        <v>2222</v>
      </c>
      <c r="J241" s="23" t="s">
        <v>2223</v>
      </c>
      <c r="K241" s="24" t="s">
        <v>2224</v>
      </c>
      <c r="L241" s="23" t="s">
        <v>2225</v>
      </c>
      <c r="M241" s="24" t="s">
        <v>2226</v>
      </c>
      <c r="N241" s="23" t="s">
        <v>73</v>
      </c>
      <c r="O241" s="24" t="s">
        <v>74</v>
      </c>
      <c r="P241" s="24" t="s">
        <v>796</v>
      </c>
      <c r="Q241" s="24" t="s">
        <v>2227</v>
      </c>
      <c r="R241" s="24" t="s">
        <v>2184</v>
      </c>
      <c r="S241" s="24" t="s">
        <v>2046</v>
      </c>
      <c r="T241" s="24" t="s">
        <v>79</v>
      </c>
      <c r="U241" s="38" t="s">
        <v>80</v>
      </c>
      <c r="V241" s="38" t="s">
        <v>80</v>
      </c>
      <c r="W241" s="21">
        <v>2022</v>
      </c>
      <c r="X241" s="23" t="s">
        <v>82</v>
      </c>
      <c r="Y241" s="21">
        <v>2022.04</v>
      </c>
      <c r="Z241" s="21">
        <v>2022.11</v>
      </c>
      <c r="AA241" s="21">
        <f t="shared" si="4"/>
        <v>100</v>
      </c>
      <c r="AB241" s="21"/>
      <c r="AC241" s="22">
        <v>100</v>
      </c>
      <c r="AD241" s="21"/>
      <c r="AE241" s="21"/>
      <c r="AF241" s="22">
        <v>10</v>
      </c>
      <c r="AG241" s="21">
        <v>10</v>
      </c>
      <c r="AH241" s="24" t="s">
        <v>83</v>
      </c>
      <c r="AI241" s="23" t="s">
        <v>83</v>
      </c>
      <c r="AJ241" s="23" t="s">
        <v>83</v>
      </c>
      <c r="AK241" s="23" t="s">
        <v>82</v>
      </c>
      <c r="AL241" s="23" t="s">
        <v>82</v>
      </c>
      <c r="AM241" s="23" t="s">
        <v>83</v>
      </c>
      <c r="AN241" s="21"/>
      <c r="AO241" s="23" t="s">
        <v>83</v>
      </c>
      <c r="AP241" s="21"/>
      <c r="AQ241" s="24" t="s">
        <v>2124</v>
      </c>
      <c r="AR241" s="21">
        <v>15823697123</v>
      </c>
      <c r="AS241" s="43"/>
    </row>
    <row r="242" s="11" customFormat="true" ht="178.5" spans="1:45">
      <c r="A242" s="21">
        <v>235</v>
      </c>
      <c r="B242" s="22" t="s">
        <v>2228</v>
      </c>
      <c r="C242" s="23" t="s">
        <v>2229</v>
      </c>
      <c r="D242" s="24" t="s">
        <v>64</v>
      </c>
      <c r="E242" s="23" t="s">
        <v>65</v>
      </c>
      <c r="F242" s="24" t="s">
        <v>66</v>
      </c>
      <c r="G242" s="24" t="s">
        <v>2230</v>
      </c>
      <c r="H242" s="24" t="s">
        <v>68</v>
      </c>
      <c r="I242" s="23" t="s">
        <v>2231</v>
      </c>
      <c r="J242" s="23" t="s">
        <v>2232</v>
      </c>
      <c r="K242" s="24" t="s">
        <v>2233</v>
      </c>
      <c r="L242" s="23" t="s">
        <v>2234</v>
      </c>
      <c r="M242" s="24" t="s">
        <v>2235</v>
      </c>
      <c r="N242" s="23" t="s">
        <v>73</v>
      </c>
      <c r="O242" s="24" t="s">
        <v>74</v>
      </c>
      <c r="P242" s="24" t="s">
        <v>671</v>
      </c>
      <c r="Q242" s="24" t="s">
        <v>2212</v>
      </c>
      <c r="R242" s="24" t="s">
        <v>2184</v>
      </c>
      <c r="S242" s="24" t="s">
        <v>2046</v>
      </c>
      <c r="T242" s="24" t="s">
        <v>79</v>
      </c>
      <c r="U242" s="38" t="s">
        <v>80</v>
      </c>
      <c r="V242" s="24" t="s">
        <v>169</v>
      </c>
      <c r="W242" s="21">
        <v>2022</v>
      </c>
      <c r="X242" s="23" t="s">
        <v>82</v>
      </c>
      <c r="Y242" s="21">
        <v>2022.04</v>
      </c>
      <c r="Z242" s="21">
        <v>2022.11</v>
      </c>
      <c r="AA242" s="21">
        <f t="shared" si="4"/>
        <v>380</v>
      </c>
      <c r="AB242" s="21"/>
      <c r="AC242" s="22">
        <v>300</v>
      </c>
      <c r="AD242" s="21"/>
      <c r="AE242" s="21">
        <v>80</v>
      </c>
      <c r="AF242" s="21">
        <v>10</v>
      </c>
      <c r="AG242" s="21">
        <v>10</v>
      </c>
      <c r="AH242" s="24" t="s">
        <v>83</v>
      </c>
      <c r="AI242" s="23" t="s">
        <v>83</v>
      </c>
      <c r="AJ242" s="23" t="s">
        <v>83</v>
      </c>
      <c r="AK242" s="23" t="s">
        <v>82</v>
      </c>
      <c r="AL242" s="23" t="s">
        <v>82</v>
      </c>
      <c r="AM242" s="23" t="s">
        <v>83</v>
      </c>
      <c r="AN242" s="21"/>
      <c r="AO242" s="23" t="s">
        <v>83</v>
      </c>
      <c r="AP242" s="21"/>
      <c r="AQ242" s="24" t="s">
        <v>2124</v>
      </c>
      <c r="AR242" s="21">
        <v>15823697123</v>
      </c>
      <c r="AS242" s="43"/>
    </row>
    <row r="243" s="11" customFormat="true" ht="409.5" spans="1:45">
      <c r="A243" s="21">
        <v>236</v>
      </c>
      <c r="B243" s="22" t="s">
        <v>2236</v>
      </c>
      <c r="C243" s="23" t="s">
        <v>2237</v>
      </c>
      <c r="D243" s="24" t="s">
        <v>64</v>
      </c>
      <c r="E243" s="23" t="s">
        <v>65</v>
      </c>
      <c r="F243" s="24" t="s">
        <v>66</v>
      </c>
      <c r="G243" s="24" t="s">
        <v>2238</v>
      </c>
      <c r="H243" s="24" t="s">
        <v>68</v>
      </c>
      <c r="I243" s="23" t="s">
        <v>2239</v>
      </c>
      <c r="J243" s="23" t="s">
        <v>2240</v>
      </c>
      <c r="K243" s="24" t="s">
        <v>2241</v>
      </c>
      <c r="L243" s="23" t="s">
        <v>2242</v>
      </c>
      <c r="M243" s="24" t="s">
        <v>2243</v>
      </c>
      <c r="N243" s="23" t="s">
        <v>73</v>
      </c>
      <c r="O243" s="24" t="s">
        <v>74</v>
      </c>
      <c r="P243" s="24" t="s">
        <v>796</v>
      </c>
      <c r="Q243" s="24" t="s">
        <v>2006</v>
      </c>
      <c r="R243" s="24" t="s">
        <v>2244</v>
      </c>
      <c r="S243" s="24" t="s">
        <v>2046</v>
      </c>
      <c r="T243" s="24" t="s">
        <v>79</v>
      </c>
      <c r="U243" s="38" t="s">
        <v>80</v>
      </c>
      <c r="V243" s="38" t="s">
        <v>80</v>
      </c>
      <c r="W243" s="21">
        <v>2022</v>
      </c>
      <c r="X243" s="23" t="s">
        <v>82</v>
      </c>
      <c r="Y243" s="21">
        <v>2022.04</v>
      </c>
      <c r="Z243" s="21">
        <v>2022.11</v>
      </c>
      <c r="AA243" s="21">
        <f t="shared" si="4"/>
        <v>100</v>
      </c>
      <c r="AB243" s="21"/>
      <c r="AC243" s="22">
        <v>100</v>
      </c>
      <c r="AD243" s="21"/>
      <c r="AE243" s="21"/>
      <c r="AF243" s="21">
        <v>80</v>
      </c>
      <c r="AG243" s="21">
        <v>80</v>
      </c>
      <c r="AH243" s="24" t="s">
        <v>83</v>
      </c>
      <c r="AI243" s="23" t="s">
        <v>83</v>
      </c>
      <c r="AJ243" s="23" t="s">
        <v>83</v>
      </c>
      <c r="AK243" s="23" t="s">
        <v>82</v>
      </c>
      <c r="AL243" s="23" t="s">
        <v>82</v>
      </c>
      <c r="AM243" s="23" t="s">
        <v>83</v>
      </c>
      <c r="AN243" s="21"/>
      <c r="AO243" s="23" t="s">
        <v>83</v>
      </c>
      <c r="AP243" s="21"/>
      <c r="AQ243" s="24" t="s">
        <v>2124</v>
      </c>
      <c r="AR243" s="21">
        <v>15823697123</v>
      </c>
      <c r="AS243" s="43"/>
    </row>
    <row r="244" s="11" customFormat="true" ht="191.25" spans="1:45">
      <c r="A244" s="21">
        <v>237</v>
      </c>
      <c r="B244" s="22" t="s">
        <v>2245</v>
      </c>
      <c r="C244" s="24" t="s">
        <v>2246</v>
      </c>
      <c r="D244" s="24" t="s">
        <v>257</v>
      </c>
      <c r="E244" s="30" t="s">
        <v>258</v>
      </c>
      <c r="F244" s="30" t="s">
        <v>259</v>
      </c>
      <c r="G244" s="24" t="s">
        <v>2247</v>
      </c>
      <c r="H244" s="24" t="s">
        <v>68</v>
      </c>
      <c r="I244" s="23" t="s">
        <v>2248</v>
      </c>
      <c r="J244" s="24" t="s">
        <v>2249</v>
      </c>
      <c r="K244" s="24" t="s">
        <v>2250</v>
      </c>
      <c r="L244" s="24" t="s">
        <v>2249</v>
      </c>
      <c r="M244" s="24" t="s">
        <v>2251</v>
      </c>
      <c r="N244" s="23" t="s">
        <v>73</v>
      </c>
      <c r="O244" s="24" t="s">
        <v>2252</v>
      </c>
      <c r="P244" s="24" t="s">
        <v>2253</v>
      </c>
      <c r="Q244" s="24" t="s">
        <v>2254</v>
      </c>
      <c r="R244" s="24" t="s">
        <v>2255</v>
      </c>
      <c r="S244" s="24" t="s">
        <v>2256</v>
      </c>
      <c r="T244" s="24" t="s">
        <v>79</v>
      </c>
      <c r="U244" s="38" t="s">
        <v>80</v>
      </c>
      <c r="V244" s="24" t="s">
        <v>1131</v>
      </c>
      <c r="W244" s="21">
        <v>2022</v>
      </c>
      <c r="X244" s="23" t="s">
        <v>82</v>
      </c>
      <c r="Y244" s="21">
        <v>2022.04</v>
      </c>
      <c r="Z244" s="21">
        <v>2022.11</v>
      </c>
      <c r="AA244" s="21">
        <f t="shared" si="4"/>
        <v>300</v>
      </c>
      <c r="AB244" s="21"/>
      <c r="AC244" s="52">
        <v>300</v>
      </c>
      <c r="AD244" s="21"/>
      <c r="AE244" s="21"/>
      <c r="AF244" s="21">
        <v>80</v>
      </c>
      <c r="AG244" s="21">
        <v>10</v>
      </c>
      <c r="AH244" s="24" t="s">
        <v>82</v>
      </c>
      <c r="AI244" s="23" t="s">
        <v>83</v>
      </c>
      <c r="AJ244" s="23" t="s">
        <v>83</v>
      </c>
      <c r="AK244" s="23" t="s">
        <v>82</v>
      </c>
      <c r="AL244" s="23" t="s">
        <v>82</v>
      </c>
      <c r="AM244" s="23" t="s">
        <v>83</v>
      </c>
      <c r="AN244" s="21"/>
      <c r="AO244" s="23" t="s">
        <v>83</v>
      </c>
      <c r="AP244" s="21"/>
      <c r="AQ244" s="24" t="s">
        <v>1132</v>
      </c>
      <c r="AR244" s="22">
        <v>15223445422</v>
      </c>
      <c r="AS244" s="43"/>
    </row>
    <row r="245" s="11" customFormat="true" ht="178.5" spans="1:45">
      <c r="A245" s="21">
        <v>238</v>
      </c>
      <c r="B245" s="22" t="s">
        <v>2257</v>
      </c>
      <c r="C245" s="21" t="s">
        <v>2258</v>
      </c>
      <c r="D245" s="24" t="s">
        <v>64</v>
      </c>
      <c r="E245" s="23" t="s">
        <v>65</v>
      </c>
      <c r="F245" s="24" t="s">
        <v>66</v>
      </c>
      <c r="G245" s="51" t="s">
        <v>2259</v>
      </c>
      <c r="H245" s="24" t="s">
        <v>68</v>
      </c>
      <c r="I245" s="23" t="s">
        <v>2260</v>
      </c>
      <c r="J245" s="23" t="s">
        <v>2261</v>
      </c>
      <c r="K245" s="24" t="s">
        <v>2262</v>
      </c>
      <c r="L245" s="23" t="s">
        <v>2263</v>
      </c>
      <c r="M245" s="24" t="s">
        <v>2264</v>
      </c>
      <c r="N245" s="23" t="s">
        <v>2265</v>
      </c>
      <c r="O245" s="24" t="s">
        <v>2266</v>
      </c>
      <c r="P245" s="23" t="s">
        <v>2267</v>
      </c>
      <c r="Q245" s="24" t="s">
        <v>2268</v>
      </c>
      <c r="R245" s="24" t="s">
        <v>2269</v>
      </c>
      <c r="S245" s="24" t="s">
        <v>2270</v>
      </c>
      <c r="T245" s="24" t="s">
        <v>2271</v>
      </c>
      <c r="U245" s="38" t="s">
        <v>80</v>
      </c>
      <c r="V245" s="38" t="s">
        <v>80</v>
      </c>
      <c r="W245" s="21">
        <v>2022</v>
      </c>
      <c r="X245" s="23" t="s">
        <v>82</v>
      </c>
      <c r="Y245" s="21">
        <v>2022.06</v>
      </c>
      <c r="Z245" s="21">
        <v>2022.12</v>
      </c>
      <c r="AA245" s="21">
        <f t="shared" si="4"/>
        <v>268</v>
      </c>
      <c r="AB245" s="21">
        <v>168</v>
      </c>
      <c r="AC245" s="22">
        <v>100</v>
      </c>
      <c r="AD245" s="21"/>
      <c r="AE245" s="21"/>
      <c r="AF245" s="21">
        <v>100</v>
      </c>
      <c r="AG245" s="21">
        <v>100</v>
      </c>
      <c r="AH245" s="24" t="s">
        <v>83</v>
      </c>
      <c r="AI245" s="23" t="s">
        <v>83</v>
      </c>
      <c r="AJ245" s="23" t="s">
        <v>83</v>
      </c>
      <c r="AK245" s="23" t="s">
        <v>82</v>
      </c>
      <c r="AL245" s="23" t="s">
        <v>82</v>
      </c>
      <c r="AM245" s="23" t="s">
        <v>83</v>
      </c>
      <c r="AN245" s="21"/>
      <c r="AO245" s="23" t="s">
        <v>83</v>
      </c>
      <c r="AP245" s="21"/>
      <c r="AQ245" s="24" t="s">
        <v>2272</v>
      </c>
      <c r="AR245" s="22">
        <v>15803658507</v>
      </c>
      <c r="AS245" s="44" t="s">
        <v>1938</v>
      </c>
    </row>
    <row r="246" s="11" customFormat="true" ht="76.5" spans="1:45">
      <c r="A246" s="21">
        <v>239</v>
      </c>
      <c r="B246" s="22" t="s">
        <v>2273</v>
      </c>
      <c r="C246" s="24" t="s">
        <v>2274</v>
      </c>
      <c r="D246" s="24" t="s">
        <v>257</v>
      </c>
      <c r="E246" s="24" t="s">
        <v>1012</v>
      </c>
      <c r="F246" s="24" t="s">
        <v>1013</v>
      </c>
      <c r="G246" s="24" t="s">
        <v>2275</v>
      </c>
      <c r="H246" s="24" t="s">
        <v>68</v>
      </c>
      <c r="I246" s="24" t="s">
        <v>1971</v>
      </c>
      <c r="J246" s="24" t="s">
        <v>2276</v>
      </c>
      <c r="K246" s="22" t="s">
        <v>2277</v>
      </c>
      <c r="L246" s="24" t="s">
        <v>2278</v>
      </c>
      <c r="M246" s="24" t="s">
        <v>2279</v>
      </c>
      <c r="N246" s="24" t="s">
        <v>73</v>
      </c>
      <c r="O246" s="24" t="s">
        <v>2280</v>
      </c>
      <c r="P246" s="24" t="s">
        <v>2281</v>
      </c>
      <c r="Q246" s="22"/>
      <c r="R246" s="24" t="s">
        <v>2282</v>
      </c>
      <c r="S246" s="24" t="s">
        <v>1919</v>
      </c>
      <c r="T246" s="24" t="s">
        <v>79</v>
      </c>
      <c r="U246" s="40" t="s">
        <v>977</v>
      </c>
      <c r="V246" s="40" t="s">
        <v>2283</v>
      </c>
      <c r="W246" s="21">
        <v>2022</v>
      </c>
      <c r="X246" s="23" t="s">
        <v>82</v>
      </c>
      <c r="Y246" s="21">
        <v>2022.09</v>
      </c>
      <c r="Z246" s="48">
        <v>2022.12</v>
      </c>
      <c r="AA246" s="21">
        <f t="shared" si="4"/>
        <v>115</v>
      </c>
      <c r="AB246" s="21"/>
      <c r="AC246" s="22">
        <v>115</v>
      </c>
      <c r="AD246" s="21"/>
      <c r="AE246" s="21"/>
      <c r="AF246" s="22">
        <v>400</v>
      </c>
      <c r="AG246" s="22">
        <v>400</v>
      </c>
      <c r="AH246" s="24" t="s">
        <v>83</v>
      </c>
      <c r="AI246" s="23" t="s">
        <v>83</v>
      </c>
      <c r="AJ246" s="23" t="s">
        <v>82</v>
      </c>
      <c r="AK246" s="23" t="s">
        <v>83</v>
      </c>
      <c r="AL246" s="23" t="s">
        <v>82</v>
      </c>
      <c r="AM246" s="23" t="s">
        <v>83</v>
      </c>
      <c r="AN246" s="21"/>
      <c r="AO246" s="23" t="s">
        <v>83</v>
      </c>
      <c r="AP246" s="21"/>
      <c r="AQ246" s="24" t="s">
        <v>1226</v>
      </c>
      <c r="AR246" s="21">
        <v>13452524912</v>
      </c>
      <c r="AS246" s="50"/>
    </row>
    <row r="247" s="11" customFormat="true" ht="178.5" spans="1:45">
      <c r="A247" s="21">
        <v>240</v>
      </c>
      <c r="B247" s="22" t="s">
        <v>2284</v>
      </c>
      <c r="C247" s="24" t="s">
        <v>2285</v>
      </c>
      <c r="D247" s="24" t="s">
        <v>64</v>
      </c>
      <c r="E247" s="24" t="s">
        <v>1880</v>
      </c>
      <c r="F247" s="24" t="s">
        <v>2286</v>
      </c>
      <c r="G247" s="24" t="s">
        <v>2287</v>
      </c>
      <c r="H247" s="24" t="s">
        <v>68</v>
      </c>
      <c r="I247" s="24" t="s">
        <v>2288</v>
      </c>
      <c r="J247" s="24" t="s">
        <v>2289</v>
      </c>
      <c r="K247" s="24" t="s">
        <v>2290</v>
      </c>
      <c r="L247" s="24" t="s">
        <v>2291</v>
      </c>
      <c r="M247" s="24" t="s">
        <v>2292</v>
      </c>
      <c r="N247" s="24" t="s">
        <v>73</v>
      </c>
      <c r="O247" s="24" t="s">
        <v>74</v>
      </c>
      <c r="P247" s="24" t="s">
        <v>2293</v>
      </c>
      <c r="Q247" s="24" t="s">
        <v>2294</v>
      </c>
      <c r="R247" s="24" t="s">
        <v>713</v>
      </c>
      <c r="S247" s="24" t="s">
        <v>714</v>
      </c>
      <c r="T247" s="24" t="s">
        <v>79</v>
      </c>
      <c r="U247" s="40" t="s">
        <v>1059</v>
      </c>
      <c r="V247" s="24" t="s">
        <v>1225</v>
      </c>
      <c r="W247" s="22">
        <v>2022</v>
      </c>
      <c r="X247" s="24" t="s">
        <v>82</v>
      </c>
      <c r="Y247" s="22">
        <v>2022.04</v>
      </c>
      <c r="Z247" s="22">
        <v>2022.11</v>
      </c>
      <c r="AA247" s="21">
        <f t="shared" si="4"/>
        <v>610</v>
      </c>
      <c r="AB247" s="22"/>
      <c r="AC247" s="22">
        <v>610</v>
      </c>
      <c r="AD247" s="22"/>
      <c r="AE247" s="22"/>
      <c r="AF247" s="22">
        <v>30</v>
      </c>
      <c r="AG247" s="22">
        <v>30</v>
      </c>
      <c r="AH247" s="24" t="s">
        <v>82</v>
      </c>
      <c r="AI247" s="24" t="s">
        <v>82</v>
      </c>
      <c r="AJ247" s="24" t="s">
        <v>83</v>
      </c>
      <c r="AK247" s="24" t="s">
        <v>82</v>
      </c>
      <c r="AL247" s="24" t="s">
        <v>82</v>
      </c>
      <c r="AM247" s="24" t="s">
        <v>83</v>
      </c>
      <c r="AN247" s="24"/>
      <c r="AO247" s="24" t="s">
        <v>83</v>
      </c>
      <c r="AP247" s="24"/>
      <c r="AQ247" s="24" t="s">
        <v>1226</v>
      </c>
      <c r="AR247" s="22">
        <v>13452524912</v>
      </c>
      <c r="AS247" s="43"/>
    </row>
    <row r="248" s="11" customFormat="true" ht="102" spans="1:45">
      <c r="A248" s="21">
        <v>241</v>
      </c>
      <c r="B248" s="22" t="s">
        <v>2295</v>
      </c>
      <c r="C248" s="24" t="s">
        <v>2296</v>
      </c>
      <c r="D248" s="24" t="s">
        <v>257</v>
      </c>
      <c r="E248" s="24" t="s">
        <v>258</v>
      </c>
      <c r="F248" s="24" t="s">
        <v>259</v>
      </c>
      <c r="G248" s="24" t="s">
        <v>2297</v>
      </c>
      <c r="H248" s="23" t="s">
        <v>68</v>
      </c>
      <c r="I248" s="23" t="s">
        <v>2288</v>
      </c>
      <c r="J248" s="24" t="s">
        <v>2298</v>
      </c>
      <c r="K248" s="24" t="s">
        <v>2299</v>
      </c>
      <c r="L248" s="24" t="s">
        <v>2300</v>
      </c>
      <c r="M248" s="23" t="s">
        <v>2301</v>
      </c>
      <c r="N248" s="23" t="s">
        <v>73</v>
      </c>
      <c r="O248" s="24" t="s">
        <v>74</v>
      </c>
      <c r="P248" s="24" t="s">
        <v>2302</v>
      </c>
      <c r="Q248" s="24" t="s">
        <v>2303</v>
      </c>
      <c r="R248" s="24" t="s">
        <v>713</v>
      </c>
      <c r="S248" s="23" t="s">
        <v>714</v>
      </c>
      <c r="T248" s="24" t="s">
        <v>79</v>
      </c>
      <c r="U248" s="38" t="s">
        <v>1059</v>
      </c>
      <c r="V248" s="24" t="s">
        <v>1225</v>
      </c>
      <c r="W248" s="21">
        <v>2022</v>
      </c>
      <c r="X248" s="23" t="s">
        <v>82</v>
      </c>
      <c r="Y248" s="21">
        <v>2022.04</v>
      </c>
      <c r="Z248" s="21">
        <v>2022.11</v>
      </c>
      <c r="AA248" s="21">
        <f t="shared" si="4"/>
        <v>520</v>
      </c>
      <c r="AB248" s="21"/>
      <c r="AC248" s="21">
        <v>520</v>
      </c>
      <c r="AD248" s="21"/>
      <c r="AE248" s="21"/>
      <c r="AF248" s="21">
        <v>30</v>
      </c>
      <c r="AG248" s="21">
        <v>30</v>
      </c>
      <c r="AH248" s="24" t="s">
        <v>82</v>
      </c>
      <c r="AI248" s="23" t="s">
        <v>82</v>
      </c>
      <c r="AJ248" s="23" t="s">
        <v>83</v>
      </c>
      <c r="AK248" s="23" t="s">
        <v>82</v>
      </c>
      <c r="AL248" s="23" t="s">
        <v>82</v>
      </c>
      <c r="AM248" s="23" t="s">
        <v>83</v>
      </c>
      <c r="AN248" s="21"/>
      <c r="AO248" s="23" t="s">
        <v>83</v>
      </c>
      <c r="AP248" s="21"/>
      <c r="AQ248" s="24" t="s">
        <v>1226</v>
      </c>
      <c r="AR248" s="21">
        <v>13452524912</v>
      </c>
      <c r="AS248" s="44" t="s">
        <v>1938</v>
      </c>
    </row>
    <row r="249" s="11" customFormat="true" ht="76.5" spans="1:45">
      <c r="A249" s="21">
        <v>242</v>
      </c>
      <c r="B249" s="22" t="s">
        <v>2304</v>
      </c>
      <c r="C249" s="24" t="s">
        <v>2305</v>
      </c>
      <c r="D249" s="24" t="s">
        <v>257</v>
      </c>
      <c r="E249" s="24" t="s">
        <v>258</v>
      </c>
      <c r="F249" s="24" t="s">
        <v>259</v>
      </c>
      <c r="G249" s="23" t="s">
        <v>2306</v>
      </c>
      <c r="H249" s="23" t="s">
        <v>692</v>
      </c>
      <c r="I249" s="23" t="s">
        <v>2307</v>
      </c>
      <c r="J249" s="23" t="s">
        <v>2308</v>
      </c>
      <c r="K249" s="24" t="s">
        <v>2309</v>
      </c>
      <c r="L249" s="24" t="s">
        <v>2310</v>
      </c>
      <c r="M249" s="24" t="s">
        <v>2311</v>
      </c>
      <c r="N249" s="23" t="s">
        <v>73</v>
      </c>
      <c r="O249" s="24" t="s">
        <v>74</v>
      </c>
      <c r="P249" s="24" t="s">
        <v>2312</v>
      </c>
      <c r="Q249" s="24" t="s">
        <v>1562</v>
      </c>
      <c r="R249" s="24" t="s">
        <v>1575</v>
      </c>
      <c r="S249" s="23" t="s">
        <v>863</v>
      </c>
      <c r="T249" s="24" t="s">
        <v>79</v>
      </c>
      <c r="U249" s="38" t="s">
        <v>1050</v>
      </c>
      <c r="V249" s="24" t="s">
        <v>147</v>
      </c>
      <c r="W249" s="21">
        <v>2022</v>
      </c>
      <c r="X249" s="23" t="s">
        <v>82</v>
      </c>
      <c r="Y249" s="21">
        <v>2022.04</v>
      </c>
      <c r="Z249" s="21">
        <v>2022.11</v>
      </c>
      <c r="AA249" s="21">
        <f t="shared" si="4"/>
        <v>660</v>
      </c>
      <c r="AB249" s="21"/>
      <c r="AC249" s="21"/>
      <c r="AD249" s="21">
        <v>396</v>
      </c>
      <c r="AE249" s="21">
        <v>264</v>
      </c>
      <c r="AF249" s="21">
        <v>400</v>
      </c>
      <c r="AG249" s="21">
        <v>400</v>
      </c>
      <c r="AH249" s="24" t="s">
        <v>83</v>
      </c>
      <c r="AI249" s="23" t="s">
        <v>83</v>
      </c>
      <c r="AJ249" s="23" t="s">
        <v>83</v>
      </c>
      <c r="AK249" s="23" t="s">
        <v>82</v>
      </c>
      <c r="AL249" s="23" t="s">
        <v>82</v>
      </c>
      <c r="AM249" s="23" t="s">
        <v>83</v>
      </c>
      <c r="AN249" s="21"/>
      <c r="AO249" s="23" t="s">
        <v>83</v>
      </c>
      <c r="AP249" s="21"/>
      <c r="AQ249" s="24" t="s">
        <v>302</v>
      </c>
      <c r="AR249" s="22">
        <v>15213695893</v>
      </c>
      <c r="AS249" s="43"/>
    </row>
    <row r="250" s="11" customFormat="true" ht="89.25" spans="1:45">
      <c r="A250" s="21">
        <v>243</v>
      </c>
      <c r="B250" s="22" t="s">
        <v>2313</v>
      </c>
      <c r="C250" s="23" t="s">
        <v>2314</v>
      </c>
      <c r="D250" s="24" t="s">
        <v>257</v>
      </c>
      <c r="E250" s="24" t="s">
        <v>258</v>
      </c>
      <c r="F250" s="24" t="s">
        <v>259</v>
      </c>
      <c r="G250" s="24" t="s">
        <v>2315</v>
      </c>
      <c r="H250" s="23" t="s">
        <v>68</v>
      </c>
      <c r="I250" s="23" t="s">
        <v>2316</v>
      </c>
      <c r="J250" s="24" t="s">
        <v>2317</v>
      </c>
      <c r="K250" s="24" t="s">
        <v>2318</v>
      </c>
      <c r="L250" s="24" t="s">
        <v>2319</v>
      </c>
      <c r="M250" s="24" t="s">
        <v>2320</v>
      </c>
      <c r="N250" s="23" t="s">
        <v>73</v>
      </c>
      <c r="O250" s="24" t="s">
        <v>74</v>
      </c>
      <c r="P250" s="24" t="s">
        <v>2321</v>
      </c>
      <c r="Q250" s="24" t="s">
        <v>434</v>
      </c>
      <c r="R250" s="24" t="s">
        <v>2322</v>
      </c>
      <c r="S250" s="24" t="s">
        <v>436</v>
      </c>
      <c r="T250" s="24" t="s">
        <v>79</v>
      </c>
      <c r="U250" s="40" t="s">
        <v>80</v>
      </c>
      <c r="V250" s="24" t="s">
        <v>531</v>
      </c>
      <c r="W250" s="21">
        <v>2022</v>
      </c>
      <c r="X250" s="23" t="s">
        <v>82</v>
      </c>
      <c r="Y250" s="21">
        <v>2022.09</v>
      </c>
      <c r="Z250" s="21">
        <v>2023.02</v>
      </c>
      <c r="AA250" s="21">
        <f t="shared" si="4"/>
        <v>80</v>
      </c>
      <c r="AB250" s="22"/>
      <c r="AC250" s="21">
        <v>80</v>
      </c>
      <c r="AD250" s="21"/>
      <c r="AE250" s="21"/>
      <c r="AF250" s="21">
        <v>100</v>
      </c>
      <c r="AG250" s="21">
        <v>50</v>
      </c>
      <c r="AH250" s="24" t="s">
        <v>83</v>
      </c>
      <c r="AI250" s="23" t="s">
        <v>83</v>
      </c>
      <c r="AJ250" s="23" t="s">
        <v>82</v>
      </c>
      <c r="AK250" s="23" t="s">
        <v>83</v>
      </c>
      <c r="AL250" s="23" t="s">
        <v>82</v>
      </c>
      <c r="AM250" s="23" t="s">
        <v>83</v>
      </c>
      <c r="AN250" s="21"/>
      <c r="AO250" s="23" t="s">
        <v>83</v>
      </c>
      <c r="AP250" s="23"/>
      <c r="AQ250" s="23" t="s">
        <v>532</v>
      </c>
      <c r="AR250" s="21">
        <v>17323913651</v>
      </c>
      <c r="AS250" s="44"/>
    </row>
    <row r="251" s="11" customFormat="true" ht="165.75" spans="1:45">
      <c r="A251" s="21">
        <v>244</v>
      </c>
      <c r="B251" s="72" t="s">
        <v>2323</v>
      </c>
      <c r="C251" s="23" t="s">
        <v>2324</v>
      </c>
      <c r="D251" s="24" t="s">
        <v>64</v>
      </c>
      <c r="E251" s="24" t="s">
        <v>65</v>
      </c>
      <c r="F251" s="24" t="s">
        <v>66</v>
      </c>
      <c r="G251" s="24" t="s">
        <v>2325</v>
      </c>
      <c r="H251" s="23" t="s">
        <v>68</v>
      </c>
      <c r="I251" s="23" t="s">
        <v>2326</v>
      </c>
      <c r="J251" s="24" t="s">
        <v>2327</v>
      </c>
      <c r="K251" s="24" t="s">
        <v>2328</v>
      </c>
      <c r="L251" s="24" t="s">
        <v>2329</v>
      </c>
      <c r="M251" s="23" t="s">
        <v>2330</v>
      </c>
      <c r="N251" s="23" t="s">
        <v>1525</v>
      </c>
      <c r="O251" s="24" t="s">
        <v>74</v>
      </c>
      <c r="P251" s="24" t="s">
        <v>840</v>
      </c>
      <c r="Q251" s="24" t="s">
        <v>1527</v>
      </c>
      <c r="R251" s="24" t="s">
        <v>1528</v>
      </c>
      <c r="S251" s="24" t="s">
        <v>1529</v>
      </c>
      <c r="T251" s="24" t="s">
        <v>79</v>
      </c>
      <c r="U251" s="38" t="s">
        <v>948</v>
      </c>
      <c r="V251" s="24" t="s">
        <v>948</v>
      </c>
      <c r="W251" s="21">
        <v>2022</v>
      </c>
      <c r="X251" s="23" t="s">
        <v>82</v>
      </c>
      <c r="Y251" s="21">
        <v>2022.04</v>
      </c>
      <c r="Z251" s="21">
        <v>2022.11</v>
      </c>
      <c r="AA251" s="21">
        <f t="shared" si="4"/>
        <v>478.4</v>
      </c>
      <c r="AB251" s="21"/>
      <c r="AC251" s="21">
        <v>132</v>
      </c>
      <c r="AD251" s="21">
        <v>200</v>
      </c>
      <c r="AE251" s="21">
        <v>146.4</v>
      </c>
      <c r="AF251" s="21">
        <v>30</v>
      </c>
      <c r="AG251" s="21">
        <v>30</v>
      </c>
      <c r="AH251" s="24" t="s">
        <v>83</v>
      </c>
      <c r="AI251" s="23" t="s">
        <v>83</v>
      </c>
      <c r="AJ251" s="23" t="s">
        <v>83</v>
      </c>
      <c r="AK251" s="23" t="s">
        <v>82</v>
      </c>
      <c r="AL251" s="23" t="s">
        <v>82</v>
      </c>
      <c r="AM251" s="23" t="s">
        <v>83</v>
      </c>
      <c r="AN251" s="21"/>
      <c r="AO251" s="23" t="s">
        <v>83</v>
      </c>
      <c r="AP251" s="21"/>
      <c r="AQ251" s="24" t="s">
        <v>469</v>
      </c>
      <c r="AR251" s="22">
        <v>15330363992</v>
      </c>
      <c r="AS251" s="44"/>
    </row>
    <row r="252" s="11" customFormat="true" ht="67" customHeight="true" spans="1:45">
      <c r="A252" s="21">
        <v>245</v>
      </c>
      <c r="B252" s="22" t="s">
        <v>2331</v>
      </c>
      <c r="C252" s="22" t="s">
        <v>2332</v>
      </c>
      <c r="D252" s="24" t="s">
        <v>257</v>
      </c>
      <c r="E252" s="24" t="s">
        <v>1012</v>
      </c>
      <c r="F252" s="24" t="s">
        <v>2333</v>
      </c>
      <c r="G252" s="24" t="s">
        <v>2334</v>
      </c>
      <c r="H252" s="23" t="s">
        <v>68</v>
      </c>
      <c r="I252" s="23" t="s">
        <v>1828</v>
      </c>
      <c r="J252" s="24" t="s">
        <v>2335</v>
      </c>
      <c r="K252" s="24" t="s">
        <v>2336</v>
      </c>
      <c r="L252" s="24" t="s">
        <v>2337</v>
      </c>
      <c r="M252" s="24" t="s">
        <v>2338</v>
      </c>
      <c r="N252" s="23" t="s">
        <v>73</v>
      </c>
      <c r="O252" s="24" t="s">
        <v>74</v>
      </c>
      <c r="P252" s="24" t="s">
        <v>576</v>
      </c>
      <c r="Q252" s="24" t="s">
        <v>1527</v>
      </c>
      <c r="R252" s="24" t="s">
        <v>2339</v>
      </c>
      <c r="S252" s="24" t="s">
        <v>1529</v>
      </c>
      <c r="T252" s="24" t="s">
        <v>79</v>
      </c>
      <c r="U252" s="38" t="s">
        <v>948</v>
      </c>
      <c r="V252" s="38" t="s">
        <v>948</v>
      </c>
      <c r="W252" s="21">
        <v>2022</v>
      </c>
      <c r="X252" s="23" t="s">
        <v>82</v>
      </c>
      <c r="Y252" s="21">
        <v>2022.04</v>
      </c>
      <c r="Z252" s="21">
        <v>2022.11</v>
      </c>
      <c r="AA252" s="21">
        <f t="shared" si="4"/>
        <v>50</v>
      </c>
      <c r="AB252" s="21"/>
      <c r="AC252" s="21">
        <v>50</v>
      </c>
      <c r="AD252" s="21"/>
      <c r="AE252" s="21"/>
      <c r="AF252" s="21">
        <v>20</v>
      </c>
      <c r="AG252" s="21">
        <v>6</v>
      </c>
      <c r="AH252" s="24" t="s">
        <v>83</v>
      </c>
      <c r="AI252" s="23" t="s">
        <v>83</v>
      </c>
      <c r="AJ252" s="23" t="s">
        <v>83</v>
      </c>
      <c r="AK252" s="23" t="s">
        <v>82</v>
      </c>
      <c r="AL252" s="23" t="s">
        <v>82</v>
      </c>
      <c r="AM252" s="23" t="s">
        <v>83</v>
      </c>
      <c r="AN252" s="21"/>
      <c r="AO252" s="23" t="s">
        <v>83</v>
      </c>
      <c r="AP252" s="21"/>
      <c r="AQ252" s="23" t="s">
        <v>1530</v>
      </c>
      <c r="AR252" s="21">
        <v>15025652976</v>
      </c>
      <c r="AS252" s="43"/>
    </row>
    <row r="253" s="11" customFormat="true" ht="102" spans="1:45">
      <c r="A253" s="21">
        <v>246</v>
      </c>
      <c r="B253" s="22" t="s">
        <v>2340</v>
      </c>
      <c r="C253" s="23" t="s">
        <v>2341</v>
      </c>
      <c r="D253" s="24" t="s">
        <v>2342</v>
      </c>
      <c r="E253" s="23" t="s">
        <v>2343</v>
      </c>
      <c r="F253" s="24" t="s">
        <v>2344</v>
      </c>
      <c r="G253" s="21" t="s">
        <v>2345</v>
      </c>
      <c r="H253" s="23" t="s">
        <v>68</v>
      </c>
      <c r="I253" s="23" t="s">
        <v>246</v>
      </c>
      <c r="J253" s="24" t="s">
        <v>2346</v>
      </c>
      <c r="K253" s="24" t="s">
        <v>2347</v>
      </c>
      <c r="L253" s="24" t="s">
        <v>2346</v>
      </c>
      <c r="M253" s="24" t="s">
        <v>2348</v>
      </c>
      <c r="N253" s="24" t="s">
        <v>2349</v>
      </c>
      <c r="O253" s="24" t="s">
        <v>2350</v>
      </c>
      <c r="P253" s="24" t="s">
        <v>2351</v>
      </c>
      <c r="Q253" s="23" t="s">
        <v>2352</v>
      </c>
      <c r="R253" s="23" t="s">
        <v>2353</v>
      </c>
      <c r="S253" s="23" t="s">
        <v>904</v>
      </c>
      <c r="T253" s="24" t="s">
        <v>79</v>
      </c>
      <c r="U253" s="23" t="s">
        <v>2354</v>
      </c>
      <c r="V253" s="24" t="s">
        <v>2354</v>
      </c>
      <c r="W253" s="21">
        <v>2022</v>
      </c>
      <c r="X253" s="23" t="s">
        <v>82</v>
      </c>
      <c r="Y253" s="21">
        <v>2022.09</v>
      </c>
      <c r="Z253" s="21">
        <v>2022.11</v>
      </c>
      <c r="AA253" s="21">
        <f t="shared" si="4"/>
        <v>1358</v>
      </c>
      <c r="AB253" s="21">
        <v>1358</v>
      </c>
      <c r="AC253" s="21"/>
      <c r="AD253" s="21"/>
      <c r="AE253" s="21"/>
      <c r="AF253" s="21">
        <v>2400</v>
      </c>
      <c r="AG253" s="21">
        <v>2400</v>
      </c>
      <c r="AH253" s="24" t="s">
        <v>83</v>
      </c>
      <c r="AI253" s="23" t="s">
        <v>83</v>
      </c>
      <c r="AJ253" s="23" t="s">
        <v>82</v>
      </c>
      <c r="AK253" s="23" t="s">
        <v>83</v>
      </c>
      <c r="AL253" s="23" t="s">
        <v>82</v>
      </c>
      <c r="AM253" s="23" t="s">
        <v>83</v>
      </c>
      <c r="AN253" s="21"/>
      <c r="AO253" s="23" t="s">
        <v>83</v>
      </c>
      <c r="AP253" s="21"/>
      <c r="AQ253" s="23" t="s">
        <v>2355</v>
      </c>
      <c r="AR253" s="21">
        <v>13896765400</v>
      </c>
      <c r="AS253" s="44" t="s">
        <v>2356</v>
      </c>
    </row>
    <row r="254" s="11" customFormat="true" ht="178.5" spans="1:45">
      <c r="A254" s="21">
        <v>247</v>
      </c>
      <c r="B254" s="22" t="s">
        <v>2357</v>
      </c>
      <c r="C254" s="23" t="s">
        <v>2358</v>
      </c>
      <c r="D254" s="24" t="s">
        <v>2342</v>
      </c>
      <c r="E254" s="23" t="s">
        <v>2343</v>
      </c>
      <c r="F254" s="24" t="s">
        <v>2344</v>
      </c>
      <c r="G254" s="21" t="s">
        <v>2359</v>
      </c>
      <c r="H254" s="23" t="s">
        <v>68</v>
      </c>
      <c r="I254" s="23" t="s">
        <v>246</v>
      </c>
      <c r="J254" s="24" t="s">
        <v>2360</v>
      </c>
      <c r="K254" s="23" t="s">
        <v>2361</v>
      </c>
      <c r="L254" s="24" t="s">
        <v>2360</v>
      </c>
      <c r="M254" s="24" t="s">
        <v>2362</v>
      </c>
      <c r="N254" s="23" t="s">
        <v>2349</v>
      </c>
      <c r="O254" s="23" t="s">
        <v>2350</v>
      </c>
      <c r="P254" s="24" t="s">
        <v>2363</v>
      </c>
      <c r="Q254" s="23" t="s">
        <v>2364</v>
      </c>
      <c r="R254" s="23" t="s">
        <v>2365</v>
      </c>
      <c r="S254" s="23" t="s">
        <v>904</v>
      </c>
      <c r="T254" s="24" t="s">
        <v>79</v>
      </c>
      <c r="U254" s="23" t="s">
        <v>2354</v>
      </c>
      <c r="V254" s="24" t="s">
        <v>2354</v>
      </c>
      <c r="W254" s="21">
        <v>2022</v>
      </c>
      <c r="X254" s="23" t="s">
        <v>82</v>
      </c>
      <c r="Y254" s="21">
        <v>2022.03</v>
      </c>
      <c r="Z254" s="21">
        <v>2022.11</v>
      </c>
      <c r="AA254" s="21">
        <f t="shared" si="4"/>
        <v>429</v>
      </c>
      <c r="AB254" s="21">
        <v>429</v>
      </c>
      <c r="AC254" s="21"/>
      <c r="AD254" s="21"/>
      <c r="AE254" s="21"/>
      <c r="AF254" s="21">
        <v>30000</v>
      </c>
      <c r="AG254" s="21">
        <v>30000</v>
      </c>
      <c r="AH254" s="24" t="s">
        <v>83</v>
      </c>
      <c r="AI254" s="23" t="s">
        <v>83</v>
      </c>
      <c r="AJ254" s="23" t="s">
        <v>82</v>
      </c>
      <c r="AK254" s="23" t="s">
        <v>83</v>
      </c>
      <c r="AL254" s="23" t="s">
        <v>82</v>
      </c>
      <c r="AM254" s="23" t="s">
        <v>83</v>
      </c>
      <c r="AN254" s="21"/>
      <c r="AO254" s="23" t="s">
        <v>83</v>
      </c>
      <c r="AP254" s="21"/>
      <c r="AQ254" s="23" t="s">
        <v>2355</v>
      </c>
      <c r="AR254" s="21">
        <v>13896765400</v>
      </c>
      <c r="AS254" s="43"/>
    </row>
    <row r="255" s="11" customFormat="true" ht="35" customHeight="true" spans="1:45">
      <c r="A255" s="21">
        <v>248</v>
      </c>
      <c r="B255" s="22" t="s">
        <v>2366</v>
      </c>
      <c r="C255" s="22" t="s">
        <v>2367</v>
      </c>
      <c r="D255" s="24" t="s">
        <v>257</v>
      </c>
      <c r="E255" s="24" t="s">
        <v>704</v>
      </c>
      <c r="F255" s="24" t="s">
        <v>705</v>
      </c>
      <c r="G255" s="24" t="s">
        <v>2368</v>
      </c>
      <c r="H255" s="23" t="s">
        <v>68</v>
      </c>
      <c r="I255" s="23" t="s">
        <v>2369</v>
      </c>
      <c r="J255" s="24" t="s">
        <v>2370</v>
      </c>
      <c r="K255" s="24" t="s">
        <v>2371</v>
      </c>
      <c r="L255" s="24" t="s">
        <v>2372</v>
      </c>
      <c r="M255" s="24" t="s">
        <v>2373</v>
      </c>
      <c r="N255" s="23" t="s">
        <v>73</v>
      </c>
      <c r="O255" s="24" t="s">
        <v>74</v>
      </c>
      <c r="P255" s="24" t="s">
        <v>357</v>
      </c>
      <c r="Q255" s="23" t="s">
        <v>998</v>
      </c>
      <c r="R255" s="24" t="s">
        <v>2115</v>
      </c>
      <c r="S255" s="23" t="s">
        <v>1937</v>
      </c>
      <c r="T255" s="24" t="s">
        <v>79</v>
      </c>
      <c r="U255" s="38" t="s">
        <v>977</v>
      </c>
      <c r="V255" s="24" t="s">
        <v>762</v>
      </c>
      <c r="W255" s="21">
        <v>2022</v>
      </c>
      <c r="X255" s="23" t="s">
        <v>82</v>
      </c>
      <c r="Y255" s="21">
        <v>2022.04</v>
      </c>
      <c r="Z255" s="21">
        <v>2022.11</v>
      </c>
      <c r="AA255" s="21">
        <f t="shared" si="4"/>
        <v>180</v>
      </c>
      <c r="AB255" s="21"/>
      <c r="AC255" s="21">
        <v>180</v>
      </c>
      <c r="AD255" s="21"/>
      <c r="AE255" s="21"/>
      <c r="AF255" s="21">
        <v>300</v>
      </c>
      <c r="AG255" s="21">
        <v>300</v>
      </c>
      <c r="AH255" s="24" t="s">
        <v>82</v>
      </c>
      <c r="AI255" s="23" t="s">
        <v>83</v>
      </c>
      <c r="AJ255" s="23" t="s">
        <v>83</v>
      </c>
      <c r="AK255" s="23" t="s">
        <v>82</v>
      </c>
      <c r="AL255" s="23" t="s">
        <v>82</v>
      </c>
      <c r="AM255" s="23" t="s">
        <v>83</v>
      </c>
      <c r="AN255" s="21"/>
      <c r="AO255" s="23" t="s">
        <v>83</v>
      </c>
      <c r="AP255" s="21"/>
      <c r="AQ255" s="24" t="s">
        <v>763</v>
      </c>
      <c r="AR255" s="21">
        <v>13594519678</v>
      </c>
      <c r="AS255" s="43"/>
    </row>
    <row r="256" s="11" customFormat="true" ht="35" customHeight="true" spans="1:45">
      <c r="A256" s="21">
        <v>249</v>
      </c>
      <c r="B256" s="22" t="s">
        <v>2374</v>
      </c>
      <c r="C256" s="22" t="s">
        <v>2375</v>
      </c>
      <c r="D256" s="24" t="s">
        <v>257</v>
      </c>
      <c r="E256" s="24" t="s">
        <v>704</v>
      </c>
      <c r="F256" s="24" t="s">
        <v>2376</v>
      </c>
      <c r="G256" s="23" t="s">
        <v>2377</v>
      </c>
      <c r="H256" s="23" t="s">
        <v>692</v>
      </c>
      <c r="I256" s="23" t="s">
        <v>2102</v>
      </c>
      <c r="J256" s="24" t="s">
        <v>2378</v>
      </c>
      <c r="K256" s="24" t="s">
        <v>2379</v>
      </c>
      <c r="L256" s="24" t="s">
        <v>2380</v>
      </c>
      <c r="M256" s="24" t="s">
        <v>2377</v>
      </c>
      <c r="N256" s="23" t="s">
        <v>73</v>
      </c>
      <c r="O256" s="24" t="s">
        <v>74</v>
      </c>
      <c r="P256" s="24" t="s">
        <v>2381</v>
      </c>
      <c r="Q256" s="23" t="s">
        <v>998</v>
      </c>
      <c r="R256" s="24" t="s">
        <v>830</v>
      </c>
      <c r="S256" s="23" t="s">
        <v>1937</v>
      </c>
      <c r="T256" s="24" t="s">
        <v>79</v>
      </c>
      <c r="U256" s="38" t="s">
        <v>977</v>
      </c>
      <c r="V256" s="24" t="s">
        <v>147</v>
      </c>
      <c r="W256" s="21">
        <v>2022</v>
      </c>
      <c r="X256" s="23" t="s">
        <v>82</v>
      </c>
      <c r="Y256" s="21">
        <v>2022.04</v>
      </c>
      <c r="Z256" s="21">
        <v>2022.11</v>
      </c>
      <c r="AA256" s="21">
        <f t="shared" si="4"/>
        <v>105</v>
      </c>
      <c r="AB256" s="21">
        <v>105</v>
      </c>
      <c r="AC256" s="21"/>
      <c r="AD256" s="21"/>
      <c r="AE256" s="21"/>
      <c r="AF256" s="21">
        <v>1000</v>
      </c>
      <c r="AG256" s="21">
        <v>1000</v>
      </c>
      <c r="AH256" s="24" t="s">
        <v>83</v>
      </c>
      <c r="AI256" s="23" t="s">
        <v>83</v>
      </c>
      <c r="AJ256" s="23" t="s">
        <v>83</v>
      </c>
      <c r="AK256" s="23" t="s">
        <v>82</v>
      </c>
      <c r="AL256" s="23" t="s">
        <v>82</v>
      </c>
      <c r="AM256" s="23" t="s">
        <v>83</v>
      </c>
      <c r="AN256" s="21"/>
      <c r="AO256" s="23" t="s">
        <v>83</v>
      </c>
      <c r="AP256" s="21"/>
      <c r="AQ256" s="24" t="s">
        <v>302</v>
      </c>
      <c r="AR256" s="22">
        <v>15213695893</v>
      </c>
      <c r="AS256" s="43"/>
    </row>
    <row r="257" s="11" customFormat="true" ht="49" customHeight="true" spans="1:45">
      <c r="A257" s="21">
        <v>250</v>
      </c>
      <c r="B257" s="22" t="s">
        <v>2382</v>
      </c>
      <c r="C257" s="22" t="s">
        <v>2383</v>
      </c>
      <c r="D257" s="24" t="s">
        <v>257</v>
      </c>
      <c r="E257" s="24" t="s">
        <v>704</v>
      </c>
      <c r="F257" s="24" t="s">
        <v>705</v>
      </c>
      <c r="G257" s="24" t="s">
        <v>2384</v>
      </c>
      <c r="H257" s="23" t="s">
        <v>68</v>
      </c>
      <c r="I257" s="23" t="s">
        <v>2084</v>
      </c>
      <c r="J257" s="24" t="s">
        <v>2385</v>
      </c>
      <c r="K257" s="24" t="s">
        <v>2386</v>
      </c>
      <c r="L257" s="24" t="s">
        <v>2387</v>
      </c>
      <c r="M257" s="24" t="s">
        <v>2388</v>
      </c>
      <c r="N257" s="23" t="s">
        <v>73</v>
      </c>
      <c r="O257" s="24" t="s">
        <v>74</v>
      </c>
      <c r="P257" s="24" t="s">
        <v>850</v>
      </c>
      <c r="Q257" s="23" t="s">
        <v>998</v>
      </c>
      <c r="R257" s="24" t="s">
        <v>2089</v>
      </c>
      <c r="S257" s="23" t="s">
        <v>1937</v>
      </c>
      <c r="T257" s="24" t="s">
        <v>79</v>
      </c>
      <c r="U257" s="38" t="s">
        <v>977</v>
      </c>
      <c r="V257" s="24" t="s">
        <v>147</v>
      </c>
      <c r="W257" s="21">
        <v>2022</v>
      </c>
      <c r="X257" s="23" t="s">
        <v>82</v>
      </c>
      <c r="Y257" s="21">
        <v>2022.04</v>
      </c>
      <c r="Z257" s="21">
        <v>2022.11</v>
      </c>
      <c r="AA257" s="21">
        <f t="shared" si="4"/>
        <v>328</v>
      </c>
      <c r="AB257" s="21">
        <v>148.52</v>
      </c>
      <c r="AC257" s="21"/>
      <c r="AD257" s="21">
        <v>100</v>
      </c>
      <c r="AE257" s="21">
        <v>79.48</v>
      </c>
      <c r="AF257" s="21">
        <v>220</v>
      </c>
      <c r="AG257" s="21">
        <v>220</v>
      </c>
      <c r="AH257" s="24" t="s">
        <v>83</v>
      </c>
      <c r="AI257" s="23" t="s">
        <v>83</v>
      </c>
      <c r="AJ257" s="23" t="s">
        <v>83</v>
      </c>
      <c r="AK257" s="23" t="s">
        <v>82</v>
      </c>
      <c r="AL257" s="23" t="s">
        <v>82</v>
      </c>
      <c r="AM257" s="23" t="s">
        <v>83</v>
      </c>
      <c r="AN257" s="21"/>
      <c r="AO257" s="23" t="s">
        <v>83</v>
      </c>
      <c r="AP257" s="21"/>
      <c r="AQ257" s="24" t="s">
        <v>302</v>
      </c>
      <c r="AR257" s="22">
        <v>15213695893</v>
      </c>
      <c r="AS257" s="43"/>
    </row>
    <row r="258" s="11" customFormat="true" ht="153" spans="1:45">
      <c r="A258" s="21">
        <v>251</v>
      </c>
      <c r="B258" s="22" t="s">
        <v>2389</v>
      </c>
      <c r="C258" s="23" t="s">
        <v>2390</v>
      </c>
      <c r="D258" s="23" t="s">
        <v>257</v>
      </c>
      <c r="E258" s="23" t="s">
        <v>258</v>
      </c>
      <c r="F258" s="23" t="s">
        <v>457</v>
      </c>
      <c r="G258" s="23" t="s">
        <v>2391</v>
      </c>
      <c r="H258" s="23" t="s">
        <v>68</v>
      </c>
      <c r="I258" s="23" t="s">
        <v>2392</v>
      </c>
      <c r="J258" s="24" t="s">
        <v>2393</v>
      </c>
      <c r="K258" s="24" t="s">
        <v>2394</v>
      </c>
      <c r="L258" s="24" t="s">
        <v>2395</v>
      </c>
      <c r="M258" s="24" t="s">
        <v>2396</v>
      </c>
      <c r="N258" s="23" t="s">
        <v>73</v>
      </c>
      <c r="O258" s="24" t="s">
        <v>74</v>
      </c>
      <c r="P258" s="24" t="s">
        <v>616</v>
      </c>
      <c r="Q258" s="24" t="s">
        <v>2397</v>
      </c>
      <c r="R258" s="23" t="s">
        <v>2398</v>
      </c>
      <c r="S258" s="23" t="s">
        <v>740</v>
      </c>
      <c r="T258" s="24" t="s">
        <v>79</v>
      </c>
      <c r="U258" s="38" t="s">
        <v>2399</v>
      </c>
      <c r="V258" s="38" t="s">
        <v>2399</v>
      </c>
      <c r="W258" s="21">
        <v>2022</v>
      </c>
      <c r="X258" s="23" t="s">
        <v>82</v>
      </c>
      <c r="Y258" s="21">
        <v>2022.04</v>
      </c>
      <c r="Z258" s="21">
        <v>2022.11</v>
      </c>
      <c r="AA258" s="21">
        <f t="shared" si="4"/>
        <v>500</v>
      </c>
      <c r="AB258" s="21"/>
      <c r="AC258" s="21">
        <v>100</v>
      </c>
      <c r="AD258" s="21">
        <v>400</v>
      </c>
      <c r="AE258" s="21"/>
      <c r="AF258" s="21">
        <v>30000</v>
      </c>
      <c r="AG258" s="21">
        <f>AF258*0.09</f>
        <v>2700</v>
      </c>
      <c r="AH258" s="24" t="s">
        <v>83</v>
      </c>
      <c r="AI258" s="23" t="s">
        <v>83</v>
      </c>
      <c r="AJ258" s="23" t="s">
        <v>83</v>
      </c>
      <c r="AK258" s="23" t="s">
        <v>82</v>
      </c>
      <c r="AL258" s="23" t="s">
        <v>82</v>
      </c>
      <c r="AM258" s="23" t="s">
        <v>83</v>
      </c>
      <c r="AN258" s="21"/>
      <c r="AO258" s="23" t="s">
        <v>83</v>
      </c>
      <c r="AP258" s="21"/>
      <c r="AQ258" s="23" t="s">
        <v>2400</v>
      </c>
      <c r="AR258" s="21">
        <v>70702507</v>
      </c>
      <c r="AS258" s="43"/>
    </row>
    <row r="259" s="11" customFormat="true" ht="140.25" spans="1:45">
      <c r="A259" s="21">
        <v>252</v>
      </c>
      <c r="B259" s="22" t="s">
        <v>2401</v>
      </c>
      <c r="C259" s="23" t="s">
        <v>2402</v>
      </c>
      <c r="D259" s="24" t="s">
        <v>257</v>
      </c>
      <c r="E259" s="24" t="s">
        <v>704</v>
      </c>
      <c r="F259" s="24" t="s">
        <v>705</v>
      </c>
      <c r="G259" s="23" t="s">
        <v>2403</v>
      </c>
      <c r="H259" s="23" t="s">
        <v>68</v>
      </c>
      <c r="I259" s="23" t="s">
        <v>2102</v>
      </c>
      <c r="J259" s="24" t="s">
        <v>2404</v>
      </c>
      <c r="K259" s="22" t="s">
        <v>2405</v>
      </c>
      <c r="L259" s="55" t="s">
        <v>2406</v>
      </c>
      <c r="M259" s="23" t="s">
        <v>2407</v>
      </c>
      <c r="N259" s="23" t="s">
        <v>73</v>
      </c>
      <c r="O259" s="24" t="s">
        <v>74</v>
      </c>
      <c r="P259" s="24" t="s">
        <v>796</v>
      </c>
      <c r="Q259" s="24" t="s">
        <v>998</v>
      </c>
      <c r="R259" s="55" t="s">
        <v>2408</v>
      </c>
      <c r="S259" s="23" t="s">
        <v>714</v>
      </c>
      <c r="T259" s="24" t="s">
        <v>79</v>
      </c>
      <c r="U259" s="38" t="s">
        <v>402</v>
      </c>
      <c r="V259" s="24" t="s">
        <v>147</v>
      </c>
      <c r="W259" s="21">
        <v>2022</v>
      </c>
      <c r="X259" s="23" t="s">
        <v>82</v>
      </c>
      <c r="Y259" s="21">
        <v>2022.04</v>
      </c>
      <c r="Z259" s="21">
        <v>2022.11</v>
      </c>
      <c r="AA259" s="21">
        <f t="shared" si="4"/>
        <v>200</v>
      </c>
      <c r="AB259" s="21">
        <v>17.5</v>
      </c>
      <c r="AC259" s="21">
        <v>82.5</v>
      </c>
      <c r="AD259" s="21"/>
      <c r="AE259" s="21">
        <v>100</v>
      </c>
      <c r="AF259" s="21">
        <v>3000</v>
      </c>
      <c r="AG259" s="21">
        <v>200</v>
      </c>
      <c r="AH259" s="24" t="s">
        <v>83</v>
      </c>
      <c r="AI259" s="23" t="s">
        <v>83</v>
      </c>
      <c r="AJ259" s="23" t="s">
        <v>83</v>
      </c>
      <c r="AK259" s="23" t="s">
        <v>82</v>
      </c>
      <c r="AL259" s="23" t="s">
        <v>82</v>
      </c>
      <c r="AM259" s="23" t="s">
        <v>83</v>
      </c>
      <c r="AN259" s="21"/>
      <c r="AO259" s="23" t="s">
        <v>83</v>
      </c>
      <c r="AP259" s="21"/>
      <c r="AQ259" s="24" t="s">
        <v>302</v>
      </c>
      <c r="AR259" s="22">
        <v>15213695893</v>
      </c>
      <c r="AS259" s="43"/>
    </row>
    <row r="260" s="11" customFormat="true" ht="127.5" spans="1:45">
      <c r="A260" s="21">
        <v>253</v>
      </c>
      <c r="B260" s="22" t="s">
        <v>2409</v>
      </c>
      <c r="C260" s="23" t="s">
        <v>2410</v>
      </c>
      <c r="D260" s="24" t="s">
        <v>1081</v>
      </c>
      <c r="E260" s="24" t="s">
        <v>1081</v>
      </c>
      <c r="F260" s="23" t="s">
        <v>2411</v>
      </c>
      <c r="G260" s="23" t="s">
        <v>2412</v>
      </c>
      <c r="H260" s="23" t="s">
        <v>68</v>
      </c>
      <c r="I260" s="23" t="s">
        <v>246</v>
      </c>
      <c r="J260" s="24" t="s">
        <v>2413</v>
      </c>
      <c r="K260" s="24" t="s">
        <v>2414</v>
      </c>
      <c r="L260" s="24" t="s">
        <v>2413</v>
      </c>
      <c r="M260" s="24" t="s">
        <v>2415</v>
      </c>
      <c r="N260" s="23" t="s">
        <v>2416</v>
      </c>
      <c r="O260" s="24" t="s">
        <v>2417</v>
      </c>
      <c r="P260" s="24" t="s">
        <v>2418</v>
      </c>
      <c r="Q260" s="24" t="s">
        <v>2419</v>
      </c>
      <c r="R260" s="24" t="s">
        <v>2420</v>
      </c>
      <c r="S260" s="23" t="s">
        <v>2421</v>
      </c>
      <c r="T260" s="24" t="s">
        <v>79</v>
      </c>
      <c r="U260" s="38" t="s">
        <v>402</v>
      </c>
      <c r="V260" s="24" t="s">
        <v>402</v>
      </c>
      <c r="W260" s="21">
        <v>2022</v>
      </c>
      <c r="X260" s="23" t="s">
        <v>82</v>
      </c>
      <c r="Y260" s="21">
        <v>2022.04</v>
      </c>
      <c r="Z260" s="21">
        <v>2022.11</v>
      </c>
      <c r="AA260" s="21">
        <f t="shared" si="4"/>
        <v>150</v>
      </c>
      <c r="AB260" s="22">
        <v>150</v>
      </c>
      <c r="AC260" s="21"/>
      <c r="AD260" s="21"/>
      <c r="AE260" s="21"/>
      <c r="AF260" s="21">
        <v>310</v>
      </c>
      <c r="AG260" s="21">
        <v>310</v>
      </c>
      <c r="AH260" s="24" t="s">
        <v>83</v>
      </c>
      <c r="AI260" s="23" t="s">
        <v>83</v>
      </c>
      <c r="AJ260" s="23" t="s">
        <v>83</v>
      </c>
      <c r="AK260" s="23" t="s">
        <v>82</v>
      </c>
      <c r="AL260" s="23" t="s">
        <v>82</v>
      </c>
      <c r="AM260" s="23" t="s">
        <v>83</v>
      </c>
      <c r="AN260" s="21"/>
      <c r="AO260" s="23" t="s">
        <v>83</v>
      </c>
      <c r="AP260" s="21"/>
      <c r="AQ260" s="23" t="s">
        <v>2422</v>
      </c>
      <c r="AR260" s="21">
        <v>13594561306</v>
      </c>
      <c r="AS260" s="43"/>
    </row>
    <row r="261" s="11" customFormat="true" ht="127.5" spans="1:45">
      <c r="A261" s="21">
        <v>254</v>
      </c>
      <c r="B261" s="22" t="s">
        <v>2423</v>
      </c>
      <c r="C261" s="24" t="s">
        <v>2424</v>
      </c>
      <c r="D261" s="24" t="s">
        <v>1081</v>
      </c>
      <c r="E261" s="24" t="s">
        <v>1081</v>
      </c>
      <c r="F261" s="23" t="s">
        <v>2411</v>
      </c>
      <c r="G261" s="23" t="s">
        <v>2425</v>
      </c>
      <c r="H261" s="23" t="s">
        <v>68</v>
      </c>
      <c r="I261" s="23" t="s">
        <v>246</v>
      </c>
      <c r="J261" s="24" t="s">
        <v>2426</v>
      </c>
      <c r="K261" s="24" t="s">
        <v>2414</v>
      </c>
      <c r="L261" s="24" t="s">
        <v>2426</v>
      </c>
      <c r="M261" s="23" t="s">
        <v>2427</v>
      </c>
      <c r="N261" s="23" t="s">
        <v>2428</v>
      </c>
      <c r="O261" s="24" t="s">
        <v>2417</v>
      </c>
      <c r="P261" s="24" t="s">
        <v>2429</v>
      </c>
      <c r="Q261" s="23" t="s">
        <v>2430</v>
      </c>
      <c r="R261" s="23" t="s">
        <v>2431</v>
      </c>
      <c r="S261" s="23" t="s">
        <v>2421</v>
      </c>
      <c r="T261" s="24" t="s">
        <v>79</v>
      </c>
      <c r="U261" s="38" t="s">
        <v>402</v>
      </c>
      <c r="V261" s="24" t="s">
        <v>402</v>
      </c>
      <c r="W261" s="21">
        <v>2022</v>
      </c>
      <c r="X261" s="23" t="s">
        <v>82</v>
      </c>
      <c r="Y261" s="21">
        <v>2022.04</v>
      </c>
      <c r="Z261" s="21">
        <v>2022.11</v>
      </c>
      <c r="AA261" s="21">
        <f t="shared" si="4"/>
        <v>48</v>
      </c>
      <c r="AB261" s="22">
        <v>48</v>
      </c>
      <c r="AC261" s="21"/>
      <c r="AD261" s="21"/>
      <c r="AE261" s="21"/>
      <c r="AF261" s="21">
        <v>310</v>
      </c>
      <c r="AG261" s="21">
        <v>310</v>
      </c>
      <c r="AH261" s="24" t="s">
        <v>83</v>
      </c>
      <c r="AI261" s="23" t="s">
        <v>83</v>
      </c>
      <c r="AJ261" s="23" t="s">
        <v>83</v>
      </c>
      <c r="AK261" s="23" t="s">
        <v>82</v>
      </c>
      <c r="AL261" s="23" t="s">
        <v>82</v>
      </c>
      <c r="AM261" s="23" t="s">
        <v>83</v>
      </c>
      <c r="AN261" s="21"/>
      <c r="AO261" s="23" t="s">
        <v>83</v>
      </c>
      <c r="AP261" s="21"/>
      <c r="AQ261" s="23" t="s">
        <v>2422</v>
      </c>
      <c r="AR261" s="21">
        <v>13594561306</v>
      </c>
      <c r="AS261" s="43"/>
    </row>
    <row r="262" s="11" customFormat="true" ht="127.5" spans="1:45">
      <c r="A262" s="21">
        <v>255</v>
      </c>
      <c r="B262" s="22" t="s">
        <v>2432</v>
      </c>
      <c r="C262" s="23" t="s">
        <v>2433</v>
      </c>
      <c r="D262" s="24" t="s">
        <v>2342</v>
      </c>
      <c r="E262" s="23" t="s">
        <v>2343</v>
      </c>
      <c r="F262" s="23" t="s">
        <v>2434</v>
      </c>
      <c r="G262" s="23" t="s">
        <v>2435</v>
      </c>
      <c r="H262" s="23" t="s">
        <v>68</v>
      </c>
      <c r="I262" s="23" t="s">
        <v>246</v>
      </c>
      <c r="J262" s="24" t="s">
        <v>2436</v>
      </c>
      <c r="K262" s="24" t="s">
        <v>2437</v>
      </c>
      <c r="L262" s="24" t="s">
        <v>2436</v>
      </c>
      <c r="M262" s="23" t="s">
        <v>2438</v>
      </c>
      <c r="N262" s="23" t="s">
        <v>2439</v>
      </c>
      <c r="O262" s="24" t="s">
        <v>2417</v>
      </c>
      <c r="P262" s="23" t="s">
        <v>2440</v>
      </c>
      <c r="Q262" s="23" t="s">
        <v>2419</v>
      </c>
      <c r="R262" s="23" t="s">
        <v>2441</v>
      </c>
      <c r="S262" s="23" t="s">
        <v>2442</v>
      </c>
      <c r="T262" s="24" t="s">
        <v>79</v>
      </c>
      <c r="U262" s="38" t="s">
        <v>402</v>
      </c>
      <c r="V262" s="24" t="s">
        <v>402</v>
      </c>
      <c r="W262" s="21">
        <v>2022</v>
      </c>
      <c r="X262" s="23" t="s">
        <v>82</v>
      </c>
      <c r="Y262" s="21">
        <v>2022.04</v>
      </c>
      <c r="Z262" s="21">
        <v>2022.11</v>
      </c>
      <c r="AA262" s="21">
        <f t="shared" si="4"/>
        <v>300</v>
      </c>
      <c r="AB262" s="21">
        <v>300</v>
      </c>
      <c r="AC262" s="21"/>
      <c r="AD262" s="21"/>
      <c r="AE262" s="21"/>
      <c r="AF262" s="21">
        <v>1000</v>
      </c>
      <c r="AG262" s="21">
        <v>1000</v>
      </c>
      <c r="AH262" s="24" t="s">
        <v>83</v>
      </c>
      <c r="AI262" s="23" t="s">
        <v>83</v>
      </c>
      <c r="AJ262" s="23" t="s">
        <v>83</v>
      </c>
      <c r="AK262" s="23" t="s">
        <v>82</v>
      </c>
      <c r="AL262" s="23" t="s">
        <v>82</v>
      </c>
      <c r="AM262" s="23" t="s">
        <v>83</v>
      </c>
      <c r="AN262" s="21"/>
      <c r="AO262" s="23" t="s">
        <v>83</v>
      </c>
      <c r="AP262" s="21"/>
      <c r="AQ262" s="23" t="s">
        <v>2422</v>
      </c>
      <c r="AR262" s="21">
        <v>13594561306</v>
      </c>
      <c r="AS262" s="43"/>
    </row>
    <row r="263" s="11" customFormat="true" ht="89.25" spans="1:45">
      <c r="A263" s="21">
        <v>256</v>
      </c>
      <c r="B263" s="73" t="s">
        <v>2443</v>
      </c>
      <c r="C263" s="24" t="s">
        <v>2444</v>
      </c>
      <c r="D263" s="24" t="s">
        <v>257</v>
      </c>
      <c r="E263" s="24" t="s">
        <v>258</v>
      </c>
      <c r="F263" s="24" t="s">
        <v>259</v>
      </c>
      <c r="G263" s="24" t="s">
        <v>2445</v>
      </c>
      <c r="H263" s="24" t="s">
        <v>692</v>
      </c>
      <c r="I263" s="24" t="s">
        <v>2446</v>
      </c>
      <c r="J263" s="24" t="s">
        <v>2447</v>
      </c>
      <c r="K263" s="22" t="s">
        <v>2448</v>
      </c>
      <c r="L263" s="24" t="s">
        <v>2449</v>
      </c>
      <c r="M263" s="24" t="s">
        <v>2450</v>
      </c>
      <c r="N263" s="24" t="s">
        <v>73</v>
      </c>
      <c r="O263" s="24" t="s">
        <v>2451</v>
      </c>
      <c r="P263" s="24" t="s">
        <v>2452</v>
      </c>
      <c r="Q263" s="24" t="s">
        <v>2453</v>
      </c>
      <c r="R263" s="24" t="s">
        <v>2454</v>
      </c>
      <c r="S263" s="24" t="s">
        <v>2455</v>
      </c>
      <c r="T263" s="24" t="s">
        <v>1952</v>
      </c>
      <c r="U263" s="40" t="s">
        <v>1050</v>
      </c>
      <c r="V263" s="40" t="s">
        <v>2456</v>
      </c>
      <c r="W263" s="21">
        <v>2022</v>
      </c>
      <c r="X263" s="24" t="s">
        <v>82</v>
      </c>
      <c r="Y263" s="21">
        <v>2022.1</v>
      </c>
      <c r="Z263" s="21">
        <v>2023.6</v>
      </c>
      <c r="AA263" s="21">
        <f t="shared" si="4"/>
        <v>1083.373</v>
      </c>
      <c r="AB263" s="21"/>
      <c r="AC263" s="22">
        <v>603.19</v>
      </c>
      <c r="AD263" s="21"/>
      <c r="AE263" s="22">
        <v>480.183</v>
      </c>
      <c r="AF263" s="22">
        <v>3000</v>
      </c>
      <c r="AG263" s="22">
        <v>500</v>
      </c>
      <c r="AH263" s="24" t="s">
        <v>83</v>
      </c>
      <c r="AI263" s="23" t="s">
        <v>83</v>
      </c>
      <c r="AJ263" s="23" t="s">
        <v>83</v>
      </c>
      <c r="AK263" s="24" t="s">
        <v>82</v>
      </c>
      <c r="AL263" s="23" t="s">
        <v>83</v>
      </c>
      <c r="AM263" s="23" t="s">
        <v>83</v>
      </c>
      <c r="AN263" s="21"/>
      <c r="AO263" s="23" t="s">
        <v>83</v>
      </c>
      <c r="AP263" s="21"/>
      <c r="AQ263" s="24" t="s">
        <v>2457</v>
      </c>
      <c r="AR263" s="22">
        <v>13452573838</v>
      </c>
      <c r="AS263" s="50" t="s">
        <v>1955</v>
      </c>
    </row>
    <row r="264" s="11" customFormat="true" ht="89.25" spans="1:45">
      <c r="A264" s="21">
        <v>257</v>
      </c>
      <c r="B264" s="22" t="s">
        <v>2458</v>
      </c>
      <c r="C264" s="24" t="s">
        <v>2459</v>
      </c>
      <c r="D264" s="24" t="s">
        <v>257</v>
      </c>
      <c r="E264" s="24" t="s">
        <v>258</v>
      </c>
      <c r="F264" s="24" t="s">
        <v>259</v>
      </c>
      <c r="G264" s="24" t="s">
        <v>2460</v>
      </c>
      <c r="H264" s="24" t="s">
        <v>692</v>
      </c>
      <c r="I264" s="24" t="s">
        <v>380</v>
      </c>
      <c r="J264" s="24" t="s">
        <v>2461</v>
      </c>
      <c r="K264" s="22" t="s">
        <v>2448</v>
      </c>
      <c r="L264" s="24" t="s">
        <v>2462</v>
      </c>
      <c r="M264" s="24" t="s">
        <v>2463</v>
      </c>
      <c r="N264" s="24" t="s">
        <v>73</v>
      </c>
      <c r="O264" s="24" t="s">
        <v>2451</v>
      </c>
      <c r="P264" s="24" t="s">
        <v>2464</v>
      </c>
      <c r="Q264" s="24" t="s">
        <v>2465</v>
      </c>
      <c r="R264" s="24" t="s">
        <v>1048</v>
      </c>
      <c r="S264" s="24" t="s">
        <v>2455</v>
      </c>
      <c r="T264" s="24" t="s">
        <v>1952</v>
      </c>
      <c r="U264" s="40" t="s">
        <v>1050</v>
      </c>
      <c r="V264" s="40" t="s">
        <v>2456</v>
      </c>
      <c r="W264" s="21">
        <v>2022</v>
      </c>
      <c r="X264" s="24" t="s">
        <v>82</v>
      </c>
      <c r="Y264" s="21">
        <v>2022.8</v>
      </c>
      <c r="Z264" s="21">
        <v>2022.12</v>
      </c>
      <c r="AA264" s="21">
        <f t="shared" ref="AA264:AA327" si="5">AB264+AC264+AD264+AE264</f>
        <v>1089.671</v>
      </c>
      <c r="AB264" s="21"/>
      <c r="AC264" s="22">
        <v>580</v>
      </c>
      <c r="AD264" s="21"/>
      <c r="AE264" s="22">
        <v>509.671</v>
      </c>
      <c r="AF264" s="22">
        <v>3000</v>
      </c>
      <c r="AG264" s="22">
        <v>500</v>
      </c>
      <c r="AH264" s="24" t="s">
        <v>83</v>
      </c>
      <c r="AI264" s="23" t="s">
        <v>83</v>
      </c>
      <c r="AJ264" s="23" t="s">
        <v>83</v>
      </c>
      <c r="AK264" s="24" t="s">
        <v>82</v>
      </c>
      <c r="AL264" s="23" t="s">
        <v>83</v>
      </c>
      <c r="AM264" s="23" t="s">
        <v>83</v>
      </c>
      <c r="AN264" s="21"/>
      <c r="AO264" s="23" t="s">
        <v>83</v>
      </c>
      <c r="AP264" s="21"/>
      <c r="AQ264" s="24" t="s">
        <v>2457</v>
      </c>
      <c r="AR264" s="22">
        <v>13452573838</v>
      </c>
      <c r="AS264" s="50" t="s">
        <v>1955</v>
      </c>
    </row>
    <row r="265" s="11" customFormat="true" ht="76.5" spans="1:45">
      <c r="A265" s="21">
        <v>258</v>
      </c>
      <c r="B265" s="22" t="s">
        <v>2466</v>
      </c>
      <c r="C265" s="24" t="s">
        <v>2467</v>
      </c>
      <c r="D265" s="24" t="s">
        <v>64</v>
      </c>
      <c r="E265" s="24" t="s">
        <v>65</v>
      </c>
      <c r="F265" s="24" t="s">
        <v>66</v>
      </c>
      <c r="G265" s="24" t="s">
        <v>2468</v>
      </c>
      <c r="H265" s="24" t="s">
        <v>68</v>
      </c>
      <c r="I265" s="24" t="s">
        <v>2469</v>
      </c>
      <c r="J265" s="24" t="s">
        <v>2470</v>
      </c>
      <c r="K265" s="22" t="s">
        <v>2471</v>
      </c>
      <c r="L265" s="24" t="s">
        <v>2472</v>
      </c>
      <c r="M265" s="24" t="s">
        <v>2473</v>
      </c>
      <c r="N265" s="24" t="s">
        <v>2055</v>
      </c>
      <c r="O265" s="24" t="s">
        <v>2474</v>
      </c>
      <c r="P265" s="24" t="s">
        <v>2475</v>
      </c>
      <c r="Q265" s="22"/>
      <c r="R265" s="24" t="s">
        <v>2476</v>
      </c>
      <c r="S265" s="24" t="s">
        <v>2477</v>
      </c>
      <c r="T265" s="24" t="s">
        <v>2478</v>
      </c>
      <c r="U265" s="40" t="s">
        <v>1988</v>
      </c>
      <c r="V265" s="40" t="s">
        <v>1988</v>
      </c>
      <c r="W265" s="21">
        <v>2022</v>
      </c>
      <c r="X265" s="24" t="s">
        <v>82</v>
      </c>
      <c r="Y265" s="48">
        <v>2022.1</v>
      </c>
      <c r="Z265" s="21">
        <v>2023.09</v>
      </c>
      <c r="AA265" s="21">
        <f t="shared" si="5"/>
        <v>200</v>
      </c>
      <c r="AB265" s="21">
        <v>200</v>
      </c>
      <c r="AC265" s="22"/>
      <c r="AD265" s="21"/>
      <c r="AE265" s="21"/>
      <c r="AF265" s="22">
        <v>200</v>
      </c>
      <c r="AG265" s="22">
        <v>50</v>
      </c>
      <c r="AH265" s="24" t="s">
        <v>83</v>
      </c>
      <c r="AI265" s="24" t="s">
        <v>83</v>
      </c>
      <c r="AJ265" s="24" t="s">
        <v>83</v>
      </c>
      <c r="AK265" s="24" t="s">
        <v>82</v>
      </c>
      <c r="AL265" s="24" t="s">
        <v>83</v>
      </c>
      <c r="AM265" s="24" t="s">
        <v>83</v>
      </c>
      <c r="AN265" s="21"/>
      <c r="AO265" s="24" t="s">
        <v>83</v>
      </c>
      <c r="AP265" s="21"/>
      <c r="AQ265" s="24" t="s">
        <v>2479</v>
      </c>
      <c r="AR265" s="22">
        <v>18302398403</v>
      </c>
      <c r="AS265" s="50" t="s">
        <v>1955</v>
      </c>
    </row>
    <row r="266" s="11" customFormat="true" ht="102" spans="1:45">
      <c r="A266" s="21">
        <v>259</v>
      </c>
      <c r="B266" s="22" t="s">
        <v>2480</v>
      </c>
      <c r="C266" s="24" t="s">
        <v>2481</v>
      </c>
      <c r="D266" s="24" t="s">
        <v>257</v>
      </c>
      <c r="E266" s="24" t="s">
        <v>704</v>
      </c>
      <c r="F266" s="24" t="s">
        <v>705</v>
      </c>
      <c r="G266" s="24" t="s">
        <v>2482</v>
      </c>
      <c r="H266" s="24" t="s">
        <v>68</v>
      </c>
      <c r="I266" s="24" t="s">
        <v>2483</v>
      </c>
      <c r="J266" s="24" t="s">
        <v>2484</v>
      </c>
      <c r="K266" s="22" t="s">
        <v>2485</v>
      </c>
      <c r="L266" s="24" t="s">
        <v>2484</v>
      </c>
      <c r="M266" s="24" t="s">
        <v>2486</v>
      </c>
      <c r="N266" s="24" t="s">
        <v>2487</v>
      </c>
      <c r="O266" s="24" t="s">
        <v>398</v>
      </c>
      <c r="P266" s="24" t="s">
        <v>2488</v>
      </c>
      <c r="Q266" s="22"/>
      <c r="R266" s="24" t="s">
        <v>2489</v>
      </c>
      <c r="S266" s="24" t="s">
        <v>2490</v>
      </c>
      <c r="T266" s="24" t="s">
        <v>1952</v>
      </c>
      <c r="U266" s="40" t="s">
        <v>402</v>
      </c>
      <c r="V266" s="40" t="s">
        <v>402</v>
      </c>
      <c r="W266" s="21">
        <v>2022</v>
      </c>
      <c r="X266" s="24" t="s">
        <v>82</v>
      </c>
      <c r="Y266" s="48">
        <v>2022.1</v>
      </c>
      <c r="Z266" s="21">
        <v>2022.12</v>
      </c>
      <c r="AA266" s="21">
        <f t="shared" si="5"/>
        <v>28.8</v>
      </c>
      <c r="AB266" s="21">
        <v>28.8</v>
      </c>
      <c r="AC266" s="22"/>
      <c r="AD266" s="21"/>
      <c r="AE266" s="21"/>
      <c r="AF266" s="22">
        <v>500</v>
      </c>
      <c r="AG266" s="22">
        <v>500</v>
      </c>
      <c r="AH266" s="24" t="s">
        <v>83</v>
      </c>
      <c r="AI266" s="24" t="s">
        <v>83</v>
      </c>
      <c r="AJ266" s="24" t="s">
        <v>83</v>
      </c>
      <c r="AK266" s="24" t="s">
        <v>82</v>
      </c>
      <c r="AL266" s="24" t="s">
        <v>83</v>
      </c>
      <c r="AM266" s="24" t="s">
        <v>83</v>
      </c>
      <c r="AN266" s="21"/>
      <c r="AO266" s="24" t="s">
        <v>83</v>
      </c>
      <c r="AP266" s="21"/>
      <c r="AQ266" s="24" t="s">
        <v>2491</v>
      </c>
      <c r="AR266" s="22">
        <v>18716844266</v>
      </c>
      <c r="AS266" s="50" t="s">
        <v>1955</v>
      </c>
    </row>
    <row r="267" s="11" customFormat="true" ht="76.5" spans="1:45">
      <c r="A267" s="21">
        <v>260</v>
      </c>
      <c r="B267" s="22" t="s">
        <v>2492</v>
      </c>
      <c r="C267" s="23" t="s">
        <v>2493</v>
      </c>
      <c r="D267" s="24" t="s">
        <v>2342</v>
      </c>
      <c r="E267" s="23" t="s">
        <v>2494</v>
      </c>
      <c r="F267" s="23" t="s">
        <v>2495</v>
      </c>
      <c r="G267" s="23" t="s">
        <v>2496</v>
      </c>
      <c r="H267" s="23" t="s">
        <v>68</v>
      </c>
      <c r="I267" s="23" t="s">
        <v>246</v>
      </c>
      <c r="J267" s="24" t="s">
        <v>2497</v>
      </c>
      <c r="K267" s="24" t="s">
        <v>2498</v>
      </c>
      <c r="L267" s="24" t="s">
        <v>2497</v>
      </c>
      <c r="M267" s="23" t="s">
        <v>2499</v>
      </c>
      <c r="N267" s="23" t="s">
        <v>2500</v>
      </c>
      <c r="O267" s="24" t="s">
        <v>2501</v>
      </c>
      <c r="P267" s="24" t="s">
        <v>2502</v>
      </c>
      <c r="Q267" s="23" t="s">
        <v>2503</v>
      </c>
      <c r="R267" s="23" t="s">
        <v>2504</v>
      </c>
      <c r="S267" s="23" t="s">
        <v>2442</v>
      </c>
      <c r="T267" s="24" t="s">
        <v>79</v>
      </c>
      <c r="U267" s="38" t="s">
        <v>402</v>
      </c>
      <c r="V267" s="24" t="s">
        <v>402</v>
      </c>
      <c r="W267" s="21">
        <v>2022</v>
      </c>
      <c r="X267" s="23" t="s">
        <v>82</v>
      </c>
      <c r="Y267" s="21">
        <v>2022.04</v>
      </c>
      <c r="Z267" s="21">
        <v>2022.11</v>
      </c>
      <c r="AA267" s="21">
        <f t="shared" si="5"/>
        <v>650</v>
      </c>
      <c r="AB267" s="22">
        <v>650</v>
      </c>
      <c r="AC267" s="21"/>
      <c r="AD267" s="21"/>
      <c r="AE267" s="21"/>
      <c r="AF267" s="21">
        <v>50000</v>
      </c>
      <c r="AG267" s="21">
        <v>50000</v>
      </c>
      <c r="AH267" s="24" t="s">
        <v>83</v>
      </c>
      <c r="AI267" s="23" t="s">
        <v>83</v>
      </c>
      <c r="AJ267" s="23" t="s">
        <v>83</v>
      </c>
      <c r="AK267" s="23" t="s">
        <v>82</v>
      </c>
      <c r="AL267" s="23" t="s">
        <v>82</v>
      </c>
      <c r="AM267" s="23" t="s">
        <v>83</v>
      </c>
      <c r="AN267" s="21"/>
      <c r="AO267" s="23" t="s">
        <v>83</v>
      </c>
      <c r="AP267" s="21"/>
      <c r="AQ267" s="23" t="s">
        <v>2505</v>
      </c>
      <c r="AR267" s="21">
        <v>13996873191</v>
      </c>
      <c r="AS267" s="43"/>
    </row>
    <row r="268" s="11" customFormat="true" ht="102" spans="1:45">
      <c r="A268" s="21">
        <v>261</v>
      </c>
      <c r="B268" s="22" t="s">
        <v>2506</v>
      </c>
      <c r="C268" s="23" t="s">
        <v>2507</v>
      </c>
      <c r="D268" s="24" t="s">
        <v>2508</v>
      </c>
      <c r="E268" s="23" t="s">
        <v>2508</v>
      </c>
      <c r="F268" s="23" t="s">
        <v>2508</v>
      </c>
      <c r="G268" s="23" t="s">
        <v>2508</v>
      </c>
      <c r="H268" s="23" t="s">
        <v>68</v>
      </c>
      <c r="I268" s="23" t="s">
        <v>246</v>
      </c>
      <c r="J268" s="24" t="s">
        <v>2509</v>
      </c>
      <c r="K268" s="24" t="s">
        <v>2510</v>
      </c>
      <c r="L268" s="24" t="s">
        <v>2509</v>
      </c>
      <c r="M268" s="23" t="s">
        <v>2511</v>
      </c>
      <c r="N268" s="23" t="s">
        <v>2512</v>
      </c>
      <c r="O268" s="23" t="s">
        <v>2513</v>
      </c>
      <c r="P268" s="23" t="s">
        <v>2514</v>
      </c>
      <c r="Q268" s="23" t="s">
        <v>2515</v>
      </c>
      <c r="R268" s="23" t="s">
        <v>2516</v>
      </c>
      <c r="S268" s="23" t="s">
        <v>2517</v>
      </c>
      <c r="T268" s="24" t="s">
        <v>79</v>
      </c>
      <c r="U268" s="38" t="s">
        <v>402</v>
      </c>
      <c r="V268" s="24" t="s">
        <v>402</v>
      </c>
      <c r="W268" s="21">
        <v>2022</v>
      </c>
      <c r="X268" s="23" t="s">
        <v>82</v>
      </c>
      <c r="Y268" s="21">
        <v>2022.04</v>
      </c>
      <c r="Z268" s="21">
        <v>2022.11</v>
      </c>
      <c r="AA268" s="21">
        <f t="shared" si="5"/>
        <v>156</v>
      </c>
      <c r="AB268" s="21">
        <v>156</v>
      </c>
      <c r="AC268" s="21"/>
      <c r="AD268" s="21"/>
      <c r="AE268" s="21"/>
      <c r="AF268" s="21">
        <v>70000</v>
      </c>
      <c r="AG268" s="21">
        <v>70000</v>
      </c>
      <c r="AH268" s="24" t="s">
        <v>83</v>
      </c>
      <c r="AI268" s="23" t="s">
        <v>83</v>
      </c>
      <c r="AJ268" s="23" t="s">
        <v>83</v>
      </c>
      <c r="AK268" s="23" t="s">
        <v>82</v>
      </c>
      <c r="AL268" s="23" t="s">
        <v>82</v>
      </c>
      <c r="AM268" s="23" t="s">
        <v>83</v>
      </c>
      <c r="AN268" s="21"/>
      <c r="AO268" s="23" t="s">
        <v>83</v>
      </c>
      <c r="AP268" s="21"/>
      <c r="AQ268" s="23" t="s">
        <v>2061</v>
      </c>
      <c r="AR268" s="21">
        <v>15178712601</v>
      </c>
      <c r="AS268" s="44" t="s">
        <v>2356</v>
      </c>
    </row>
    <row r="269" s="11" customFormat="true" ht="127.5" spans="1:45">
      <c r="A269" s="21">
        <v>262</v>
      </c>
      <c r="B269" s="22" t="s">
        <v>2518</v>
      </c>
      <c r="C269" s="23" t="s">
        <v>2519</v>
      </c>
      <c r="D269" s="24" t="s">
        <v>1081</v>
      </c>
      <c r="E269" s="23" t="s">
        <v>2520</v>
      </c>
      <c r="F269" s="23" t="s">
        <v>2521</v>
      </c>
      <c r="G269" s="23" t="s">
        <v>2522</v>
      </c>
      <c r="H269" s="23" t="s">
        <v>68</v>
      </c>
      <c r="I269" s="23" t="s">
        <v>2523</v>
      </c>
      <c r="J269" s="24" t="s">
        <v>2524</v>
      </c>
      <c r="K269" s="23" t="s">
        <v>2525</v>
      </c>
      <c r="L269" s="24" t="s">
        <v>2524</v>
      </c>
      <c r="M269" s="23" t="s">
        <v>2526</v>
      </c>
      <c r="N269" s="24" t="s">
        <v>2527</v>
      </c>
      <c r="O269" s="24" t="s">
        <v>2528</v>
      </c>
      <c r="P269" s="24" t="s">
        <v>1286</v>
      </c>
      <c r="Q269" s="23" t="s">
        <v>2529</v>
      </c>
      <c r="R269" s="23" t="s">
        <v>2530</v>
      </c>
      <c r="S269" s="21" t="s">
        <v>1091</v>
      </c>
      <c r="T269" s="24" t="s">
        <v>79</v>
      </c>
      <c r="U269" s="38" t="s">
        <v>1092</v>
      </c>
      <c r="V269" s="38" t="s">
        <v>1092</v>
      </c>
      <c r="W269" s="21">
        <v>2022</v>
      </c>
      <c r="X269" s="23" t="s">
        <v>82</v>
      </c>
      <c r="Y269" s="21">
        <v>2022.01</v>
      </c>
      <c r="Z269" s="21">
        <v>2022.12</v>
      </c>
      <c r="AA269" s="21">
        <f t="shared" si="5"/>
        <v>438</v>
      </c>
      <c r="AB269" s="21">
        <v>438</v>
      </c>
      <c r="AC269" s="21"/>
      <c r="AD269" s="21"/>
      <c r="AE269" s="21"/>
      <c r="AF269" s="21">
        <v>16000</v>
      </c>
      <c r="AG269" s="21">
        <v>16000</v>
      </c>
      <c r="AH269" s="24" t="s">
        <v>83</v>
      </c>
      <c r="AI269" s="23" t="s">
        <v>83</v>
      </c>
      <c r="AJ269" s="23" t="s">
        <v>83</v>
      </c>
      <c r="AK269" s="23" t="s">
        <v>82</v>
      </c>
      <c r="AL269" s="23" t="s">
        <v>82</v>
      </c>
      <c r="AM269" s="23" t="s">
        <v>83</v>
      </c>
      <c r="AN269" s="21"/>
      <c r="AO269" s="23" t="s">
        <v>83</v>
      </c>
      <c r="AP269" s="21"/>
      <c r="AQ269" s="23" t="s">
        <v>2531</v>
      </c>
      <c r="AR269" s="21">
        <v>13896700766</v>
      </c>
      <c r="AS269" s="44" t="s">
        <v>1938</v>
      </c>
    </row>
    <row r="270" s="11" customFormat="true" ht="140.25" spans="1:45">
      <c r="A270" s="21">
        <v>263</v>
      </c>
      <c r="B270" s="22" t="s">
        <v>2532</v>
      </c>
      <c r="C270" s="22" t="s">
        <v>2533</v>
      </c>
      <c r="D270" s="24" t="s">
        <v>257</v>
      </c>
      <c r="E270" s="23" t="s">
        <v>1012</v>
      </c>
      <c r="F270" s="23" t="s">
        <v>2333</v>
      </c>
      <c r="G270" s="23" t="s">
        <v>2534</v>
      </c>
      <c r="H270" s="23" t="s">
        <v>68</v>
      </c>
      <c r="I270" s="23" t="s">
        <v>2535</v>
      </c>
      <c r="J270" s="24" t="s">
        <v>2536</v>
      </c>
      <c r="K270" s="22" t="s">
        <v>2537</v>
      </c>
      <c r="L270" s="24" t="s">
        <v>2538</v>
      </c>
      <c r="M270" s="23" t="s">
        <v>2539</v>
      </c>
      <c r="N270" s="23" t="s">
        <v>73</v>
      </c>
      <c r="O270" s="24" t="s">
        <v>74</v>
      </c>
      <c r="P270" s="24" t="s">
        <v>198</v>
      </c>
      <c r="Q270" s="24" t="s">
        <v>2540</v>
      </c>
      <c r="R270" s="24" t="s">
        <v>2541</v>
      </c>
      <c r="S270" s="23" t="s">
        <v>2542</v>
      </c>
      <c r="T270" s="24" t="s">
        <v>79</v>
      </c>
      <c r="U270" s="38" t="s">
        <v>402</v>
      </c>
      <c r="V270" s="24" t="s">
        <v>1219</v>
      </c>
      <c r="W270" s="21">
        <v>2022</v>
      </c>
      <c r="X270" s="23" t="s">
        <v>82</v>
      </c>
      <c r="Y270" s="21">
        <v>2022.04</v>
      </c>
      <c r="Z270" s="21">
        <v>2022.11</v>
      </c>
      <c r="AA270" s="21">
        <f t="shared" si="5"/>
        <v>20</v>
      </c>
      <c r="AB270" s="21">
        <v>20</v>
      </c>
      <c r="AC270" s="21"/>
      <c r="AD270" s="21"/>
      <c r="AE270" s="21"/>
      <c r="AF270" s="21">
        <v>1000</v>
      </c>
      <c r="AG270" s="21">
        <v>1000</v>
      </c>
      <c r="AH270" s="24" t="s">
        <v>83</v>
      </c>
      <c r="AI270" s="23" t="s">
        <v>83</v>
      </c>
      <c r="AJ270" s="23" t="s">
        <v>83</v>
      </c>
      <c r="AK270" s="23" t="s">
        <v>82</v>
      </c>
      <c r="AL270" s="23" t="s">
        <v>82</v>
      </c>
      <c r="AM270" s="23" t="s">
        <v>83</v>
      </c>
      <c r="AN270" s="21"/>
      <c r="AO270" s="23" t="s">
        <v>83</v>
      </c>
      <c r="AP270" s="21"/>
      <c r="AQ270" s="23" t="s">
        <v>1220</v>
      </c>
      <c r="AR270" s="21">
        <v>17723133678</v>
      </c>
      <c r="AS270" s="43"/>
    </row>
    <row r="271" s="11" customFormat="true" ht="153" spans="1:45">
      <c r="A271" s="21">
        <v>264</v>
      </c>
      <c r="B271" s="22" t="s">
        <v>2543</v>
      </c>
      <c r="C271" s="23" t="s">
        <v>2544</v>
      </c>
      <c r="D271" s="24" t="s">
        <v>64</v>
      </c>
      <c r="E271" s="24" t="s">
        <v>65</v>
      </c>
      <c r="F271" s="24" t="s">
        <v>66</v>
      </c>
      <c r="G271" s="24" t="s">
        <v>2545</v>
      </c>
      <c r="H271" s="23" t="s">
        <v>68</v>
      </c>
      <c r="I271" s="23" t="s">
        <v>2546</v>
      </c>
      <c r="J271" s="24" t="s">
        <v>2547</v>
      </c>
      <c r="K271" s="24" t="s">
        <v>2548</v>
      </c>
      <c r="L271" s="24" t="s">
        <v>2547</v>
      </c>
      <c r="M271" s="24" t="s">
        <v>2549</v>
      </c>
      <c r="N271" s="23" t="s">
        <v>1525</v>
      </c>
      <c r="O271" s="24" t="s">
        <v>74</v>
      </c>
      <c r="P271" s="24" t="s">
        <v>608</v>
      </c>
      <c r="Q271" s="24" t="s">
        <v>1527</v>
      </c>
      <c r="R271" s="24" t="s">
        <v>1528</v>
      </c>
      <c r="S271" s="24" t="s">
        <v>1529</v>
      </c>
      <c r="T271" s="24" t="s">
        <v>79</v>
      </c>
      <c r="U271" s="38" t="s">
        <v>948</v>
      </c>
      <c r="V271" s="24" t="s">
        <v>468</v>
      </c>
      <c r="W271" s="21">
        <v>2022</v>
      </c>
      <c r="X271" s="23" t="s">
        <v>82</v>
      </c>
      <c r="Y271" s="21">
        <v>2022.04</v>
      </c>
      <c r="Z271" s="21">
        <v>2022.11</v>
      </c>
      <c r="AA271" s="21">
        <f t="shared" si="5"/>
        <v>400</v>
      </c>
      <c r="AB271" s="21"/>
      <c r="AC271" s="21">
        <v>92.5</v>
      </c>
      <c r="AD271" s="21">
        <v>307.5</v>
      </c>
      <c r="AE271" s="21"/>
      <c r="AF271" s="21">
        <v>15</v>
      </c>
      <c r="AG271" s="21">
        <v>15</v>
      </c>
      <c r="AH271" s="24" t="s">
        <v>83</v>
      </c>
      <c r="AI271" s="23" t="s">
        <v>83</v>
      </c>
      <c r="AJ271" s="23" t="s">
        <v>83</v>
      </c>
      <c r="AK271" s="23" t="s">
        <v>82</v>
      </c>
      <c r="AL271" s="23" t="s">
        <v>82</v>
      </c>
      <c r="AM271" s="23" t="s">
        <v>83</v>
      </c>
      <c r="AN271" s="21"/>
      <c r="AO271" s="23" t="s">
        <v>83</v>
      </c>
      <c r="AP271" s="21"/>
      <c r="AQ271" s="24" t="s">
        <v>469</v>
      </c>
      <c r="AR271" s="22">
        <v>15330363992</v>
      </c>
      <c r="AS271" s="43"/>
    </row>
    <row r="272" s="11" customFormat="true" ht="36" customHeight="true" spans="1:45">
      <c r="A272" s="21">
        <v>265</v>
      </c>
      <c r="B272" s="22" t="s">
        <v>2550</v>
      </c>
      <c r="C272" s="23" t="s">
        <v>2551</v>
      </c>
      <c r="D272" s="24" t="s">
        <v>64</v>
      </c>
      <c r="E272" s="24" t="s">
        <v>65</v>
      </c>
      <c r="F272" s="24" t="s">
        <v>66</v>
      </c>
      <c r="G272" s="24" t="s">
        <v>2552</v>
      </c>
      <c r="H272" s="23" t="s">
        <v>68</v>
      </c>
      <c r="I272" s="23" t="s">
        <v>1913</v>
      </c>
      <c r="J272" s="24" t="s">
        <v>2553</v>
      </c>
      <c r="K272" s="24" t="s">
        <v>2554</v>
      </c>
      <c r="L272" s="24" t="s">
        <v>2555</v>
      </c>
      <c r="M272" s="24" t="s">
        <v>2556</v>
      </c>
      <c r="N272" s="23" t="s">
        <v>1525</v>
      </c>
      <c r="O272" s="24" t="s">
        <v>74</v>
      </c>
      <c r="P272" s="24" t="s">
        <v>608</v>
      </c>
      <c r="Q272" s="24" t="s">
        <v>1527</v>
      </c>
      <c r="R272" s="24" t="s">
        <v>1528</v>
      </c>
      <c r="S272" s="24" t="s">
        <v>1529</v>
      </c>
      <c r="T272" s="24" t="s">
        <v>79</v>
      </c>
      <c r="U272" s="38" t="s">
        <v>948</v>
      </c>
      <c r="V272" s="24" t="s">
        <v>468</v>
      </c>
      <c r="W272" s="21">
        <v>2022</v>
      </c>
      <c r="X272" s="23" t="s">
        <v>82</v>
      </c>
      <c r="Y272" s="21">
        <v>2022.04</v>
      </c>
      <c r="Z272" s="21">
        <v>2022.11</v>
      </c>
      <c r="AA272" s="21">
        <f t="shared" si="5"/>
        <v>400</v>
      </c>
      <c r="AB272" s="21"/>
      <c r="AC272" s="21">
        <v>12.5</v>
      </c>
      <c r="AD272" s="21">
        <v>387.5</v>
      </c>
      <c r="AE272" s="21"/>
      <c r="AF272" s="21">
        <v>15</v>
      </c>
      <c r="AG272" s="21">
        <v>15</v>
      </c>
      <c r="AH272" s="24" t="s">
        <v>83</v>
      </c>
      <c r="AI272" s="23" t="s">
        <v>83</v>
      </c>
      <c r="AJ272" s="23" t="s">
        <v>83</v>
      </c>
      <c r="AK272" s="23" t="s">
        <v>82</v>
      </c>
      <c r="AL272" s="23" t="s">
        <v>82</v>
      </c>
      <c r="AM272" s="23" t="s">
        <v>83</v>
      </c>
      <c r="AN272" s="21"/>
      <c r="AO272" s="23" t="s">
        <v>83</v>
      </c>
      <c r="AP272" s="21"/>
      <c r="AQ272" s="24" t="s">
        <v>469</v>
      </c>
      <c r="AR272" s="22">
        <v>15330363992</v>
      </c>
      <c r="AS272" s="43"/>
    </row>
    <row r="273" s="11" customFormat="true" ht="140.25" spans="1:45">
      <c r="A273" s="21">
        <v>266</v>
      </c>
      <c r="B273" s="22" t="s">
        <v>2557</v>
      </c>
      <c r="C273" s="23" t="s">
        <v>2558</v>
      </c>
      <c r="D273" s="24" t="s">
        <v>257</v>
      </c>
      <c r="E273" s="23" t="s">
        <v>1012</v>
      </c>
      <c r="F273" s="23" t="s">
        <v>2333</v>
      </c>
      <c r="G273" s="23" t="s">
        <v>2559</v>
      </c>
      <c r="H273" s="23" t="s">
        <v>692</v>
      </c>
      <c r="I273" s="23" t="s">
        <v>1913</v>
      </c>
      <c r="J273" s="24" t="s">
        <v>2560</v>
      </c>
      <c r="K273" s="22" t="s">
        <v>2561</v>
      </c>
      <c r="L273" s="23" t="s">
        <v>2562</v>
      </c>
      <c r="M273" s="24" t="s">
        <v>2563</v>
      </c>
      <c r="N273" s="23" t="s">
        <v>73</v>
      </c>
      <c r="O273" s="24" t="s">
        <v>74</v>
      </c>
      <c r="P273" s="24" t="s">
        <v>449</v>
      </c>
      <c r="Q273" s="23" t="s">
        <v>2564</v>
      </c>
      <c r="R273" s="23" t="s">
        <v>2564</v>
      </c>
      <c r="S273" s="23" t="s">
        <v>863</v>
      </c>
      <c r="T273" s="24" t="s">
        <v>79</v>
      </c>
      <c r="U273" s="38" t="s">
        <v>2565</v>
      </c>
      <c r="V273" s="24" t="s">
        <v>468</v>
      </c>
      <c r="W273" s="21">
        <v>2022</v>
      </c>
      <c r="X273" s="23" t="s">
        <v>82</v>
      </c>
      <c r="Y273" s="21">
        <v>2022.04</v>
      </c>
      <c r="Z273" s="21">
        <v>2022.11</v>
      </c>
      <c r="AA273" s="21">
        <f t="shared" si="5"/>
        <v>30</v>
      </c>
      <c r="AB273" s="21"/>
      <c r="AC273" s="21"/>
      <c r="AD273" s="21">
        <v>30</v>
      </c>
      <c r="AE273" s="21"/>
      <c r="AF273" s="21">
        <v>1000</v>
      </c>
      <c r="AG273" s="21">
        <v>200</v>
      </c>
      <c r="AH273" s="24" t="s">
        <v>83</v>
      </c>
      <c r="AI273" s="23" t="s">
        <v>83</v>
      </c>
      <c r="AJ273" s="23" t="s">
        <v>83</v>
      </c>
      <c r="AK273" s="23" t="s">
        <v>82</v>
      </c>
      <c r="AL273" s="23" t="s">
        <v>82</v>
      </c>
      <c r="AM273" s="23" t="s">
        <v>83</v>
      </c>
      <c r="AN273" s="21"/>
      <c r="AO273" s="23" t="s">
        <v>83</v>
      </c>
      <c r="AP273" s="21"/>
      <c r="AQ273" s="23" t="s">
        <v>2566</v>
      </c>
      <c r="AR273" s="21">
        <v>17320341530</v>
      </c>
      <c r="AS273" s="44"/>
    </row>
    <row r="274" s="11" customFormat="true" ht="35" customHeight="true" spans="1:45">
      <c r="A274" s="21">
        <v>267</v>
      </c>
      <c r="B274" s="22" t="s">
        <v>2567</v>
      </c>
      <c r="C274" s="22" t="s">
        <v>2568</v>
      </c>
      <c r="D274" s="24" t="s">
        <v>257</v>
      </c>
      <c r="E274" s="24" t="s">
        <v>704</v>
      </c>
      <c r="F274" s="24" t="s">
        <v>705</v>
      </c>
      <c r="G274" s="24" t="s">
        <v>2569</v>
      </c>
      <c r="H274" s="23" t="s">
        <v>692</v>
      </c>
      <c r="I274" s="23" t="s">
        <v>1913</v>
      </c>
      <c r="J274" s="24" t="s">
        <v>2570</v>
      </c>
      <c r="K274" s="22" t="s">
        <v>2571</v>
      </c>
      <c r="L274" s="24" t="s">
        <v>2572</v>
      </c>
      <c r="M274" s="24" t="s">
        <v>2573</v>
      </c>
      <c r="N274" s="23" t="s">
        <v>73</v>
      </c>
      <c r="O274" s="24" t="s">
        <v>74</v>
      </c>
      <c r="P274" s="24" t="s">
        <v>616</v>
      </c>
      <c r="Q274" s="24" t="s">
        <v>974</v>
      </c>
      <c r="R274" s="24" t="s">
        <v>2007</v>
      </c>
      <c r="S274" s="24" t="s">
        <v>1987</v>
      </c>
      <c r="T274" s="24" t="s">
        <v>79</v>
      </c>
      <c r="U274" s="38" t="s">
        <v>977</v>
      </c>
      <c r="V274" s="24" t="s">
        <v>468</v>
      </c>
      <c r="W274" s="21">
        <v>2022</v>
      </c>
      <c r="X274" s="23" t="s">
        <v>82</v>
      </c>
      <c r="Y274" s="21">
        <v>2022.04</v>
      </c>
      <c r="Z274" s="21">
        <v>2022.11</v>
      </c>
      <c r="AA274" s="21">
        <f t="shared" si="5"/>
        <v>1000</v>
      </c>
      <c r="AB274" s="21"/>
      <c r="AC274" s="21">
        <v>700</v>
      </c>
      <c r="AD274" s="21"/>
      <c r="AE274" s="21">
        <v>300</v>
      </c>
      <c r="AF274" s="21">
        <v>2000</v>
      </c>
      <c r="AG274" s="21">
        <v>2000</v>
      </c>
      <c r="AH274" s="24" t="s">
        <v>83</v>
      </c>
      <c r="AI274" s="23" t="s">
        <v>83</v>
      </c>
      <c r="AJ274" s="23" t="s">
        <v>83</v>
      </c>
      <c r="AK274" s="23" t="s">
        <v>82</v>
      </c>
      <c r="AL274" s="23" t="s">
        <v>82</v>
      </c>
      <c r="AM274" s="23" t="s">
        <v>83</v>
      </c>
      <c r="AN274" s="21"/>
      <c r="AO274" s="23" t="s">
        <v>83</v>
      </c>
      <c r="AP274" s="21"/>
      <c r="AQ274" s="24" t="s">
        <v>469</v>
      </c>
      <c r="AR274" s="22">
        <v>15330363992</v>
      </c>
      <c r="AS274" s="44" t="s">
        <v>1565</v>
      </c>
    </row>
    <row r="275" s="11" customFormat="true" ht="48" customHeight="true" spans="1:45">
      <c r="A275" s="21">
        <v>268</v>
      </c>
      <c r="B275" s="22" t="s">
        <v>2574</v>
      </c>
      <c r="C275" s="22" t="s">
        <v>2575</v>
      </c>
      <c r="D275" s="24" t="s">
        <v>257</v>
      </c>
      <c r="E275" s="24" t="s">
        <v>704</v>
      </c>
      <c r="F275" s="24" t="s">
        <v>705</v>
      </c>
      <c r="G275" s="24" t="s">
        <v>2576</v>
      </c>
      <c r="H275" s="23" t="s">
        <v>692</v>
      </c>
      <c r="I275" s="23" t="s">
        <v>992</v>
      </c>
      <c r="J275" s="24" t="s">
        <v>2577</v>
      </c>
      <c r="K275" s="22" t="s">
        <v>2578</v>
      </c>
      <c r="L275" s="23" t="s">
        <v>2579</v>
      </c>
      <c r="M275" s="24" t="s">
        <v>2580</v>
      </c>
      <c r="N275" s="23" t="s">
        <v>73</v>
      </c>
      <c r="O275" s="24" t="s">
        <v>74</v>
      </c>
      <c r="P275" s="24" t="s">
        <v>1875</v>
      </c>
      <c r="Q275" s="23" t="s">
        <v>998</v>
      </c>
      <c r="R275" s="23" t="s">
        <v>2581</v>
      </c>
      <c r="S275" s="23" t="s">
        <v>1987</v>
      </c>
      <c r="T275" s="24" t="s">
        <v>79</v>
      </c>
      <c r="U275" s="38" t="s">
        <v>977</v>
      </c>
      <c r="V275" s="24" t="s">
        <v>468</v>
      </c>
      <c r="W275" s="21">
        <v>2022</v>
      </c>
      <c r="X275" s="23" t="s">
        <v>82</v>
      </c>
      <c r="Y275" s="21">
        <v>2022.04</v>
      </c>
      <c r="Z275" s="21">
        <v>2022.11</v>
      </c>
      <c r="AA275" s="21">
        <f t="shared" si="5"/>
        <v>464</v>
      </c>
      <c r="AB275" s="21"/>
      <c r="AC275" s="21">
        <v>200</v>
      </c>
      <c r="AD275" s="21">
        <v>100</v>
      </c>
      <c r="AE275" s="21">
        <v>164</v>
      </c>
      <c r="AF275" s="21">
        <v>210</v>
      </c>
      <c r="AG275" s="21">
        <v>25</v>
      </c>
      <c r="AH275" s="24" t="s">
        <v>82</v>
      </c>
      <c r="AI275" s="23" t="s">
        <v>83</v>
      </c>
      <c r="AJ275" s="23" t="s">
        <v>83</v>
      </c>
      <c r="AK275" s="23" t="s">
        <v>82</v>
      </c>
      <c r="AL275" s="23" t="s">
        <v>82</v>
      </c>
      <c r="AM275" s="23" t="s">
        <v>83</v>
      </c>
      <c r="AN275" s="21"/>
      <c r="AO275" s="23" t="s">
        <v>83</v>
      </c>
      <c r="AP275" s="21"/>
      <c r="AQ275" s="23" t="s">
        <v>978</v>
      </c>
      <c r="AR275" s="21" t="s">
        <v>988</v>
      </c>
      <c r="AS275" s="43"/>
    </row>
    <row r="276" s="11" customFormat="true" ht="89.25" spans="1:45">
      <c r="A276" s="21">
        <v>269</v>
      </c>
      <c r="B276" s="72" t="s">
        <v>2582</v>
      </c>
      <c r="C276" s="23" t="s">
        <v>2583</v>
      </c>
      <c r="D276" s="24" t="s">
        <v>257</v>
      </c>
      <c r="E276" s="24" t="s">
        <v>704</v>
      </c>
      <c r="F276" s="24" t="s">
        <v>705</v>
      </c>
      <c r="G276" s="24" t="s">
        <v>2584</v>
      </c>
      <c r="H276" s="24" t="s">
        <v>68</v>
      </c>
      <c r="I276" s="24" t="s">
        <v>2585</v>
      </c>
      <c r="J276" s="24" t="s">
        <v>2586</v>
      </c>
      <c r="K276" s="22" t="s">
        <v>2587</v>
      </c>
      <c r="L276" s="23" t="s">
        <v>2588</v>
      </c>
      <c r="M276" s="23" t="s">
        <v>2589</v>
      </c>
      <c r="N276" s="23" t="s">
        <v>73</v>
      </c>
      <c r="O276" s="24" t="s">
        <v>2590</v>
      </c>
      <c r="P276" s="24" t="s">
        <v>2591</v>
      </c>
      <c r="Q276" s="23" t="s">
        <v>2592</v>
      </c>
      <c r="R276" s="23" t="s">
        <v>2593</v>
      </c>
      <c r="S276" s="24" t="s">
        <v>2594</v>
      </c>
      <c r="T276" s="24" t="s">
        <v>2595</v>
      </c>
      <c r="U276" s="38" t="s">
        <v>402</v>
      </c>
      <c r="V276" s="24" t="s">
        <v>336</v>
      </c>
      <c r="W276" s="21">
        <v>2022</v>
      </c>
      <c r="X276" s="24" t="s">
        <v>82</v>
      </c>
      <c r="Y276" s="21">
        <v>2022.9</v>
      </c>
      <c r="Z276" s="21">
        <v>2022.12</v>
      </c>
      <c r="AA276" s="21">
        <f t="shared" si="5"/>
        <v>100</v>
      </c>
      <c r="AB276" s="22">
        <v>100</v>
      </c>
      <c r="AC276" s="21"/>
      <c r="AD276" s="21"/>
      <c r="AE276" s="21"/>
      <c r="AF276" s="21">
        <v>20</v>
      </c>
      <c r="AG276" s="21">
        <v>5</v>
      </c>
      <c r="AH276" s="24" t="s">
        <v>83</v>
      </c>
      <c r="AI276" s="23" t="s">
        <v>83</v>
      </c>
      <c r="AJ276" s="24" t="s">
        <v>83</v>
      </c>
      <c r="AK276" s="24" t="s">
        <v>82</v>
      </c>
      <c r="AL276" s="24" t="s">
        <v>82</v>
      </c>
      <c r="AM276" s="24" t="s">
        <v>83</v>
      </c>
      <c r="AN276" s="21"/>
      <c r="AO276" s="24" t="s">
        <v>83</v>
      </c>
      <c r="AP276" s="21"/>
      <c r="AQ276" s="23" t="s">
        <v>2596</v>
      </c>
      <c r="AR276" s="21" t="s">
        <v>2597</v>
      </c>
      <c r="AS276" s="44" t="s">
        <v>715</v>
      </c>
    </row>
    <row r="277" s="11" customFormat="true" ht="76.5" spans="1:45">
      <c r="A277" s="21">
        <v>270</v>
      </c>
      <c r="B277" s="72" t="s">
        <v>2598</v>
      </c>
      <c r="C277" s="21" t="s">
        <v>2599</v>
      </c>
      <c r="D277" s="24" t="s">
        <v>257</v>
      </c>
      <c r="E277" s="24" t="s">
        <v>258</v>
      </c>
      <c r="F277" s="24" t="s">
        <v>259</v>
      </c>
      <c r="G277" s="24" t="s">
        <v>2600</v>
      </c>
      <c r="H277" s="24" t="s">
        <v>68</v>
      </c>
      <c r="I277" s="24" t="s">
        <v>2601</v>
      </c>
      <c r="J277" s="24" t="s">
        <v>2602</v>
      </c>
      <c r="K277" s="22" t="s">
        <v>2603</v>
      </c>
      <c r="L277" s="23" t="s">
        <v>2604</v>
      </c>
      <c r="M277" s="23" t="s">
        <v>2605</v>
      </c>
      <c r="N277" s="23" t="s">
        <v>73</v>
      </c>
      <c r="O277" s="24" t="s">
        <v>2590</v>
      </c>
      <c r="P277" s="24" t="s">
        <v>2606</v>
      </c>
      <c r="Q277" s="23" t="s">
        <v>2607</v>
      </c>
      <c r="R277" s="23" t="s">
        <v>2608</v>
      </c>
      <c r="S277" s="24" t="s">
        <v>2594</v>
      </c>
      <c r="T277" s="24" t="s">
        <v>2595</v>
      </c>
      <c r="U277" s="38" t="s">
        <v>402</v>
      </c>
      <c r="V277" s="24" t="s">
        <v>336</v>
      </c>
      <c r="W277" s="21">
        <v>2022</v>
      </c>
      <c r="X277" s="24" t="s">
        <v>82</v>
      </c>
      <c r="Y277" s="21">
        <v>2022.9</v>
      </c>
      <c r="Z277" s="21">
        <v>2022.12</v>
      </c>
      <c r="AA277" s="21">
        <f t="shared" si="5"/>
        <v>25</v>
      </c>
      <c r="AB277" s="22">
        <v>25</v>
      </c>
      <c r="AC277" s="21"/>
      <c r="AD277" s="21"/>
      <c r="AE277" s="21"/>
      <c r="AF277" s="21">
        <v>15</v>
      </c>
      <c r="AG277" s="21">
        <v>5</v>
      </c>
      <c r="AH277" s="24" t="s">
        <v>83</v>
      </c>
      <c r="AI277" s="23" t="s">
        <v>83</v>
      </c>
      <c r="AJ277" s="24" t="s">
        <v>83</v>
      </c>
      <c r="AK277" s="24" t="s">
        <v>82</v>
      </c>
      <c r="AL277" s="24" t="s">
        <v>82</v>
      </c>
      <c r="AM277" s="24" t="s">
        <v>83</v>
      </c>
      <c r="AN277" s="21"/>
      <c r="AO277" s="24" t="s">
        <v>83</v>
      </c>
      <c r="AP277" s="21"/>
      <c r="AQ277" s="23" t="s">
        <v>2596</v>
      </c>
      <c r="AR277" s="21" t="s">
        <v>2597</v>
      </c>
      <c r="AS277" s="44" t="s">
        <v>715</v>
      </c>
    </row>
    <row r="278" s="11" customFormat="true" ht="127.5" spans="1:45">
      <c r="A278" s="21">
        <v>271</v>
      </c>
      <c r="B278" s="73" t="s">
        <v>2609</v>
      </c>
      <c r="C278" s="22" t="s">
        <v>2610</v>
      </c>
      <c r="D278" s="24" t="s">
        <v>64</v>
      </c>
      <c r="E278" s="23" t="s">
        <v>65</v>
      </c>
      <c r="F278" s="24" t="s">
        <v>66</v>
      </c>
      <c r="G278" s="24" t="s">
        <v>2611</v>
      </c>
      <c r="H278" s="24" t="s">
        <v>68</v>
      </c>
      <c r="I278" s="24" t="s">
        <v>459</v>
      </c>
      <c r="J278" s="24" t="s">
        <v>2612</v>
      </c>
      <c r="K278" s="24" t="s">
        <v>2613</v>
      </c>
      <c r="L278" s="24" t="s">
        <v>2614</v>
      </c>
      <c r="M278" s="23" t="s">
        <v>2615</v>
      </c>
      <c r="N278" s="23" t="s">
        <v>73</v>
      </c>
      <c r="O278" s="24" t="s">
        <v>2616</v>
      </c>
      <c r="P278" s="24" t="s">
        <v>2617</v>
      </c>
      <c r="Q278" s="24" t="s">
        <v>129</v>
      </c>
      <c r="R278" s="24" t="s">
        <v>2618</v>
      </c>
      <c r="S278" s="23" t="s">
        <v>2619</v>
      </c>
      <c r="T278" s="24" t="s">
        <v>2271</v>
      </c>
      <c r="U278" s="24" t="s">
        <v>80</v>
      </c>
      <c r="V278" s="24" t="s">
        <v>468</v>
      </c>
      <c r="W278" s="21">
        <v>2022</v>
      </c>
      <c r="X278" s="24" t="s">
        <v>82</v>
      </c>
      <c r="Y278" s="21">
        <v>2022.9</v>
      </c>
      <c r="Z278" s="21">
        <v>2022.12</v>
      </c>
      <c r="AA278" s="21">
        <f t="shared" si="5"/>
        <v>229.8</v>
      </c>
      <c r="AB278" s="22">
        <v>229.8</v>
      </c>
      <c r="AC278" s="21"/>
      <c r="AD278" s="21"/>
      <c r="AE278" s="21"/>
      <c r="AF278" s="21">
        <v>63</v>
      </c>
      <c r="AG278" s="21">
        <v>20</v>
      </c>
      <c r="AH278" s="24" t="s">
        <v>83</v>
      </c>
      <c r="AI278" s="23" t="s">
        <v>83</v>
      </c>
      <c r="AJ278" s="24" t="s">
        <v>83</v>
      </c>
      <c r="AK278" s="24" t="s">
        <v>82</v>
      </c>
      <c r="AL278" s="24" t="s">
        <v>82</v>
      </c>
      <c r="AM278" s="24" t="s">
        <v>83</v>
      </c>
      <c r="AN278" s="21"/>
      <c r="AO278" s="24" t="s">
        <v>83</v>
      </c>
      <c r="AP278" s="21"/>
      <c r="AQ278" s="24" t="s">
        <v>798</v>
      </c>
      <c r="AR278" s="22" t="s">
        <v>2620</v>
      </c>
      <c r="AS278" s="44" t="s">
        <v>715</v>
      </c>
    </row>
    <row r="279" s="11" customFormat="true" ht="178.5" spans="1:45">
      <c r="A279" s="21">
        <v>272</v>
      </c>
      <c r="B279" s="22" t="s">
        <v>2621</v>
      </c>
      <c r="C279" s="54" t="s">
        <v>2622</v>
      </c>
      <c r="D279" s="24" t="s">
        <v>257</v>
      </c>
      <c r="E279" s="23" t="s">
        <v>1012</v>
      </c>
      <c r="F279" s="23" t="s">
        <v>2333</v>
      </c>
      <c r="G279" s="23" t="s">
        <v>2623</v>
      </c>
      <c r="H279" s="23" t="s">
        <v>68</v>
      </c>
      <c r="I279" s="23" t="s">
        <v>318</v>
      </c>
      <c r="J279" s="24" t="s">
        <v>2624</v>
      </c>
      <c r="K279" s="24" t="s">
        <v>2625</v>
      </c>
      <c r="L279" s="24" t="s">
        <v>2626</v>
      </c>
      <c r="M279" s="23" t="s">
        <v>2539</v>
      </c>
      <c r="N279" s="23" t="s">
        <v>73</v>
      </c>
      <c r="O279" s="24" t="s">
        <v>74</v>
      </c>
      <c r="P279" s="24" t="s">
        <v>449</v>
      </c>
      <c r="Q279" s="24" t="s">
        <v>2540</v>
      </c>
      <c r="R279" s="24" t="s">
        <v>2541</v>
      </c>
      <c r="S279" s="23" t="s">
        <v>2542</v>
      </c>
      <c r="T279" s="24" t="s">
        <v>79</v>
      </c>
      <c r="U279" s="38" t="s">
        <v>402</v>
      </c>
      <c r="V279" s="24" t="s">
        <v>325</v>
      </c>
      <c r="W279" s="21">
        <v>2022</v>
      </c>
      <c r="X279" s="23" t="s">
        <v>82</v>
      </c>
      <c r="Y279" s="21">
        <v>2022.04</v>
      </c>
      <c r="Z279" s="21">
        <v>2022.11</v>
      </c>
      <c r="AA279" s="21">
        <f t="shared" si="5"/>
        <v>30</v>
      </c>
      <c r="AB279" s="21">
        <v>30</v>
      </c>
      <c r="AC279" s="21"/>
      <c r="AD279" s="21"/>
      <c r="AE279" s="21"/>
      <c r="AF279" s="21">
        <v>150</v>
      </c>
      <c r="AG279" s="21">
        <v>150</v>
      </c>
      <c r="AH279" s="24" t="s">
        <v>83</v>
      </c>
      <c r="AI279" s="23" t="s">
        <v>83</v>
      </c>
      <c r="AJ279" s="23" t="s">
        <v>83</v>
      </c>
      <c r="AK279" s="23" t="s">
        <v>82</v>
      </c>
      <c r="AL279" s="23" t="s">
        <v>82</v>
      </c>
      <c r="AM279" s="23" t="s">
        <v>83</v>
      </c>
      <c r="AN279" s="21"/>
      <c r="AO279" s="23" t="s">
        <v>83</v>
      </c>
      <c r="AP279" s="21"/>
      <c r="AQ279" s="24" t="s">
        <v>326</v>
      </c>
      <c r="AR279" s="22" t="s">
        <v>2627</v>
      </c>
      <c r="AS279" s="43"/>
    </row>
    <row r="280" s="11" customFormat="true" ht="140.25" spans="1:45">
      <c r="A280" s="21">
        <v>273</v>
      </c>
      <c r="B280" s="22" t="s">
        <v>2628</v>
      </c>
      <c r="C280" s="23" t="s">
        <v>2629</v>
      </c>
      <c r="D280" s="24" t="s">
        <v>257</v>
      </c>
      <c r="E280" s="23" t="s">
        <v>1012</v>
      </c>
      <c r="F280" s="23" t="s">
        <v>2333</v>
      </c>
      <c r="G280" s="23" t="s">
        <v>2630</v>
      </c>
      <c r="H280" s="23" t="s">
        <v>68</v>
      </c>
      <c r="I280" s="23" t="s">
        <v>152</v>
      </c>
      <c r="J280" s="24" t="s">
        <v>2631</v>
      </c>
      <c r="K280" s="22" t="s">
        <v>2632</v>
      </c>
      <c r="L280" s="24" t="s">
        <v>2633</v>
      </c>
      <c r="M280" s="23" t="s">
        <v>2539</v>
      </c>
      <c r="N280" s="23" t="s">
        <v>73</v>
      </c>
      <c r="O280" s="24" t="s">
        <v>74</v>
      </c>
      <c r="P280" s="24" t="s">
        <v>198</v>
      </c>
      <c r="Q280" s="24" t="s">
        <v>2540</v>
      </c>
      <c r="R280" s="24" t="s">
        <v>2541</v>
      </c>
      <c r="S280" s="23" t="s">
        <v>2542</v>
      </c>
      <c r="T280" s="24" t="s">
        <v>79</v>
      </c>
      <c r="U280" s="38" t="s">
        <v>402</v>
      </c>
      <c r="V280" s="24" t="s">
        <v>107</v>
      </c>
      <c r="W280" s="21">
        <v>2022</v>
      </c>
      <c r="X280" s="23" t="s">
        <v>82</v>
      </c>
      <c r="Y280" s="21">
        <v>2022.04</v>
      </c>
      <c r="Z280" s="21">
        <v>2022.11</v>
      </c>
      <c r="AA280" s="21">
        <f t="shared" si="5"/>
        <v>20</v>
      </c>
      <c r="AB280" s="21">
        <v>20</v>
      </c>
      <c r="AC280" s="21"/>
      <c r="AD280" s="21"/>
      <c r="AE280" s="21"/>
      <c r="AF280" s="21">
        <v>200</v>
      </c>
      <c r="AG280" s="21">
        <v>200</v>
      </c>
      <c r="AH280" s="24" t="s">
        <v>83</v>
      </c>
      <c r="AI280" s="23" t="s">
        <v>83</v>
      </c>
      <c r="AJ280" s="23" t="s">
        <v>83</v>
      </c>
      <c r="AK280" s="23" t="s">
        <v>82</v>
      </c>
      <c r="AL280" s="23" t="s">
        <v>82</v>
      </c>
      <c r="AM280" s="23" t="s">
        <v>83</v>
      </c>
      <c r="AN280" s="21"/>
      <c r="AO280" s="23" t="s">
        <v>83</v>
      </c>
      <c r="AP280" s="21"/>
      <c r="AQ280" s="24" t="s">
        <v>108</v>
      </c>
      <c r="AR280" s="21" t="s">
        <v>2634</v>
      </c>
      <c r="AS280" s="43"/>
    </row>
    <row r="281" s="11" customFormat="true" ht="127.5" spans="1:45">
      <c r="A281" s="21">
        <v>274</v>
      </c>
      <c r="B281" s="22" t="s">
        <v>2635</v>
      </c>
      <c r="C281" s="23" t="s">
        <v>2636</v>
      </c>
      <c r="D281" s="24" t="s">
        <v>257</v>
      </c>
      <c r="E281" s="24" t="s">
        <v>704</v>
      </c>
      <c r="F281" s="24" t="s">
        <v>2376</v>
      </c>
      <c r="G281" s="23" t="s">
        <v>2637</v>
      </c>
      <c r="H281" s="23" t="s">
        <v>68</v>
      </c>
      <c r="I281" s="23" t="s">
        <v>246</v>
      </c>
      <c r="J281" s="24" t="s">
        <v>2638</v>
      </c>
      <c r="K281" s="24" t="s">
        <v>2639</v>
      </c>
      <c r="L281" s="24" t="s">
        <v>2640</v>
      </c>
      <c r="M281" s="24" t="s">
        <v>2641</v>
      </c>
      <c r="N281" s="23" t="s">
        <v>73</v>
      </c>
      <c r="O281" s="24" t="s">
        <v>74</v>
      </c>
      <c r="P281" s="24" t="s">
        <v>2642</v>
      </c>
      <c r="Q281" s="23" t="s">
        <v>2643</v>
      </c>
      <c r="R281" s="23" t="s">
        <v>2644</v>
      </c>
      <c r="S281" s="23" t="s">
        <v>714</v>
      </c>
      <c r="T281" s="24" t="s">
        <v>79</v>
      </c>
      <c r="U281" s="38" t="s">
        <v>402</v>
      </c>
      <c r="V281" s="24" t="s">
        <v>402</v>
      </c>
      <c r="W281" s="21">
        <v>2022</v>
      </c>
      <c r="X281" s="23" t="s">
        <v>82</v>
      </c>
      <c r="Y281" s="21">
        <v>2022.04</v>
      </c>
      <c r="Z281" s="21">
        <v>2022.11</v>
      </c>
      <c r="AA281" s="21">
        <f t="shared" si="5"/>
        <v>597.7</v>
      </c>
      <c r="AB281" s="21">
        <v>300</v>
      </c>
      <c r="AC281" s="21">
        <v>297.7</v>
      </c>
      <c r="AD281" s="21"/>
      <c r="AE281" s="21"/>
      <c r="AF281" s="21">
        <v>1500</v>
      </c>
      <c r="AG281" s="21">
        <v>1500</v>
      </c>
      <c r="AH281" s="24" t="s">
        <v>83</v>
      </c>
      <c r="AI281" s="23" t="s">
        <v>83</v>
      </c>
      <c r="AJ281" s="23" t="s">
        <v>83</v>
      </c>
      <c r="AK281" s="23" t="s">
        <v>82</v>
      </c>
      <c r="AL281" s="23" t="s">
        <v>82</v>
      </c>
      <c r="AM281" s="23" t="s">
        <v>83</v>
      </c>
      <c r="AN281" s="21"/>
      <c r="AO281" s="23" t="s">
        <v>83</v>
      </c>
      <c r="AP281" s="21"/>
      <c r="AQ281" s="23" t="s">
        <v>2491</v>
      </c>
      <c r="AR281" s="21" t="s">
        <v>2645</v>
      </c>
      <c r="AS281" s="44" t="s">
        <v>1938</v>
      </c>
    </row>
    <row r="282" s="11" customFormat="true" ht="127.5" spans="1:45">
      <c r="A282" s="21">
        <v>275</v>
      </c>
      <c r="B282" s="22" t="s">
        <v>2646</v>
      </c>
      <c r="C282" s="21" t="s">
        <v>2647</v>
      </c>
      <c r="D282" s="24" t="s">
        <v>64</v>
      </c>
      <c r="E282" s="23" t="s">
        <v>65</v>
      </c>
      <c r="F282" s="24" t="s">
        <v>66</v>
      </c>
      <c r="G282" s="23" t="s">
        <v>2648</v>
      </c>
      <c r="H282" s="23" t="s">
        <v>68</v>
      </c>
      <c r="I282" s="23" t="s">
        <v>318</v>
      </c>
      <c r="J282" s="24" t="s">
        <v>2649</v>
      </c>
      <c r="K282" s="23" t="s">
        <v>2650</v>
      </c>
      <c r="L282" s="24" t="s">
        <v>2649</v>
      </c>
      <c r="M282" s="24" t="s">
        <v>2648</v>
      </c>
      <c r="N282" s="23" t="s">
        <v>73</v>
      </c>
      <c r="O282" s="24" t="s">
        <v>74</v>
      </c>
      <c r="P282" s="24" t="s">
        <v>796</v>
      </c>
      <c r="Q282" s="24" t="s">
        <v>2006</v>
      </c>
      <c r="R282" s="24" t="s">
        <v>2651</v>
      </c>
      <c r="S282" s="24" t="s">
        <v>2046</v>
      </c>
      <c r="T282" s="24" t="s">
        <v>79</v>
      </c>
      <c r="U282" s="38" t="s">
        <v>80</v>
      </c>
      <c r="V282" s="24" t="s">
        <v>325</v>
      </c>
      <c r="W282" s="21">
        <v>2022</v>
      </c>
      <c r="X282" s="23" t="s">
        <v>82</v>
      </c>
      <c r="Y282" s="21">
        <v>2022.04</v>
      </c>
      <c r="Z282" s="21">
        <v>2022.11</v>
      </c>
      <c r="AA282" s="21">
        <f t="shared" si="5"/>
        <v>100</v>
      </c>
      <c r="AB282" s="21"/>
      <c r="AC282" s="21"/>
      <c r="AD282" s="21">
        <v>100</v>
      </c>
      <c r="AE282" s="21"/>
      <c r="AF282" s="21">
        <v>150</v>
      </c>
      <c r="AG282" s="21">
        <v>150</v>
      </c>
      <c r="AH282" s="24" t="s">
        <v>82</v>
      </c>
      <c r="AI282" s="23" t="s">
        <v>83</v>
      </c>
      <c r="AJ282" s="23" t="s">
        <v>83</v>
      </c>
      <c r="AK282" s="23" t="s">
        <v>82</v>
      </c>
      <c r="AL282" s="23" t="s">
        <v>82</v>
      </c>
      <c r="AM282" s="23" t="s">
        <v>83</v>
      </c>
      <c r="AN282" s="21"/>
      <c r="AO282" s="23" t="s">
        <v>83</v>
      </c>
      <c r="AP282" s="21"/>
      <c r="AQ282" s="24" t="s">
        <v>326</v>
      </c>
      <c r="AR282" s="22" t="s">
        <v>2627</v>
      </c>
      <c r="AS282" s="43"/>
    </row>
    <row r="283" s="11" customFormat="true" ht="153" spans="1:45">
      <c r="A283" s="21">
        <v>276</v>
      </c>
      <c r="B283" s="22" t="s">
        <v>2652</v>
      </c>
      <c r="C283" s="22" t="s">
        <v>2653</v>
      </c>
      <c r="D283" s="24" t="s">
        <v>2342</v>
      </c>
      <c r="E283" s="24" t="s">
        <v>2654</v>
      </c>
      <c r="F283" s="24" t="s">
        <v>2655</v>
      </c>
      <c r="G283" s="24" t="s">
        <v>2656</v>
      </c>
      <c r="H283" s="23" t="s">
        <v>692</v>
      </c>
      <c r="I283" s="23" t="s">
        <v>89</v>
      </c>
      <c r="J283" s="24" t="s">
        <v>2657</v>
      </c>
      <c r="K283" s="24" t="s">
        <v>2658</v>
      </c>
      <c r="L283" s="24" t="s">
        <v>2659</v>
      </c>
      <c r="M283" s="24" t="s">
        <v>2660</v>
      </c>
      <c r="N283" s="23" t="s">
        <v>2661</v>
      </c>
      <c r="O283" s="24" t="s">
        <v>74</v>
      </c>
      <c r="P283" s="24" t="s">
        <v>2662</v>
      </c>
      <c r="Q283" s="24" t="s">
        <v>2663</v>
      </c>
      <c r="R283" s="24" t="s">
        <v>2664</v>
      </c>
      <c r="S283" s="24" t="s">
        <v>2665</v>
      </c>
      <c r="T283" s="24" t="s">
        <v>1952</v>
      </c>
      <c r="U283" s="38" t="s">
        <v>977</v>
      </c>
      <c r="V283" s="24" t="s">
        <v>96</v>
      </c>
      <c r="W283" s="21">
        <v>2022</v>
      </c>
      <c r="X283" s="23" t="s">
        <v>82</v>
      </c>
      <c r="Y283" s="21">
        <v>2022.04</v>
      </c>
      <c r="Z283" s="21">
        <v>2022.11</v>
      </c>
      <c r="AA283" s="21">
        <f t="shared" si="5"/>
        <v>7</v>
      </c>
      <c r="AB283" s="21"/>
      <c r="AC283" s="21">
        <v>7</v>
      </c>
      <c r="AD283" s="21"/>
      <c r="AE283" s="21"/>
      <c r="AF283" s="21">
        <v>10</v>
      </c>
      <c r="AG283" s="21">
        <v>10</v>
      </c>
      <c r="AH283" s="24" t="s">
        <v>83</v>
      </c>
      <c r="AI283" s="23" t="s">
        <v>83</v>
      </c>
      <c r="AJ283" s="23" t="s">
        <v>82</v>
      </c>
      <c r="AK283" s="23" t="s">
        <v>83</v>
      </c>
      <c r="AL283" s="23" t="s">
        <v>82</v>
      </c>
      <c r="AM283" s="23" t="s">
        <v>83</v>
      </c>
      <c r="AN283" s="21"/>
      <c r="AO283" s="23" t="s">
        <v>83</v>
      </c>
      <c r="AP283" s="21"/>
      <c r="AQ283" s="23" t="s">
        <v>2666</v>
      </c>
      <c r="AR283" s="21" t="s">
        <v>2667</v>
      </c>
      <c r="AS283" s="43"/>
    </row>
    <row r="284" s="11" customFormat="true" ht="35" customHeight="true" spans="1:45">
      <c r="A284" s="21">
        <v>277</v>
      </c>
      <c r="B284" s="73" t="s">
        <v>2668</v>
      </c>
      <c r="C284" s="22" t="s">
        <v>2669</v>
      </c>
      <c r="D284" s="24" t="s">
        <v>257</v>
      </c>
      <c r="E284" s="24" t="s">
        <v>704</v>
      </c>
      <c r="F284" s="24" t="s">
        <v>2376</v>
      </c>
      <c r="G284" s="24" t="s">
        <v>2670</v>
      </c>
      <c r="H284" s="24" t="s">
        <v>692</v>
      </c>
      <c r="I284" s="24" t="s">
        <v>459</v>
      </c>
      <c r="J284" s="24" t="s">
        <v>2671</v>
      </c>
      <c r="K284" s="24" t="s">
        <v>2672</v>
      </c>
      <c r="L284" s="24" t="s">
        <v>2673</v>
      </c>
      <c r="M284" s="24" t="s">
        <v>2674</v>
      </c>
      <c r="N284" s="23" t="s">
        <v>73</v>
      </c>
      <c r="O284" s="24" t="s">
        <v>2616</v>
      </c>
      <c r="P284" s="24" t="s">
        <v>2675</v>
      </c>
      <c r="Q284" s="23" t="s">
        <v>2643</v>
      </c>
      <c r="R284" s="24" t="s">
        <v>2676</v>
      </c>
      <c r="S284" s="23" t="s">
        <v>2619</v>
      </c>
      <c r="T284" s="24" t="s">
        <v>79</v>
      </c>
      <c r="U284" s="40" t="s">
        <v>80</v>
      </c>
      <c r="V284" s="24" t="s">
        <v>468</v>
      </c>
      <c r="W284" s="21">
        <v>2022</v>
      </c>
      <c r="X284" s="24" t="s">
        <v>82</v>
      </c>
      <c r="Y284" s="21">
        <v>2021.07</v>
      </c>
      <c r="Z284" s="21">
        <v>2022.07</v>
      </c>
      <c r="AA284" s="21">
        <f t="shared" si="5"/>
        <v>9.1</v>
      </c>
      <c r="AB284" s="21"/>
      <c r="AC284" s="21">
        <v>9.1</v>
      </c>
      <c r="AD284" s="22"/>
      <c r="AE284" s="21"/>
      <c r="AF284" s="21">
        <v>300</v>
      </c>
      <c r="AG284" s="21">
        <f>AF284*0.09</f>
        <v>27</v>
      </c>
      <c r="AH284" s="24" t="s">
        <v>83</v>
      </c>
      <c r="AI284" s="23" t="s">
        <v>83</v>
      </c>
      <c r="AJ284" s="23" t="s">
        <v>83</v>
      </c>
      <c r="AK284" s="23" t="s">
        <v>82</v>
      </c>
      <c r="AL284" s="23" t="s">
        <v>82</v>
      </c>
      <c r="AM284" s="23" t="s">
        <v>83</v>
      </c>
      <c r="AN284" s="21"/>
      <c r="AO284" s="23" t="s">
        <v>83</v>
      </c>
      <c r="AP284" s="21"/>
      <c r="AQ284" s="24" t="s">
        <v>798</v>
      </c>
      <c r="AR284" s="22" t="s">
        <v>2620</v>
      </c>
      <c r="AS284" s="44" t="s">
        <v>403</v>
      </c>
    </row>
    <row r="285" s="11" customFormat="true" ht="140.25" spans="1:45">
      <c r="A285" s="21">
        <v>278</v>
      </c>
      <c r="B285" s="22" t="s">
        <v>2677</v>
      </c>
      <c r="C285" s="22" t="s">
        <v>2678</v>
      </c>
      <c r="D285" s="24" t="s">
        <v>257</v>
      </c>
      <c r="E285" s="24" t="s">
        <v>704</v>
      </c>
      <c r="F285" s="24" t="s">
        <v>705</v>
      </c>
      <c r="G285" s="50" t="s">
        <v>2679</v>
      </c>
      <c r="H285" s="23" t="s">
        <v>68</v>
      </c>
      <c r="I285" s="23" t="s">
        <v>2680</v>
      </c>
      <c r="J285" s="24" t="s">
        <v>2681</v>
      </c>
      <c r="K285" s="24" t="s">
        <v>2682</v>
      </c>
      <c r="L285" s="24" t="s">
        <v>2683</v>
      </c>
      <c r="M285" s="24" t="s">
        <v>2684</v>
      </c>
      <c r="N285" s="23" t="s">
        <v>73</v>
      </c>
      <c r="O285" s="24" t="s">
        <v>74</v>
      </c>
      <c r="P285" s="24" t="s">
        <v>796</v>
      </c>
      <c r="Q285" s="23" t="s">
        <v>998</v>
      </c>
      <c r="R285" s="24" t="s">
        <v>2685</v>
      </c>
      <c r="S285" s="23" t="s">
        <v>1937</v>
      </c>
      <c r="T285" s="24" t="s">
        <v>79</v>
      </c>
      <c r="U285" s="38" t="s">
        <v>977</v>
      </c>
      <c r="V285" s="24" t="s">
        <v>1111</v>
      </c>
      <c r="W285" s="21">
        <v>2022</v>
      </c>
      <c r="X285" s="23" t="s">
        <v>82</v>
      </c>
      <c r="Y285" s="21">
        <v>2022.04</v>
      </c>
      <c r="Z285" s="21">
        <v>2022.11</v>
      </c>
      <c r="AA285" s="21">
        <f t="shared" si="5"/>
        <v>300</v>
      </c>
      <c r="AB285" s="21"/>
      <c r="AC285" s="21">
        <v>210</v>
      </c>
      <c r="AD285" s="21"/>
      <c r="AE285" s="21">
        <v>90</v>
      </c>
      <c r="AF285" s="21">
        <v>90</v>
      </c>
      <c r="AG285" s="21">
        <v>90</v>
      </c>
      <c r="AH285" s="24" t="s">
        <v>83</v>
      </c>
      <c r="AI285" s="23" t="s">
        <v>83</v>
      </c>
      <c r="AJ285" s="23" t="s">
        <v>83</v>
      </c>
      <c r="AK285" s="23" t="s">
        <v>82</v>
      </c>
      <c r="AL285" s="23" t="s">
        <v>82</v>
      </c>
      <c r="AM285" s="23" t="s">
        <v>83</v>
      </c>
      <c r="AN285" s="21"/>
      <c r="AO285" s="23" t="s">
        <v>83</v>
      </c>
      <c r="AP285" s="21"/>
      <c r="AQ285" s="24" t="s">
        <v>479</v>
      </c>
      <c r="AR285" s="21" t="s">
        <v>2686</v>
      </c>
      <c r="AS285" s="43"/>
    </row>
    <row r="286" s="11" customFormat="true" ht="140.25" spans="1:45">
      <c r="A286" s="21">
        <v>279</v>
      </c>
      <c r="B286" s="22" t="s">
        <v>2687</v>
      </c>
      <c r="C286" s="23" t="s">
        <v>2688</v>
      </c>
      <c r="D286" s="24" t="s">
        <v>2342</v>
      </c>
      <c r="E286" s="24" t="s">
        <v>2494</v>
      </c>
      <c r="F286" s="24" t="s">
        <v>2689</v>
      </c>
      <c r="G286" s="23" t="s">
        <v>2690</v>
      </c>
      <c r="H286" s="23" t="s">
        <v>68</v>
      </c>
      <c r="I286" s="23" t="s">
        <v>246</v>
      </c>
      <c r="J286" s="23" t="s">
        <v>2691</v>
      </c>
      <c r="K286" s="24" t="s">
        <v>2692</v>
      </c>
      <c r="L286" s="23" t="s">
        <v>2693</v>
      </c>
      <c r="M286" s="23" t="s">
        <v>2694</v>
      </c>
      <c r="N286" s="24" t="s">
        <v>2695</v>
      </c>
      <c r="O286" s="24" t="s">
        <v>2696</v>
      </c>
      <c r="P286" s="24" t="s">
        <v>2697</v>
      </c>
      <c r="Q286" s="23" t="s">
        <v>2698</v>
      </c>
      <c r="R286" s="23" t="s">
        <v>1936</v>
      </c>
      <c r="S286" s="21" t="s">
        <v>1091</v>
      </c>
      <c r="T286" s="24" t="s">
        <v>79</v>
      </c>
      <c r="U286" s="38" t="s">
        <v>2699</v>
      </c>
      <c r="V286" s="24" t="s">
        <v>2699</v>
      </c>
      <c r="W286" s="21">
        <v>2022</v>
      </c>
      <c r="X286" s="23" t="s">
        <v>82</v>
      </c>
      <c r="Y286" s="21">
        <v>2022.01</v>
      </c>
      <c r="Z286" s="21">
        <v>2022.01</v>
      </c>
      <c r="AA286" s="21">
        <f t="shared" si="5"/>
        <v>190.34463</v>
      </c>
      <c r="AB286" s="22">
        <v>190.34463</v>
      </c>
      <c r="AC286" s="21"/>
      <c r="AD286" s="21"/>
      <c r="AE286" s="21"/>
      <c r="AF286" s="21">
        <v>500</v>
      </c>
      <c r="AG286" s="21">
        <v>500</v>
      </c>
      <c r="AH286" s="24" t="s">
        <v>83</v>
      </c>
      <c r="AI286" s="23" t="s">
        <v>83</v>
      </c>
      <c r="AJ286" s="23" t="s">
        <v>82</v>
      </c>
      <c r="AK286" s="23" t="s">
        <v>83</v>
      </c>
      <c r="AL286" s="23" t="s">
        <v>82</v>
      </c>
      <c r="AM286" s="23" t="s">
        <v>83</v>
      </c>
      <c r="AN286" s="21"/>
      <c r="AO286" s="23" t="s">
        <v>83</v>
      </c>
      <c r="AP286" s="21"/>
      <c r="AQ286" s="23" t="s">
        <v>2700</v>
      </c>
      <c r="AR286" s="21" t="s">
        <v>2701</v>
      </c>
      <c r="AS286" s="43"/>
    </row>
    <row r="287" s="11" customFormat="true" ht="63.75" spans="1:45">
      <c r="A287" s="21">
        <v>280</v>
      </c>
      <c r="B287" s="72" t="s">
        <v>2702</v>
      </c>
      <c r="C287" s="23" t="s">
        <v>2703</v>
      </c>
      <c r="D287" s="24" t="s">
        <v>257</v>
      </c>
      <c r="E287" s="23" t="s">
        <v>258</v>
      </c>
      <c r="F287" s="23" t="s">
        <v>457</v>
      </c>
      <c r="G287" s="23" t="s">
        <v>2704</v>
      </c>
      <c r="H287" s="23" t="s">
        <v>692</v>
      </c>
      <c r="I287" s="34" t="s">
        <v>418</v>
      </c>
      <c r="J287" s="24" t="s">
        <v>812</v>
      </c>
      <c r="K287" s="24" t="s">
        <v>2705</v>
      </c>
      <c r="L287" s="24" t="s">
        <v>2706</v>
      </c>
      <c r="M287" s="24" t="s">
        <v>695</v>
      </c>
      <c r="N287" s="23" t="s">
        <v>2707</v>
      </c>
      <c r="O287" s="24" t="s">
        <v>2708</v>
      </c>
      <c r="P287" s="24" t="s">
        <v>2709</v>
      </c>
      <c r="Q287" s="24" t="s">
        <v>2710</v>
      </c>
      <c r="R287" s="24" t="s">
        <v>699</v>
      </c>
      <c r="S287" s="23" t="s">
        <v>2711</v>
      </c>
      <c r="T287" s="24" t="s">
        <v>513</v>
      </c>
      <c r="U287" s="38" t="s">
        <v>467</v>
      </c>
      <c r="V287" s="38" t="s">
        <v>325</v>
      </c>
      <c r="W287" s="21">
        <v>2022</v>
      </c>
      <c r="X287" s="23" t="s">
        <v>82</v>
      </c>
      <c r="Y287" s="21">
        <v>2022.09</v>
      </c>
      <c r="Z287" s="21">
        <v>2022.12</v>
      </c>
      <c r="AA287" s="21">
        <f t="shared" si="5"/>
        <v>48</v>
      </c>
      <c r="AB287" s="21"/>
      <c r="AC287" s="21">
        <v>48</v>
      </c>
      <c r="AD287" s="21"/>
      <c r="AE287" s="21"/>
      <c r="AF287" s="21">
        <v>2000</v>
      </c>
      <c r="AG287" s="21">
        <v>324</v>
      </c>
      <c r="AH287" s="24" t="s">
        <v>83</v>
      </c>
      <c r="AI287" s="23" t="s">
        <v>83</v>
      </c>
      <c r="AJ287" s="23" t="s">
        <v>83</v>
      </c>
      <c r="AK287" s="23" t="s">
        <v>82</v>
      </c>
      <c r="AL287" s="23" t="s">
        <v>83</v>
      </c>
      <c r="AM287" s="23" t="s">
        <v>83</v>
      </c>
      <c r="AN287" s="23"/>
      <c r="AO287" s="23" t="s">
        <v>83</v>
      </c>
      <c r="AP287" s="21"/>
      <c r="AQ287" s="23" t="s">
        <v>2712</v>
      </c>
      <c r="AR287" s="21" t="s">
        <v>2713</v>
      </c>
      <c r="AS287" s="44" t="s">
        <v>515</v>
      </c>
    </row>
    <row r="288" s="11" customFormat="true" ht="127.5" spans="1:45">
      <c r="A288" s="21">
        <v>281</v>
      </c>
      <c r="B288" s="22" t="s">
        <v>2714</v>
      </c>
      <c r="C288" s="21" t="s">
        <v>2715</v>
      </c>
      <c r="D288" s="24" t="s">
        <v>64</v>
      </c>
      <c r="E288" s="23" t="s">
        <v>65</v>
      </c>
      <c r="F288" s="24" t="s">
        <v>66</v>
      </c>
      <c r="G288" s="24" t="s">
        <v>2716</v>
      </c>
      <c r="H288" s="23" t="s">
        <v>68</v>
      </c>
      <c r="I288" s="23" t="s">
        <v>318</v>
      </c>
      <c r="J288" s="24" t="s">
        <v>2717</v>
      </c>
      <c r="K288" s="23" t="s">
        <v>2718</v>
      </c>
      <c r="L288" s="24" t="s">
        <v>2719</v>
      </c>
      <c r="M288" s="24" t="s">
        <v>2720</v>
      </c>
      <c r="N288" s="23" t="s">
        <v>73</v>
      </c>
      <c r="O288" s="24" t="s">
        <v>74</v>
      </c>
      <c r="P288" s="24" t="s">
        <v>357</v>
      </c>
      <c r="Q288" s="24" t="s">
        <v>2006</v>
      </c>
      <c r="R288" s="24" t="s">
        <v>2651</v>
      </c>
      <c r="S288" s="24" t="s">
        <v>2046</v>
      </c>
      <c r="T288" s="24" t="s">
        <v>79</v>
      </c>
      <c r="U288" s="38" t="s">
        <v>80</v>
      </c>
      <c r="V288" s="24" t="s">
        <v>325</v>
      </c>
      <c r="W288" s="21">
        <v>2022</v>
      </c>
      <c r="X288" s="23" t="s">
        <v>82</v>
      </c>
      <c r="Y288" s="21">
        <v>2022.04</v>
      </c>
      <c r="Z288" s="21">
        <v>2022.11</v>
      </c>
      <c r="AA288" s="21">
        <f t="shared" si="5"/>
        <v>180</v>
      </c>
      <c r="AB288" s="21"/>
      <c r="AC288" s="21">
        <v>180</v>
      </c>
      <c r="AD288" s="21"/>
      <c r="AE288" s="21"/>
      <c r="AF288" s="21">
        <v>150</v>
      </c>
      <c r="AG288" s="21">
        <v>150</v>
      </c>
      <c r="AH288" s="24" t="s">
        <v>82</v>
      </c>
      <c r="AI288" s="23" t="s">
        <v>83</v>
      </c>
      <c r="AJ288" s="23" t="s">
        <v>83</v>
      </c>
      <c r="AK288" s="23" t="s">
        <v>82</v>
      </c>
      <c r="AL288" s="23" t="s">
        <v>82</v>
      </c>
      <c r="AM288" s="23" t="s">
        <v>83</v>
      </c>
      <c r="AN288" s="21"/>
      <c r="AO288" s="23" t="s">
        <v>83</v>
      </c>
      <c r="AP288" s="21"/>
      <c r="AQ288" s="24" t="s">
        <v>326</v>
      </c>
      <c r="AR288" s="22" t="s">
        <v>2627</v>
      </c>
      <c r="AS288" s="43"/>
    </row>
    <row r="289" s="11" customFormat="true" ht="51" spans="1:45">
      <c r="A289" s="21">
        <v>282</v>
      </c>
      <c r="B289" s="22" t="s">
        <v>2721</v>
      </c>
      <c r="C289" s="21" t="s">
        <v>2722</v>
      </c>
      <c r="D289" s="24" t="s">
        <v>64</v>
      </c>
      <c r="E289" s="23" t="s">
        <v>65</v>
      </c>
      <c r="F289" s="24" t="s">
        <v>66</v>
      </c>
      <c r="G289" s="23" t="s">
        <v>2723</v>
      </c>
      <c r="H289" s="23" t="s">
        <v>68</v>
      </c>
      <c r="I289" s="23" t="s">
        <v>318</v>
      </c>
      <c r="J289" s="24" t="s">
        <v>2723</v>
      </c>
      <c r="K289" s="23" t="s">
        <v>1349</v>
      </c>
      <c r="L289" s="24" t="s">
        <v>2724</v>
      </c>
      <c r="M289" s="24" t="s">
        <v>2723</v>
      </c>
      <c r="N289" s="23" t="s">
        <v>73</v>
      </c>
      <c r="O289" s="24" t="s">
        <v>74</v>
      </c>
      <c r="P289" s="24" t="s">
        <v>374</v>
      </c>
      <c r="Q289" s="24" t="s">
        <v>2006</v>
      </c>
      <c r="R289" s="24" t="s">
        <v>2651</v>
      </c>
      <c r="S289" s="24" t="s">
        <v>2046</v>
      </c>
      <c r="T289" s="24" t="s">
        <v>79</v>
      </c>
      <c r="U289" s="38" t="s">
        <v>80</v>
      </c>
      <c r="V289" s="24" t="s">
        <v>325</v>
      </c>
      <c r="W289" s="21">
        <v>2022</v>
      </c>
      <c r="X289" s="23" t="s">
        <v>82</v>
      </c>
      <c r="Y289" s="21">
        <v>2022.04</v>
      </c>
      <c r="Z289" s="21">
        <v>2022.11</v>
      </c>
      <c r="AA289" s="21">
        <f t="shared" si="5"/>
        <v>270</v>
      </c>
      <c r="AB289" s="21"/>
      <c r="AC289" s="21"/>
      <c r="AD289" s="21">
        <v>270</v>
      </c>
      <c r="AE289" s="21"/>
      <c r="AF289" s="21">
        <v>150</v>
      </c>
      <c r="AG289" s="21">
        <v>150</v>
      </c>
      <c r="AH289" s="24" t="s">
        <v>83</v>
      </c>
      <c r="AI289" s="23" t="s">
        <v>83</v>
      </c>
      <c r="AJ289" s="23" t="s">
        <v>83</v>
      </c>
      <c r="AK289" s="23" t="s">
        <v>82</v>
      </c>
      <c r="AL289" s="23" t="s">
        <v>82</v>
      </c>
      <c r="AM289" s="23" t="s">
        <v>83</v>
      </c>
      <c r="AN289" s="21"/>
      <c r="AO289" s="23" t="s">
        <v>83</v>
      </c>
      <c r="AP289" s="21"/>
      <c r="AQ289" s="24" t="s">
        <v>326</v>
      </c>
      <c r="AR289" s="22" t="s">
        <v>2627</v>
      </c>
      <c r="AS289" s="43"/>
    </row>
    <row r="290" s="11" customFormat="true" ht="127.5" spans="1:45">
      <c r="A290" s="21">
        <v>283</v>
      </c>
      <c r="B290" s="22" t="s">
        <v>2725</v>
      </c>
      <c r="C290" s="22" t="s">
        <v>2726</v>
      </c>
      <c r="D290" s="24" t="s">
        <v>257</v>
      </c>
      <c r="E290" s="24" t="s">
        <v>258</v>
      </c>
      <c r="F290" s="24" t="s">
        <v>2333</v>
      </c>
      <c r="G290" s="23" t="s">
        <v>2727</v>
      </c>
      <c r="H290" s="23" t="s">
        <v>68</v>
      </c>
      <c r="I290" s="23" t="s">
        <v>318</v>
      </c>
      <c r="J290" s="24" t="s">
        <v>2728</v>
      </c>
      <c r="K290" s="24" t="s">
        <v>2729</v>
      </c>
      <c r="L290" s="24" t="s">
        <v>2730</v>
      </c>
      <c r="M290" s="24" t="s">
        <v>2731</v>
      </c>
      <c r="N290" s="23" t="s">
        <v>73</v>
      </c>
      <c r="O290" s="24" t="s">
        <v>74</v>
      </c>
      <c r="P290" s="24" t="s">
        <v>2732</v>
      </c>
      <c r="Q290" s="23" t="s">
        <v>998</v>
      </c>
      <c r="R290" s="23" t="s">
        <v>2733</v>
      </c>
      <c r="S290" s="23" t="s">
        <v>1937</v>
      </c>
      <c r="T290" s="24" t="s">
        <v>79</v>
      </c>
      <c r="U290" s="38" t="s">
        <v>977</v>
      </c>
      <c r="V290" s="24" t="s">
        <v>325</v>
      </c>
      <c r="W290" s="21">
        <v>2022</v>
      </c>
      <c r="X290" s="23" t="s">
        <v>82</v>
      </c>
      <c r="Y290" s="21">
        <v>2022.04</v>
      </c>
      <c r="Z290" s="21">
        <v>2022.11</v>
      </c>
      <c r="AA290" s="21">
        <f t="shared" si="5"/>
        <v>130</v>
      </c>
      <c r="AB290" s="22">
        <v>119.99537</v>
      </c>
      <c r="AC290" s="22">
        <v>10.00463</v>
      </c>
      <c r="AD290" s="21"/>
      <c r="AE290" s="21"/>
      <c r="AF290" s="21">
        <v>11</v>
      </c>
      <c r="AG290" s="21">
        <v>11</v>
      </c>
      <c r="AH290" s="24" t="s">
        <v>82</v>
      </c>
      <c r="AI290" s="23" t="s">
        <v>83</v>
      </c>
      <c r="AJ290" s="23" t="s">
        <v>83</v>
      </c>
      <c r="AK290" s="23" t="s">
        <v>82</v>
      </c>
      <c r="AL290" s="23" t="s">
        <v>82</v>
      </c>
      <c r="AM290" s="23" t="s">
        <v>83</v>
      </c>
      <c r="AN290" s="21"/>
      <c r="AO290" s="23" t="s">
        <v>83</v>
      </c>
      <c r="AP290" s="21"/>
      <c r="AQ290" s="24" t="s">
        <v>326</v>
      </c>
      <c r="AR290" s="22" t="s">
        <v>2627</v>
      </c>
      <c r="AS290" s="43"/>
    </row>
    <row r="291" s="11" customFormat="true" ht="127.5" spans="1:45">
      <c r="A291" s="21">
        <v>284</v>
      </c>
      <c r="B291" s="22" t="s">
        <v>2734</v>
      </c>
      <c r="C291" s="21" t="s">
        <v>2735</v>
      </c>
      <c r="D291" s="24" t="s">
        <v>64</v>
      </c>
      <c r="E291" s="24" t="s">
        <v>65</v>
      </c>
      <c r="F291" s="23" t="s">
        <v>441</v>
      </c>
      <c r="G291" s="24" t="s">
        <v>2736</v>
      </c>
      <c r="H291" s="23" t="s">
        <v>68</v>
      </c>
      <c r="I291" s="23" t="s">
        <v>318</v>
      </c>
      <c r="J291" s="24" t="s">
        <v>2737</v>
      </c>
      <c r="K291" s="24" t="s">
        <v>2738</v>
      </c>
      <c r="L291" s="24" t="s">
        <v>2739</v>
      </c>
      <c r="M291" s="24" t="s">
        <v>2740</v>
      </c>
      <c r="N291" s="23" t="s">
        <v>73</v>
      </c>
      <c r="O291" s="24" t="s">
        <v>74</v>
      </c>
      <c r="P291" s="24" t="s">
        <v>796</v>
      </c>
      <c r="Q291" s="23" t="s">
        <v>2088</v>
      </c>
      <c r="R291" s="24" t="s">
        <v>2651</v>
      </c>
      <c r="S291" s="23" t="s">
        <v>714</v>
      </c>
      <c r="T291" s="24" t="s">
        <v>79</v>
      </c>
      <c r="U291" s="40" t="s">
        <v>80</v>
      </c>
      <c r="V291" s="24" t="s">
        <v>325</v>
      </c>
      <c r="W291" s="21">
        <v>2022</v>
      </c>
      <c r="X291" s="23" t="s">
        <v>82</v>
      </c>
      <c r="Y291" s="21">
        <v>2022.04</v>
      </c>
      <c r="Z291" s="21">
        <v>2022.11</v>
      </c>
      <c r="AA291" s="21">
        <f t="shared" si="5"/>
        <v>300</v>
      </c>
      <c r="AB291" s="21"/>
      <c r="AC291" s="21">
        <v>100</v>
      </c>
      <c r="AD291" s="21"/>
      <c r="AE291" s="21">
        <v>200</v>
      </c>
      <c r="AF291" s="21">
        <v>150</v>
      </c>
      <c r="AG291" s="21">
        <v>150</v>
      </c>
      <c r="AH291" s="24" t="s">
        <v>82</v>
      </c>
      <c r="AI291" s="23" t="s">
        <v>83</v>
      </c>
      <c r="AJ291" s="23" t="s">
        <v>83</v>
      </c>
      <c r="AK291" s="23" t="s">
        <v>82</v>
      </c>
      <c r="AL291" s="23" t="s">
        <v>82</v>
      </c>
      <c r="AM291" s="23" t="s">
        <v>83</v>
      </c>
      <c r="AN291" s="21"/>
      <c r="AO291" s="23" t="s">
        <v>83</v>
      </c>
      <c r="AP291" s="21"/>
      <c r="AQ291" s="24" t="s">
        <v>326</v>
      </c>
      <c r="AR291" s="22" t="s">
        <v>2627</v>
      </c>
      <c r="AS291" s="44" t="s">
        <v>1662</v>
      </c>
    </row>
    <row r="292" s="11" customFormat="true" ht="216.75" spans="1:45">
      <c r="A292" s="21">
        <v>285</v>
      </c>
      <c r="B292" s="22" t="s">
        <v>2741</v>
      </c>
      <c r="C292" s="23" t="s">
        <v>2742</v>
      </c>
      <c r="D292" s="24" t="s">
        <v>257</v>
      </c>
      <c r="E292" s="24" t="s">
        <v>258</v>
      </c>
      <c r="F292" s="24" t="s">
        <v>259</v>
      </c>
      <c r="G292" s="23" t="s">
        <v>2743</v>
      </c>
      <c r="H292" s="24" t="s">
        <v>68</v>
      </c>
      <c r="I292" s="34" t="s">
        <v>2744</v>
      </c>
      <c r="J292" s="24" t="s">
        <v>2745</v>
      </c>
      <c r="K292" s="24" t="s">
        <v>2746</v>
      </c>
      <c r="L292" s="24" t="s">
        <v>2743</v>
      </c>
      <c r="M292" s="24" t="s">
        <v>2747</v>
      </c>
      <c r="N292" s="23" t="s">
        <v>723</v>
      </c>
      <c r="O292" s="24" t="s">
        <v>2748</v>
      </c>
      <c r="P292" s="24" t="s">
        <v>2749</v>
      </c>
      <c r="Q292" s="24" t="s">
        <v>2750</v>
      </c>
      <c r="R292" s="24" t="s">
        <v>2751</v>
      </c>
      <c r="S292" s="23" t="s">
        <v>2752</v>
      </c>
      <c r="T292" s="24" t="s">
        <v>2753</v>
      </c>
      <c r="U292" s="38" t="s">
        <v>80</v>
      </c>
      <c r="V292" s="38" t="s">
        <v>230</v>
      </c>
      <c r="W292" s="21">
        <v>2022</v>
      </c>
      <c r="X292" s="23" t="s">
        <v>82</v>
      </c>
      <c r="Y292" s="21" t="s">
        <v>2754</v>
      </c>
      <c r="Z292" s="21" t="s">
        <v>2755</v>
      </c>
      <c r="AA292" s="21">
        <f t="shared" si="5"/>
        <v>180</v>
      </c>
      <c r="AB292" s="21"/>
      <c r="AC292" s="21">
        <v>180</v>
      </c>
      <c r="AD292" s="21"/>
      <c r="AE292" s="21"/>
      <c r="AF292" s="21">
        <v>40</v>
      </c>
      <c r="AG292" s="21">
        <v>5</v>
      </c>
      <c r="AH292" s="24" t="s">
        <v>82</v>
      </c>
      <c r="AI292" s="23" t="s">
        <v>83</v>
      </c>
      <c r="AJ292" s="23" t="s">
        <v>83</v>
      </c>
      <c r="AK292" s="23" t="s">
        <v>82</v>
      </c>
      <c r="AL292" s="23" t="s">
        <v>83</v>
      </c>
      <c r="AM292" s="23" t="s">
        <v>83</v>
      </c>
      <c r="AN292" s="21"/>
      <c r="AO292" s="23" t="s">
        <v>83</v>
      </c>
      <c r="AP292" s="23" t="s">
        <v>83</v>
      </c>
      <c r="AQ292" s="23" t="s">
        <v>2080</v>
      </c>
      <c r="AR292" s="21" t="s">
        <v>2756</v>
      </c>
      <c r="AS292" s="44" t="s">
        <v>515</v>
      </c>
    </row>
    <row r="293" s="11" customFormat="true" ht="216.75" spans="1:45">
      <c r="A293" s="21">
        <v>286</v>
      </c>
      <c r="B293" s="22" t="s">
        <v>2757</v>
      </c>
      <c r="C293" s="23" t="s">
        <v>2758</v>
      </c>
      <c r="D293" s="24" t="s">
        <v>257</v>
      </c>
      <c r="E293" s="24" t="s">
        <v>258</v>
      </c>
      <c r="F293" s="24" t="s">
        <v>259</v>
      </c>
      <c r="G293" s="23" t="s">
        <v>2759</v>
      </c>
      <c r="H293" s="24" t="s">
        <v>68</v>
      </c>
      <c r="I293" s="34" t="s">
        <v>2744</v>
      </c>
      <c r="J293" s="24" t="s">
        <v>2760</v>
      </c>
      <c r="K293" s="24" t="s">
        <v>2761</v>
      </c>
      <c r="L293" s="24" t="s">
        <v>2759</v>
      </c>
      <c r="M293" s="24" t="s">
        <v>2762</v>
      </c>
      <c r="N293" s="23" t="s">
        <v>723</v>
      </c>
      <c r="O293" s="24" t="s">
        <v>2748</v>
      </c>
      <c r="P293" s="24" t="s">
        <v>2763</v>
      </c>
      <c r="Q293" s="24" t="s">
        <v>2764</v>
      </c>
      <c r="R293" s="24" t="s">
        <v>2765</v>
      </c>
      <c r="S293" s="23" t="s">
        <v>2752</v>
      </c>
      <c r="T293" s="24" t="s">
        <v>2753</v>
      </c>
      <c r="U293" s="38" t="s">
        <v>80</v>
      </c>
      <c r="V293" s="38" t="s">
        <v>230</v>
      </c>
      <c r="W293" s="21">
        <v>2022</v>
      </c>
      <c r="X293" s="23" t="s">
        <v>82</v>
      </c>
      <c r="Y293" s="21" t="s">
        <v>2754</v>
      </c>
      <c r="Z293" s="21" t="s">
        <v>2755</v>
      </c>
      <c r="AA293" s="21">
        <f t="shared" si="5"/>
        <v>30</v>
      </c>
      <c r="AB293" s="21"/>
      <c r="AC293" s="21">
        <v>30</v>
      </c>
      <c r="AD293" s="21"/>
      <c r="AE293" s="21"/>
      <c r="AF293" s="21">
        <v>10</v>
      </c>
      <c r="AG293" s="23" t="s">
        <v>2515</v>
      </c>
      <c r="AH293" s="24" t="s">
        <v>83</v>
      </c>
      <c r="AI293" s="23" t="s">
        <v>83</v>
      </c>
      <c r="AJ293" s="23" t="s">
        <v>83</v>
      </c>
      <c r="AK293" s="23" t="s">
        <v>82</v>
      </c>
      <c r="AL293" s="23" t="s">
        <v>83</v>
      </c>
      <c r="AM293" s="23" t="s">
        <v>83</v>
      </c>
      <c r="AN293" s="23"/>
      <c r="AO293" s="23" t="s">
        <v>83</v>
      </c>
      <c r="AP293" s="23" t="s">
        <v>83</v>
      </c>
      <c r="AQ293" s="23" t="s">
        <v>2080</v>
      </c>
      <c r="AR293" s="21" t="s">
        <v>2756</v>
      </c>
      <c r="AS293" s="44" t="s">
        <v>515</v>
      </c>
    </row>
    <row r="294" s="11" customFormat="true" ht="165.75" spans="1:45">
      <c r="A294" s="21">
        <v>287</v>
      </c>
      <c r="B294" s="22" t="s">
        <v>2766</v>
      </c>
      <c r="C294" s="24" t="s">
        <v>2767</v>
      </c>
      <c r="D294" s="24" t="s">
        <v>257</v>
      </c>
      <c r="E294" s="24" t="s">
        <v>258</v>
      </c>
      <c r="F294" s="24" t="s">
        <v>259</v>
      </c>
      <c r="G294" s="24" t="s">
        <v>2768</v>
      </c>
      <c r="H294" s="23" t="s">
        <v>68</v>
      </c>
      <c r="I294" s="23" t="s">
        <v>318</v>
      </c>
      <c r="J294" s="23" t="s">
        <v>2769</v>
      </c>
      <c r="K294" s="24" t="s">
        <v>2770</v>
      </c>
      <c r="L294" s="24" t="s">
        <v>2771</v>
      </c>
      <c r="M294" s="24" t="s">
        <v>2772</v>
      </c>
      <c r="N294" s="23" t="s">
        <v>73</v>
      </c>
      <c r="O294" s="24" t="s">
        <v>74</v>
      </c>
      <c r="P294" s="24" t="s">
        <v>1875</v>
      </c>
      <c r="Q294" s="24" t="s">
        <v>1562</v>
      </c>
      <c r="R294" s="24" t="s">
        <v>2773</v>
      </c>
      <c r="S294" s="23" t="s">
        <v>863</v>
      </c>
      <c r="T294" s="24" t="s">
        <v>79</v>
      </c>
      <c r="U294" s="38" t="s">
        <v>1050</v>
      </c>
      <c r="V294" s="24" t="s">
        <v>325</v>
      </c>
      <c r="W294" s="21">
        <v>2022</v>
      </c>
      <c r="X294" s="23" t="s">
        <v>82</v>
      </c>
      <c r="Y294" s="21">
        <v>2022.04</v>
      </c>
      <c r="Z294" s="21">
        <v>2022.11</v>
      </c>
      <c r="AA294" s="21">
        <f t="shared" si="5"/>
        <v>355.24</v>
      </c>
      <c r="AB294" s="21">
        <v>50</v>
      </c>
      <c r="AC294" s="21">
        <v>150</v>
      </c>
      <c r="AD294" s="21"/>
      <c r="AE294" s="21">
        <v>155.24</v>
      </c>
      <c r="AF294" s="21">
        <v>150</v>
      </c>
      <c r="AG294" s="21">
        <v>150</v>
      </c>
      <c r="AH294" s="24" t="s">
        <v>83</v>
      </c>
      <c r="AI294" s="23" t="s">
        <v>83</v>
      </c>
      <c r="AJ294" s="23" t="s">
        <v>83</v>
      </c>
      <c r="AK294" s="23" t="s">
        <v>82</v>
      </c>
      <c r="AL294" s="23" t="s">
        <v>82</v>
      </c>
      <c r="AM294" s="23" t="s">
        <v>83</v>
      </c>
      <c r="AN294" s="21"/>
      <c r="AO294" s="23" t="s">
        <v>83</v>
      </c>
      <c r="AP294" s="21"/>
      <c r="AQ294" s="24" t="s">
        <v>326</v>
      </c>
      <c r="AR294" s="22" t="s">
        <v>2627</v>
      </c>
      <c r="AS294" s="44" t="s">
        <v>1662</v>
      </c>
    </row>
    <row r="295" s="11" customFormat="true" ht="89.25" spans="1:45">
      <c r="A295" s="21">
        <v>288</v>
      </c>
      <c r="B295" s="22" t="s">
        <v>2774</v>
      </c>
      <c r="C295" s="21" t="s">
        <v>2775</v>
      </c>
      <c r="D295" s="24" t="s">
        <v>64</v>
      </c>
      <c r="E295" s="23" t="s">
        <v>65</v>
      </c>
      <c r="F295" s="24" t="s">
        <v>66</v>
      </c>
      <c r="G295" s="24" t="s">
        <v>2776</v>
      </c>
      <c r="H295" s="23" t="s">
        <v>68</v>
      </c>
      <c r="I295" s="23" t="s">
        <v>318</v>
      </c>
      <c r="J295" s="24" t="s">
        <v>2777</v>
      </c>
      <c r="K295" s="24" t="s">
        <v>2778</v>
      </c>
      <c r="L295" s="24" t="s">
        <v>2779</v>
      </c>
      <c r="M295" s="24" t="s">
        <v>2780</v>
      </c>
      <c r="N295" s="23" t="s">
        <v>73</v>
      </c>
      <c r="O295" s="24" t="s">
        <v>74</v>
      </c>
      <c r="P295" s="24" t="s">
        <v>796</v>
      </c>
      <c r="Q295" s="23" t="s">
        <v>2045</v>
      </c>
      <c r="R295" s="24" t="s">
        <v>2651</v>
      </c>
      <c r="S295" s="24" t="s">
        <v>2046</v>
      </c>
      <c r="T295" s="24" t="s">
        <v>79</v>
      </c>
      <c r="U295" s="38" t="s">
        <v>80</v>
      </c>
      <c r="V295" s="24" t="s">
        <v>325</v>
      </c>
      <c r="W295" s="21">
        <v>2022</v>
      </c>
      <c r="X295" s="23" t="s">
        <v>82</v>
      </c>
      <c r="Y295" s="21">
        <v>2022.04</v>
      </c>
      <c r="Z295" s="21">
        <v>2022.11</v>
      </c>
      <c r="AA295" s="21">
        <f t="shared" si="5"/>
        <v>100</v>
      </c>
      <c r="AB295" s="21"/>
      <c r="AC295" s="21">
        <v>100</v>
      </c>
      <c r="AD295" s="21"/>
      <c r="AE295" s="21"/>
      <c r="AF295" s="21">
        <v>150</v>
      </c>
      <c r="AG295" s="21">
        <v>150</v>
      </c>
      <c r="AH295" s="24" t="s">
        <v>82</v>
      </c>
      <c r="AI295" s="23" t="s">
        <v>83</v>
      </c>
      <c r="AJ295" s="23" t="s">
        <v>83</v>
      </c>
      <c r="AK295" s="23" t="s">
        <v>82</v>
      </c>
      <c r="AL295" s="23" t="s">
        <v>82</v>
      </c>
      <c r="AM295" s="23" t="s">
        <v>83</v>
      </c>
      <c r="AN295" s="21"/>
      <c r="AO295" s="23" t="s">
        <v>83</v>
      </c>
      <c r="AP295" s="21"/>
      <c r="AQ295" s="24" t="s">
        <v>326</v>
      </c>
      <c r="AR295" s="22" t="s">
        <v>2627</v>
      </c>
      <c r="AS295" s="43"/>
    </row>
    <row r="296" s="11" customFormat="true" ht="204" spans="1:45">
      <c r="A296" s="21">
        <v>289</v>
      </c>
      <c r="B296" s="22" t="s">
        <v>2781</v>
      </c>
      <c r="C296" s="23" t="s">
        <v>2782</v>
      </c>
      <c r="D296" s="24" t="s">
        <v>64</v>
      </c>
      <c r="E296" s="23" t="s">
        <v>65</v>
      </c>
      <c r="F296" s="24" t="s">
        <v>66</v>
      </c>
      <c r="G296" s="24" t="s">
        <v>2783</v>
      </c>
      <c r="H296" s="23" t="s">
        <v>68</v>
      </c>
      <c r="I296" s="23" t="s">
        <v>2784</v>
      </c>
      <c r="J296" s="24" t="s">
        <v>2785</v>
      </c>
      <c r="K296" s="24" t="s">
        <v>2786</v>
      </c>
      <c r="L296" s="24" t="s">
        <v>2787</v>
      </c>
      <c r="M296" s="24" t="s">
        <v>2788</v>
      </c>
      <c r="N296" s="23" t="s">
        <v>73</v>
      </c>
      <c r="O296" s="24" t="s">
        <v>74</v>
      </c>
      <c r="P296" s="24" t="s">
        <v>205</v>
      </c>
      <c r="Q296" s="24" t="s">
        <v>2006</v>
      </c>
      <c r="R296" s="24" t="s">
        <v>2789</v>
      </c>
      <c r="S296" s="24" t="s">
        <v>2046</v>
      </c>
      <c r="T296" s="24" t="s">
        <v>79</v>
      </c>
      <c r="U296" s="38" t="s">
        <v>80</v>
      </c>
      <c r="V296" s="38" t="s">
        <v>80</v>
      </c>
      <c r="W296" s="21">
        <v>2022</v>
      </c>
      <c r="X296" s="23" t="s">
        <v>82</v>
      </c>
      <c r="Y296" s="21">
        <v>2022.04</v>
      </c>
      <c r="Z296" s="21">
        <v>2022.11</v>
      </c>
      <c r="AA296" s="21">
        <f t="shared" si="5"/>
        <v>10</v>
      </c>
      <c r="AB296" s="21"/>
      <c r="AC296" s="21">
        <v>10</v>
      </c>
      <c r="AD296" s="21"/>
      <c r="AE296" s="21"/>
      <c r="AF296" s="21">
        <v>60</v>
      </c>
      <c r="AG296" s="21">
        <v>60</v>
      </c>
      <c r="AH296" s="24" t="s">
        <v>83</v>
      </c>
      <c r="AI296" s="23" t="s">
        <v>83</v>
      </c>
      <c r="AJ296" s="23" t="s">
        <v>83</v>
      </c>
      <c r="AK296" s="23" t="s">
        <v>82</v>
      </c>
      <c r="AL296" s="23" t="s">
        <v>82</v>
      </c>
      <c r="AM296" s="23" t="s">
        <v>83</v>
      </c>
      <c r="AN296" s="21"/>
      <c r="AO296" s="23" t="s">
        <v>83</v>
      </c>
      <c r="AP296" s="21"/>
      <c r="AQ296" s="24" t="s">
        <v>2124</v>
      </c>
      <c r="AR296" s="21" t="s">
        <v>2790</v>
      </c>
      <c r="AS296" s="43"/>
    </row>
    <row r="297" s="11" customFormat="true" ht="114.75" spans="1:45">
      <c r="A297" s="21">
        <v>290</v>
      </c>
      <c r="B297" s="22" t="s">
        <v>2791</v>
      </c>
      <c r="C297" s="21" t="s">
        <v>2792</v>
      </c>
      <c r="D297" s="24" t="s">
        <v>64</v>
      </c>
      <c r="E297" s="23" t="s">
        <v>65</v>
      </c>
      <c r="F297" s="24" t="s">
        <v>66</v>
      </c>
      <c r="G297" s="24" t="s">
        <v>2793</v>
      </c>
      <c r="H297" s="23" t="s">
        <v>68</v>
      </c>
      <c r="I297" s="23" t="s">
        <v>352</v>
      </c>
      <c r="J297" s="24" t="s">
        <v>2794</v>
      </c>
      <c r="K297" s="24" t="s">
        <v>2795</v>
      </c>
      <c r="L297" s="24" t="s">
        <v>2796</v>
      </c>
      <c r="M297" s="24" t="s">
        <v>2797</v>
      </c>
      <c r="N297" s="23" t="s">
        <v>73</v>
      </c>
      <c r="O297" s="24" t="s">
        <v>74</v>
      </c>
      <c r="P297" s="24" t="s">
        <v>1545</v>
      </c>
      <c r="Q297" s="24" t="s">
        <v>2045</v>
      </c>
      <c r="R297" s="24" t="s">
        <v>2184</v>
      </c>
      <c r="S297" s="24" t="s">
        <v>2046</v>
      </c>
      <c r="T297" s="24" t="s">
        <v>79</v>
      </c>
      <c r="U297" s="38" t="s">
        <v>80</v>
      </c>
      <c r="V297" s="24" t="s">
        <v>290</v>
      </c>
      <c r="W297" s="21">
        <v>2022</v>
      </c>
      <c r="X297" s="23" t="s">
        <v>82</v>
      </c>
      <c r="Y297" s="21">
        <v>2022.04</v>
      </c>
      <c r="Z297" s="21">
        <v>2022.11</v>
      </c>
      <c r="AA297" s="21">
        <f t="shared" si="5"/>
        <v>25</v>
      </c>
      <c r="AB297" s="21"/>
      <c r="AC297" s="21">
        <v>25</v>
      </c>
      <c r="AD297" s="21"/>
      <c r="AE297" s="21"/>
      <c r="AF297" s="21">
        <v>10</v>
      </c>
      <c r="AG297" s="21">
        <v>10</v>
      </c>
      <c r="AH297" s="24" t="s">
        <v>83</v>
      </c>
      <c r="AI297" s="23" t="s">
        <v>83</v>
      </c>
      <c r="AJ297" s="23" t="s">
        <v>83</v>
      </c>
      <c r="AK297" s="23" t="s">
        <v>82</v>
      </c>
      <c r="AL297" s="23" t="s">
        <v>82</v>
      </c>
      <c r="AM297" s="23" t="s">
        <v>83</v>
      </c>
      <c r="AN297" s="21"/>
      <c r="AO297" s="23" t="s">
        <v>83</v>
      </c>
      <c r="AP297" s="21"/>
      <c r="AQ297" s="24" t="s">
        <v>291</v>
      </c>
      <c r="AR297" s="21" t="s">
        <v>2798</v>
      </c>
      <c r="AS297" s="43"/>
    </row>
    <row r="298" s="11" customFormat="true" ht="76.5" spans="1:45">
      <c r="A298" s="21">
        <v>291</v>
      </c>
      <c r="B298" s="22" t="s">
        <v>2799</v>
      </c>
      <c r="C298" s="23" t="s">
        <v>2800</v>
      </c>
      <c r="D298" s="24" t="s">
        <v>257</v>
      </c>
      <c r="E298" s="24" t="s">
        <v>258</v>
      </c>
      <c r="F298" s="24" t="s">
        <v>259</v>
      </c>
      <c r="G298" s="23" t="s">
        <v>2801</v>
      </c>
      <c r="H298" s="24" t="s">
        <v>68</v>
      </c>
      <c r="I298" s="34" t="s">
        <v>112</v>
      </c>
      <c r="J298" s="24" t="s">
        <v>2802</v>
      </c>
      <c r="K298" s="24" t="s">
        <v>2803</v>
      </c>
      <c r="L298" s="24" t="s">
        <v>2804</v>
      </c>
      <c r="M298" s="24" t="s">
        <v>2805</v>
      </c>
      <c r="N298" s="23" t="s">
        <v>723</v>
      </c>
      <c r="O298" s="24" t="s">
        <v>2806</v>
      </c>
      <c r="P298" s="24" t="s">
        <v>2807</v>
      </c>
      <c r="Q298" s="24" t="s">
        <v>2808</v>
      </c>
      <c r="R298" s="24" t="s">
        <v>2809</v>
      </c>
      <c r="S298" s="23" t="s">
        <v>2810</v>
      </c>
      <c r="T298" s="24" t="s">
        <v>2753</v>
      </c>
      <c r="U298" s="38" t="s">
        <v>80</v>
      </c>
      <c r="V298" s="38" t="s">
        <v>120</v>
      </c>
      <c r="W298" s="21">
        <v>2022</v>
      </c>
      <c r="X298" s="23" t="s">
        <v>82</v>
      </c>
      <c r="Y298" s="21">
        <v>2022.8</v>
      </c>
      <c r="Z298" s="21">
        <v>2022.12</v>
      </c>
      <c r="AA298" s="21">
        <f t="shared" si="5"/>
        <v>200</v>
      </c>
      <c r="AB298" s="21"/>
      <c r="AC298" s="21">
        <v>200</v>
      </c>
      <c r="AD298" s="21"/>
      <c r="AE298" s="21"/>
      <c r="AF298" s="21">
        <v>300</v>
      </c>
      <c r="AG298" s="21">
        <v>300</v>
      </c>
      <c r="AH298" s="24" t="s">
        <v>82</v>
      </c>
      <c r="AI298" s="23" t="s">
        <v>83</v>
      </c>
      <c r="AJ298" s="23" t="s">
        <v>83</v>
      </c>
      <c r="AK298" s="23" t="s">
        <v>82</v>
      </c>
      <c r="AL298" s="23" t="s">
        <v>83</v>
      </c>
      <c r="AM298" s="23" t="s">
        <v>83</v>
      </c>
      <c r="AN298" s="21"/>
      <c r="AO298" s="23" t="s">
        <v>83</v>
      </c>
      <c r="AP298" s="21"/>
      <c r="AQ298" s="23" t="s">
        <v>2811</v>
      </c>
      <c r="AR298" s="21" t="s">
        <v>2812</v>
      </c>
      <c r="AS298" s="44" t="s">
        <v>515</v>
      </c>
    </row>
    <row r="299" s="11" customFormat="true" ht="89.25" spans="1:45">
      <c r="A299" s="21">
        <v>292</v>
      </c>
      <c r="B299" s="22" t="s">
        <v>2813</v>
      </c>
      <c r="C299" s="24" t="s">
        <v>2814</v>
      </c>
      <c r="D299" s="24" t="s">
        <v>64</v>
      </c>
      <c r="E299" s="23" t="s">
        <v>65</v>
      </c>
      <c r="F299" s="24" t="s">
        <v>66</v>
      </c>
      <c r="G299" s="23" t="s">
        <v>2815</v>
      </c>
      <c r="H299" s="23" t="s">
        <v>68</v>
      </c>
      <c r="I299" s="23" t="s">
        <v>2816</v>
      </c>
      <c r="J299" s="24" t="s">
        <v>2817</v>
      </c>
      <c r="K299" s="24" t="s">
        <v>2818</v>
      </c>
      <c r="L299" s="24" t="s">
        <v>2819</v>
      </c>
      <c r="M299" s="24" t="s">
        <v>2820</v>
      </c>
      <c r="N299" s="23" t="s">
        <v>73</v>
      </c>
      <c r="O299" s="24" t="s">
        <v>74</v>
      </c>
      <c r="P299" s="24" t="s">
        <v>1875</v>
      </c>
      <c r="Q299" s="23" t="s">
        <v>2821</v>
      </c>
      <c r="R299" s="23" t="s">
        <v>2822</v>
      </c>
      <c r="S299" s="24" t="s">
        <v>2046</v>
      </c>
      <c r="T299" s="24" t="s">
        <v>79</v>
      </c>
      <c r="U299" s="38" t="s">
        <v>80</v>
      </c>
      <c r="V299" s="24" t="s">
        <v>241</v>
      </c>
      <c r="W299" s="21">
        <v>2022</v>
      </c>
      <c r="X299" s="23" t="s">
        <v>82</v>
      </c>
      <c r="Y299" s="21">
        <v>2022.04</v>
      </c>
      <c r="Z299" s="21">
        <v>2022.11</v>
      </c>
      <c r="AA299" s="21">
        <f t="shared" si="5"/>
        <v>200</v>
      </c>
      <c r="AB299" s="21"/>
      <c r="AC299" s="21">
        <v>200</v>
      </c>
      <c r="AD299" s="21"/>
      <c r="AE299" s="21"/>
      <c r="AF299" s="21">
        <v>20</v>
      </c>
      <c r="AG299" s="21">
        <v>20</v>
      </c>
      <c r="AH299" s="24" t="s">
        <v>83</v>
      </c>
      <c r="AI299" s="23" t="s">
        <v>83</v>
      </c>
      <c r="AJ299" s="23" t="s">
        <v>83</v>
      </c>
      <c r="AK299" s="23" t="s">
        <v>82</v>
      </c>
      <c r="AL299" s="23" t="s">
        <v>82</v>
      </c>
      <c r="AM299" s="23" t="s">
        <v>83</v>
      </c>
      <c r="AN299" s="21"/>
      <c r="AO299" s="23" t="s">
        <v>83</v>
      </c>
      <c r="AP299" s="21"/>
      <c r="AQ299" s="24" t="s">
        <v>242</v>
      </c>
      <c r="AR299" s="21" t="s">
        <v>2823</v>
      </c>
      <c r="AS299" s="43"/>
    </row>
    <row r="300" s="11" customFormat="true" ht="76.5" spans="1:45">
      <c r="A300" s="21">
        <v>293</v>
      </c>
      <c r="B300" s="22" t="s">
        <v>2824</v>
      </c>
      <c r="C300" s="24" t="s">
        <v>2825</v>
      </c>
      <c r="D300" s="24" t="s">
        <v>64</v>
      </c>
      <c r="E300" s="23" t="s">
        <v>65</v>
      </c>
      <c r="F300" s="24" t="s">
        <v>66</v>
      </c>
      <c r="G300" s="23" t="s">
        <v>2826</v>
      </c>
      <c r="H300" s="23" t="s">
        <v>68</v>
      </c>
      <c r="I300" s="23" t="s">
        <v>235</v>
      </c>
      <c r="J300" s="24" t="s">
        <v>2827</v>
      </c>
      <c r="K300" s="24" t="s">
        <v>2778</v>
      </c>
      <c r="L300" s="24" t="s">
        <v>2828</v>
      </c>
      <c r="M300" s="24" t="s">
        <v>2829</v>
      </c>
      <c r="N300" s="23" t="s">
        <v>73</v>
      </c>
      <c r="O300" s="24" t="s">
        <v>74</v>
      </c>
      <c r="P300" s="24" t="s">
        <v>449</v>
      </c>
      <c r="Q300" s="24" t="s">
        <v>2006</v>
      </c>
      <c r="R300" s="24" t="s">
        <v>2651</v>
      </c>
      <c r="S300" s="24" t="s">
        <v>2046</v>
      </c>
      <c r="T300" s="24" t="s">
        <v>79</v>
      </c>
      <c r="U300" s="38" t="s">
        <v>80</v>
      </c>
      <c r="V300" s="24" t="s">
        <v>241</v>
      </c>
      <c r="W300" s="21">
        <v>2022</v>
      </c>
      <c r="X300" s="23" t="s">
        <v>82</v>
      </c>
      <c r="Y300" s="21">
        <v>2022.04</v>
      </c>
      <c r="Z300" s="21">
        <v>2022.11</v>
      </c>
      <c r="AA300" s="21">
        <f t="shared" si="5"/>
        <v>30</v>
      </c>
      <c r="AB300" s="21"/>
      <c r="AC300" s="21">
        <v>30</v>
      </c>
      <c r="AD300" s="21"/>
      <c r="AE300" s="21"/>
      <c r="AF300" s="21">
        <v>150</v>
      </c>
      <c r="AG300" s="21">
        <v>150</v>
      </c>
      <c r="AH300" s="24" t="s">
        <v>83</v>
      </c>
      <c r="AI300" s="23" t="s">
        <v>83</v>
      </c>
      <c r="AJ300" s="23" t="s">
        <v>83</v>
      </c>
      <c r="AK300" s="23" t="s">
        <v>82</v>
      </c>
      <c r="AL300" s="23" t="s">
        <v>82</v>
      </c>
      <c r="AM300" s="23" t="s">
        <v>83</v>
      </c>
      <c r="AN300" s="21"/>
      <c r="AO300" s="23" t="s">
        <v>83</v>
      </c>
      <c r="AP300" s="21"/>
      <c r="AQ300" s="24" t="s">
        <v>242</v>
      </c>
      <c r="AR300" s="21" t="s">
        <v>2823</v>
      </c>
      <c r="AS300" s="43"/>
    </row>
    <row r="301" s="11" customFormat="true" ht="140.25" spans="1:45">
      <c r="A301" s="21">
        <v>294</v>
      </c>
      <c r="B301" s="22" t="s">
        <v>2830</v>
      </c>
      <c r="C301" s="23" t="s">
        <v>2831</v>
      </c>
      <c r="D301" s="24" t="s">
        <v>64</v>
      </c>
      <c r="E301" s="23" t="s">
        <v>65</v>
      </c>
      <c r="F301" s="24" t="s">
        <v>66</v>
      </c>
      <c r="G301" s="24" t="s">
        <v>2832</v>
      </c>
      <c r="H301" s="23" t="s">
        <v>68</v>
      </c>
      <c r="I301" s="23" t="s">
        <v>1437</v>
      </c>
      <c r="J301" s="24" t="s">
        <v>2833</v>
      </c>
      <c r="K301" s="24" t="s">
        <v>2834</v>
      </c>
      <c r="L301" s="24" t="s">
        <v>2835</v>
      </c>
      <c r="M301" s="24" t="s">
        <v>2836</v>
      </c>
      <c r="N301" s="23" t="s">
        <v>73</v>
      </c>
      <c r="O301" s="24" t="s">
        <v>74</v>
      </c>
      <c r="P301" s="24" t="s">
        <v>198</v>
      </c>
      <c r="Q301" s="24" t="s">
        <v>2006</v>
      </c>
      <c r="R301" s="24" t="s">
        <v>2184</v>
      </c>
      <c r="S301" s="24" t="s">
        <v>2046</v>
      </c>
      <c r="T301" s="24" t="s">
        <v>79</v>
      </c>
      <c r="U301" s="38" t="s">
        <v>80</v>
      </c>
      <c r="V301" s="24" t="s">
        <v>1219</v>
      </c>
      <c r="W301" s="21">
        <v>2022</v>
      </c>
      <c r="X301" s="23" t="s">
        <v>82</v>
      </c>
      <c r="Y301" s="21">
        <v>2022.04</v>
      </c>
      <c r="Z301" s="21">
        <v>2022.11</v>
      </c>
      <c r="AA301" s="21">
        <f t="shared" si="5"/>
        <v>20</v>
      </c>
      <c r="AB301" s="21">
        <v>20</v>
      </c>
      <c r="AC301" s="21"/>
      <c r="AD301" s="21"/>
      <c r="AE301" s="21"/>
      <c r="AF301" s="21">
        <v>10</v>
      </c>
      <c r="AG301" s="21">
        <v>10</v>
      </c>
      <c r="AH301" s="24" t="s">
        <v>83</v>
      </c>
      <c r="AI301" s="23" t="s">
        <v>83</v>
      </c>
      <c r="AJ301" s="23" t="s">
        <v>83</v>
      </c>
      <c r="AK301" s="23" t="s">
        <v>82</v>
      </c>
      <c r="AL301" s="23" t="s">
        <v>82</v>
      </c>
      <c r="AM301" s="23" t="s">
        <v>83</v>
      </c>
      <c r="AN301" s="21"/>
      <c r="AO301" s="23" t="s">
        <v>83</v>
      </c>
      <c r="AP301" s="21"/>
      <c r="AQ301" s="24" t="s">
        <v>1220</v>
      </c>
      <c r="AR301" s="21" t="s">
        <v>2837</v>
      </c>
      <c r="AS301" s="43"/>
    </row>
    <row r="302" s="11" customFormat="true" ht="127.5" spans="1:45">
      <c r="A302" s="21">
        <v>295</v>
      </c>
      <c r="B302" s="22" t="s">
        <v>2838</v>
      </c>
      <c r="C302" s="23" t="s">
        <v>2839</v>
      </c>
      <c r="D302" s="24" t="s">
        <v>257</v>
      </c>
      <c r="E302" s="24" t="s">
        <v>258</v>
      </c>
      <c r="F302" s="24" t="s">
        <v>259</v>
      </c>
      <c r="G302" s="23" t="s">
        <v>2840</v>
      </c>
      <c r="H302" s="24" t="s">
        <v>68</v>
      </c>
      <c r="I302" s="34" t="s">
        <v>1800</v>
      </c>
      <c r="J302" s="24" t="s">
        <v>2841</v>
      </c>
      <c r="K302" s="24" t="s">
        <v>2842</v>
      </c>
      <c r="L302" s="24" t="s">
        <v>2840</v>
      </c>
      <c r="M302" s="24" t="s">
        <v>2843</v>
      </c>
      <c r="N302" s="23" t="s">
        <v>723</v>
      </c>
      <c r="O302" s="24" t="s">
        <v>2748</v>
      </c>
      <c r="P302" s="24" t="s">
        <v>2844</v>
      </c>
      <c r="Q302" s="24" t="s">
        <v>2764</v>
      </c>
      <c r="R302" s="24" t="s">
        <v>2845</v>
      </c>
      <c r="S302" s="23" t="s">
        <v>2846</v>
      </c>
      <c r="T302" s="24" t="s">
        <v>2847</v>
      </c>
      <c r="U302" s="38" t="s">
        <v>80</v>
      </c>
      <c r="V302" s="38" t="s">
        <v>1131</v>
      </c>
      <c r="W302" s="21">
        <v>2022</v>
      </c>
      <c r="X302" s="23" t="s">
        <v>82</v>
      </c>
      <c r="Y302" s="21">
        <v>2022.9</v>
      </c>
      <c r="Z302" s="21">
        <v>2022.11</v>
      </c>
      <c r="AA302" s="21">
        <f t="shared" si="5"/>
        <v>24</v>
      </c>
      <c r="AB302" s="21"/>
      <c r="AC302" s="21">
        <v>24</v>
      </c>
      <c r="AD302" s="21"/>
      <c r="AE302" s="21"/>
      <c r="AF302" s="21">
        <v>60</v>
      </c>
      <c r="AG302" s="21">
        <v>10</v>
      </c>
      <c r="AH302" s="23" t="s">
        <v>83</v>
      </c>
      <c r="AI302" s="23" t="s">
        <v>83</v>
      </c>
      <c r="AJ302" s="24" t="s">
        <v>83</v>
      </c>
      <c r="AK302" s="23" t="s">
        <v>82</v>
      </c>
      <c r="AL302" s="23" t="s">
        <v>82</v>
      </c>
      <c r="AM302" s="23" t="s">
        <v>83</v>
      </c>
      <c r="AN302" s="21"/>
      <c r="AO302" s="23" t="s">
        <v>83</v>
      </c>
      <c r="AP302" s="21"/>
      <c r="AQ302" s="23" t="s">
        <v>1132</v>
      </c>
      <c r="AR302" s="21" t="s">
        <v>2848</v>
      </c>
      <c r="AS302" s="44" t="s">
        <v>515</v>
      </c>
    </row>
    <row r="303" s="11" customFormat="true" ht="127.5" spans="1:45">
      <c r="A303" s="21">
        <v>296</v>
      </c>
      <c r="B303" s="22" t="s">
        <v>2849</v>
      </c>
      <c r="C303" s="23" t="s">
        <v>2850</v>
      </c>
      <c r="D303" s="24" t="s">
        <v>64</v>
      </c>
      <c r="E303" s="23" t="s">
        <v>65</v>
      </c>
      <c r="F303" s="24" t="s">
        <v>66</v>
      </c>
      <c r="G303" s="23" t="s">
        <v>2851</v>
      </c>
      <c r="H303" s="23" t="s">
        <v>68</v>
      </c>
      <c r="I303" s="23" t="s">
        <v>2852</v>
      </c>
      <c r="J303" s="24" t="s">
        <v>2851</v>
      </c>
      <c r="K303" s="24" t="s">
        <v>2853</v>
      </c>
      <c r="L303" s="24" t="s">
        <v>2854</v>
      </c>
      <c r="M303" s="24" t="s">
        <v>2851</v>
      </c>
      <c r="N303" s="23" t="s">
        <v>73</v>
      </c>
      <c r="O303" s="24" t="s">
        <v>74</v>
      </c>
      <c r="P303" s="24" t="s">
        <v>2855</v>
      </c>
      <c r="Q303" s="24" t="s">
        <v>2856</v>
      </c>
      <c r="R303" s="24" t="s">
        <v>2244</v>
      </c>
      <c r="S303" s="24" t="s">
        <v>2046</v>
      </c>
      <c r="T303" s="24" t="s">
        <v>79</v>
      </c>
      <c r="U303" s="38" t="s">
        <v>80</v>
      </c>
      <c r="V303" s="38" t="s">
        <v>80</v>
      </c>
      <c r="W303" s="21">
        <v>2022</v>
      </c>
      <c r="X303" s="23" t="s">
        <v>82</v>
      </c>
      <c r="Y303" s="21">
        <v>2022.04</v>
      </c>
      <c r="Z303" s="21">
        <v>2022.11</v>
      </c>
      <c r="AA303" s="21">
        <f t="shared" si="5"/>
        <v>220</v>
      </c>
      <c r="AB303" s="21"/>
      <c r="AC303" s="21"/>
      <c r="AD303" s="21">
        <v>220</v>
      </c>
      <c r="AE303" s="21"/>
      <c r="AF303" s="21">
        <v>80</v>
      </c>
      <c r="AG303" s="21">
        <v>80</v>
      </c>
      <c r="AH303" s="24" t="s">
        <v>83</v>
      </c>
      <c r="AI303" s="23" t="s">
        <v>83</v>
      </c>
      <c r="AJ303" s="23" t="s">
        <v>83</v>
      </c>
      <c r="AK303" s="23" t="s">
        <v>82</v>
      </c>
      <c r="AL303" s="23" t="s">
        <v>82</v>
      </c>
      <c r="AM303" s="23" t="s">
        <v>83</v>
      </c>
      <c r="AN303" s="21"/>
      <c r="AO303" s="23" t="s">
        <v>83</v>
      </c>
      <c r="AP303" s="21"/>
      <c r="AQ303" s="24" t="s">
        <v>2124</v>
      </c>
      <c r="AR303" s="21" t="s">
        <v>2790</v>
      </c>
      <c r="AS303" s="43"/>
    </row>
    <row r="304" s="11" customFormat="true" ht="153" spans="1:45">
      <c r="A304" s="21">
        <v>297</v>
      </c>
      <c r="B304" s="22" t="s">
        <v>2857</v>
      </c>
      <c r="C304" s="23" t="s">
        <v>2858</v>
      </c>
      <c r="D304" s="24" t="s">
        <v>64</v>
      </c>
      <c r="E304" s="23" t="s">
        <v>65</v>
      </c>
      <c r="F304" s="24" t="s">
        <v>66</v>
      </c>
      <c r="G304" s="24" t="s">
        <v>2859</v>
      </c>
      <c r="H304" s="23" t="s">
        <v>692</v>
      </c>
      <c r="I304" s="23" t="s">
        <v>2860</v>
      </c>
      <c r="J304" s="24" t="s">
        <v>2861</v>
      </c>
      <c r="K304" s="24" t="s">
        <v>2862</v>
      </c>
      <c r="L304" s="24" t="s">
        <v>2863</v>
      </c>
      <c r="M304" s="24" t="s">
        <v>2864</v>
      </c>
      <c r="N304" s="23" t="s">
        <v>73</v>
      </c>
      <c r="O304" s="24" t="s">
        <v>74</v>
      </c>
      <c r="P304" s="24" t="s">
        <v>345</v>
      </c>
      <c r="Q304" s="24" t="s">
        <v>2006</v>
      </c>
      <c r="R304" s="24" t="s">
        <v>1433</v>
      </c>
      <c r="S304" s="24" t="s">
        <v>2046</v>
      </c>
      <c r="T304" s="24" t="s">
        <v>79</v>
      </c>
      <c r="U304" s="38" t="s">
        <v>80</v>
      </c>
      <c r="V304" s="24" t="s">
        <v>1231</v>
      </c>
      <c r="W304" s="21">
        <v>2022</v>
      </c>
      <c r="X304" s="23" t="s">
        <v>82</v>
      </c>
      <c r="Y304" s="21">
        <v>2022.04</v>
      </c>
      <c r="Z304" s="21">
        <v>2022.11</v>
      </c>
      <c r="AA304" s="21">
        <f t="shared" si="5"/>
        <v>190</v>
      </c>
      <c r="AB304" s="21"/>
      <c r="AC304" s="21">
        <v>190</v>
      </c>
      <c r="AD304" s="21"/>
      <c r="AE304" s="21"/>
      <c r="AF304" s="21">
        <v>50</v>
      </c>
      <c r="AG304" s="21">
        <v>50</v>
      </c>
      <c r="AH304" s="24" t="s">
        <v>83</v>
      </c>
      <c r="AI304" s="23" t="s">
        <v>83</v>
      </c>
      <c r="AJ304" s="23" t="s">
        <v>83</v>
      </c>
      <c r="AK304" s="23" t="s">
        <v>82</v>
      </c>
      <c r="AL304" s="23" t="s">
        <v>82</v>
      </c>
      <c r="AM304" s="23" t="s">
        <v>83</v>
      </c>
      <c r="AN304" s="21"/>
      <c r="AO304" s="23" t="s">
        <v>83</v>
      </c>
      <c r="AP304" s="21"/>
      <c r="AQ304" s="24" t="s">
        <v>1232</v>
      </c>
      <c r="AR304" s="21" t="s">
        <v>2865</v>
      </c>
      <c r="AS304" s="43"/>
    </row>
    <row r="305" s="11" customFormat="true" ht="140.25" spans="1:45">
      <c r="A305" s="21">
        <v>298</v>
      </c>
      <c r="B305" s="22" t="s">
        <v>2866</v>
      </c>
      <c r="C305" s="21" t="s">
        <v>2867</v>
      </c>
      <c r="D305" s="24" t="s">
        <v>64</v>
      </c>
      <c r="E305" s="23" t="s">
        <v>65</v>
      </c>
      <c r="F305" s="24" t="s">
        <v>66</v>
      </c>
      <c r="G305" s="23" t="s">
        <v>2868</v>
      </c>
      <c r="H305" s="23" t="s">
        <v>692</v>
      </c>
      <c r="I305" s="23" t="s">
        <v>2869</v>
      </c>
      <c r="J305" s="24" t="s">
        <v>2870</v>
      </c>
      <c r="K305" s="23" t="s">
        <v>1349</v>
      </c>
      <c r="L305" s="24" t="s">
        <v>2871</v>
      </c>
      <c r="M305" s="24" t="s">
        <v>2872</v>
      </c>
      <c r="N305" s="23" t="s">
        <v>73</v>
      </c>
      <c r="O305" s="24" t="s">
        <v>74</v>
      </c>
      <c r="P305" s="24" t="s">
        <v>608</v>
      </c>
      <c r="Q305" s="24" t="s">
        <v>2006</v>
      </c>
      <c r="R305" s="24" t="s">
        <v>2115</v>
      </c>
      <c r="S305" s="24" t="s">
        <v>2046</v>
      </c>
      <c r="T305" s="24" t="s">
        <v>79</v>
      </c>
      <c r="U305" s="38" t="s">
        <v>80</v>
      </c>
      <c r="V305" s="24" t="s">
        <v>96</v>
      </c>
      <c r="W305" s="21">
        <v>2022</v>
      </c>
      <c r="X305" s="23" t="s">
        <v>82</v>
      </c>
      <c r="Y305" s="21">
        <v>2022.04</v>
      </c>
      <c r="Z305" s="21">
        <v>2022.11</v>
      </c>
      <c r="AA305" s="21">
        <f t="shared" si="5"/>
        <v>65</v>
      </c>
      <c r="AB305" s="21"/>
      <c r="AC305" s="21">
        <v>65</v>
      </c>
      <c r="AD305" s="21"/>
      <c r="AE305" s="21"/>
      <c r="AF305" s="21">
        <v>300</v>
      </c>
      <c r="AG305" s="21">
        <v>300</v>
      </c>
      <c r="AH305" s="24" t="s">
        <v>83</v>
      </c>
      <c r="AI305" s="23" t="s">
        <v>83</v>
      </c>
      <c r="AJ305" s="23" t="s">
        <v>83</v>
      </c>
      <c r="AK305" s="23" t="s">
        <v>82</v>
      </c>
      <c r="AL305" s="23" t="s">
        <v>82</v>
      </c>
      <c r="AM305" s="23" t="s">
        <v>83</v>
      </c>
      <c r="AN305" s="21"/>
      <c r="AO305" s="23" t="s">
        <v>83</v>
      </c>
      <c r="AP305" s="21"/>
      <c r="AQ305" s="24" t="s">
        <v>583</v>
      </c>
      <c r="AR305" s="21" t="s">
        <v>2873</v>
      </c>
      <c r="AS305" s="43"/>
    </row>
    <row r="306" s="11" customFormat="true" ht="140.25" spans="1:45">
      <c r="A306" s="21">
        <v>299</v>
      </c>
      <c r="B306" s="22" t="s">
        <v>2874</v>
      </c>
      <c r="C306" s="23" t="s">
        <v>2875</v>
      </c>
      <c r="D306" s="24" t="s">
        <v>64</v>
      </c>
      <c r="E306" s="23" t="s">
        <v>65</v>
      </c>
      <c r="F306" s="24" t="s">
        <v>66</v>
      </c>
      <c r="G306" s="23" t="s">
        <v>2876</v>
      </c>
      <c r="H306" s="23" t="s">
        <v>68</v>
      </c>
      <c r="I306" s="23" t="s">
        <v>2877</v>
      </c>
      <c r="J306" s="24" t="s">
        <v>2878</v>
      </c>
      <c r="K306" s="23" t="s">
        <v>2879</v>
      </c>
      <c r="L306" s="24" t="s">
        <v>2880</v>
      </c>
      <c r="M306" s="24" t="s">
        <v>2881</v>
      </c>
      <c r="N306" s="23" t="s">
        <v>73</v>
      </c>
      <c r="O306" s="24" t="s">
        <v>74</v>
      </c>
      <c r="P306" s="24" t="s">
        <v>75</v>
      </c>
      <c r="Q306" s="24" t="s">
        <v>2006</v>
      </c>
      <c r="R306" s="24" t="s">
        <v>2069</v>
      </c>
      <c r="S306" s="24" t="s">
        <v>2046</v>
      </c>
      <c r="T306" s="24" t="s">
        <v>79</v>
      </c>
      <c r="U306" s="38" t="s">
        <v>80</v>
      </c>
      <c r="V306" s="24" t="s">
        <v>120</v>
      </c>
      <c r="W306" s="21">
        <v>2022</v>
      </c>
      <c r="X306" s="23" t="s">
        <v>82</v>
      </c>
      <c r="Y306" s="21">
        <v>2022.04</v>
      </c>
      <c r="Z306" s="21">
        <v>2022.11</v>
      </c>
      <c r="AA306" s="21">
        <f t="shared" si="5"/>
        <v>40</v>
      </c>
      <c r="AB306" s="21"/>
      <c r="AC306" s="21">
        <v>40</v>
      </c>
      <c r="AD306" s="21"/>
      <c r="AE306" s="21"/>
      <c r="AF306" s="21">
        <v>180</v>
      </c>
      <c r="AG306" s="21">
        <v>180</v>
      </c>
      <c r="AH306" s="24" t="s">
        <v>83</v>
      </c>
      <c r="AI306" s="23" t="s">
        <v>83</v>
      </c>
      <c r="AJ306" s="23" t="s">
        <v>83</v>
      </c>
      <c r="AK306" s="23" t="s">
        <v>82</v>
      </c>
      <c r="AL306" s="23" t="s">
        <v>82</v>
      </c>
      <c r="AM306" s="23" t="s">
        <v>83</v>
      </c>
      <c r="AN306" s="21"/>
      <c r="AO306" s="23" t="s">
        <v>83</v>
      </c>
      <c r="AP306" s="21"/>
      <c r="AQ306" s="24" t="s">
        <v>121</v>
      </c>
      <c r="AR306" s="21" t="s">
        <v>2882</v>
      </c>
      <c r="AS306" s="43"/>
    </row>
    <row r="307" s="11" customFormat="true" ht="140.25" spans="1:45">
      <c r="A307" s="21">
        <v>300</v>
      </c>
      <c r="B307" s="22" t="s">
        <v>2883</v>
      </c>
      <c r="C307" s="24" t="s">
        <v>2884</v>
      </c>
      <c r="D307" s="24" t="s">
        <v>64</v>
      </c>
      <c r="E307" s="24" t="s">
        <v>65</v>
      </c>
      <c r="F307" s="24" t="s">
        <v>66</v>
      </c>
      <c r="G307" s="24" t="s">
        <v>2885</v>
      </c>
      <c r="H307" s="24" t="s">
        <v>68</v>
      </c>
      <c r="I307" s="24" t="s">
        <v>2886</v>
      </c>
      <c r="J307" s="24" t="s">
        <v>2887</v>
      </c>
      <c r="K307" s="24" t="s">
        <v>2888</v>
      </c>
      <c r="L307" s="24" t="s">
        <v>2889</v>
      </c>
      <c r="M307" s="24" t="s">
        <v>2890</v>
      </c>
      <c r="N307" s="23" t="s">
        <v>723</v>
      </c>
      <c r="O307" s="24" t="s">
        <v>2616</v>
      </c>
      <c r="P307" s="24" t="s">
        <v>2891</v>
      </c>
      <c r="Q307" s="24" t="s">
        <v>2892</v>
      </c>
      <c r="R307" s="24" t="s">
        <v>2893</v>
      </c>
      <c r="S307" s="24" t="s">
        <v>2846</v>
      </c>
      <c r="T307" s="24" t="s">
        <v>2271</v>
      </c>
      <c r="U307" s="40" t="s">
        <v>80</v>
      </c>
      <c r="V307" s="24" t="s">
        <v>1241</v>
      </c>
      <c r="W307" s="21">
        <v>2022</v>
      </c>
      <c r="X307" s="24" t="s">
        <v>82</v>
      </c>
      <c r="Y307" s="21" t="s">
        <v>2894</v>
      </c>
      <c r="Z307" s="21"/>
      <c r="AA307" s="21">
        <f t="shared" si="5"/>
        <v>390</v>
      </c>
      <c r="AB307" s="21"/>
      <c r="AC307" s="21">
        <v>281.32</v>
      </c>
      <c r="AD307" s="21"/>
      <c r="AE307" s="21">
        <v>108.68</v>
      </c>
      <c r="AF307" s="22">
        <v>100</v>
      </c>
      <c r="AG307" s="21">
        <v>10</v>
      </c>
      <c r="AH307" s="24" t="s">
        <v>82</v>
      </c>
      <c r="AI307" s="23" t="s">
        <v>83</v>
      </c>
      <c r="AJ307" s="23" t="s">
        <v>83</v>
      </c>
      <c r="AK307" s="23" t="s">
        <v>82</v>
      </c>
      <c r="AL307" s="23" t="s">
        <v>83</v>
      </c>
      <c r="AM307" s="23" t="s">
        <v>83</v>
      </c>
      <c r="AN307" s="21"/>
      <c r="AO307" s="23" t="s">
        <v>83</v>
      </c>
      <c r="AP307" s="21"/>
      <c r="AQ307" s="24" t="s">
        <v>2895</v>
      </c>
      <c r="AR307" s="22" t="s">
        <v>2896</v>
      </c>
      <c r="AS307" s="44" t="s">
        <v>515</v>
      </c>
    </row>
    <row r="308" s="11" customFormat="true" ht="89.25" spans="1:45">
      <c r="A308" s="21">
        <v>301</v>
      </c>
      <c r="B308" s="22" t="s">
        <v>2897</v>
      </c>
      <c r="C308" s="22" t="s">
        <v>2898</v>
      </c>
      <c r="D308" s="24" t="s">
        <v>257</v>
      </c>
      <c r="E308" s="24" t="s">
        <v>258</v>
      </c>
      <c r="F308" s="24" t="s">
        <v>259</v>
      </c>
      <c r="G308" s="24" t="s">
        <v>2899</v>
      </c>
      <c r="H308" s="24" t="s">
        <v>68</v>
      </c>
      <c r="I308" s="24" t="s">
        <v>473</v>
      </c>
      <c r="J308" s="24" t="s">
        <v>2900</v>
      </c>
      <c r="K308" s="24" t="s">
        <v>2901</v>
      </c>
      <c r="L308" s="24" t="s">
        <v>2902</v>
      </c>
      <c r="M308" s="24" t="s">
        <v>2903</v>
      </c>
      <c r="N308" s="23" t="s">
        <v>723</v>
      </c>
      <c r="O308" s="24" t="s">
        <v>2904</v>
      </c>
      <c r="P308" s="24" t="s">
        <v>2905</v>
      </c>
      <c r="Q308" s="24" t="s">
        <v>2764</v>
      </c>
      <c r="R308" s="24" t="s">
        <v>2906</v>
      </c>
      <c r="S308" s="24" t="s">
        <v>2907</v>
      </c>
      <c r="T308" s="24" t="s">
        <v>2595</v>
      </c>
      <c r="U308" s="40" t="s">
        <v>80</v>
      </c>
      <c r="V308" s="24" t="s">
        <v>1111</v>
      </c>
      <c r="W308" s="21">
        <v>2022</v>
      </c>
      <c r="X308" s="24" t="s">
        <v>82</v>
      </c>
      <c r="Y308" s="21">
        <v>2022.9</v>
      </c>
      <c r="Z308" s="21">
        <v>2022.12</v>
      </c>
      <c r="AA308" s="21">
        <f t="shared" si="5"/>
        <v>100</v>
      </c>
      <c r="AB308" s="21"/>
      <c r="AC308" s="21">
        <v>100</v>
      </c>
      <c r="AD308" s="21"/>
      <c r="AE308" s="21"/>
      <c r="AF308" s="22">
        <v>930</v>
      </c>
      <c r="AG308" s="22">
        <v>150</v>
      </c>
      <c r="AH308" s="24" t="s">
        <v>83</v>
      </c>
      <c r="AI308" s="23" t="s">
        <v>83</v>
      </c>
      <c r="AJ308" s="23" t="s">
        <v>83</v>
      </c>
      <c r="AK308" s="23" t="s">
        <v>82</v>
      </c>
      <c r="AL308" s="23" t="s">
        <v>83</v>
      </c>
      <c r="AM308" s="23" t="s">
        <v>83</v>
      </c>
      <c r="AN308" s="21"/>
      <c r="AO308" s="23" t="s">
        <v>83</v>
      </c>
      <c r="AP308" s="23" t="s">
        <v>83</v>
      </c>
      <c r="AQ308" s="24" t="s">
        <v>2908</v>
      </c>
      <c r="AR308" s="22" t="s">
        <v>2909</v>
      </c>
      <c r="AS308" s="44" t="s">
        <v>515</v>
      </c>
    </row>
    <row r="309" s="11" customFormat="true" ht="102" spans="1:45">
      <c r="A309" s="21">
        <v>302</v>
      </c>
      <c r="B309" s="22" t="s">
        <v>2910</v>
      </c>
      <c r="C309" s="23" t="s">
        <v>2911</v>
      </c>
      <c r="D309" s="24" t="s">
        <v>64</v>
      </c>
      <c r="E309" s="23" t="s">
        <v>65</v>
      </c>
      <c r="F309" s="24" t="s">
        <v>66</v>
      </c>
      <c r="G309" s="23" t="s">
        <v>2912</v>
      </c>
      <c r="H309" s="23" t="s">
        <v>68</v>
      </c>
      <c r="I309" s="23" t="s">
        <v>2913</v>
      </c>
      <c r="J309" s="23" t="s">
        <v>2914</v>
      </c>
      <c r="K309" s="24" t="s">
        <v>2915</v>
      </c>
      <c r="L309" s="24" t="s">
        <v>2916</v>
      </c>
      <c r="M309" s="23" t="s">
        <v>2912</v>
      </c>
      <c r="N309" s="23" t="s">
        <v>73</v>
      </c>
      <c r="O309" s="24" t="s">
        <v>74</v>
      </c>
      <c r="P309" s="24" t="s">
        <v>1875</v>
      </c>
      <c r="Q309" s="24" t="s">
        <v>2006</v>
      </c>
      <c r="R309" s="24" t="s">
        <v>2244</v>
      </c>
      <c r="S309" s="24" t="s">
        <v>2046</v>
      </c>
      <c r="T309" s="24" t="s">
        <v>79</v>
      </c>
      <c r="U309" s="38" t="s">
        <v>80</v>
      </c>
      <c r="V309" s="24" t="s">
        <v>1131</v>
      </c>
      <c r="W309" s="21">
        <v>2022</v>
      </c>
      <c r="X309" s="23" t="s">
        <v>82</v>
      </c>
      <c r="Y309" s="21">
        <v>2022.04</v>
      </c>
      <c r="Z309" s="21">
        <v>2022.11</v>
      </c>
      <c r="AA309" s="21">
        <f t="shared" si="5"/>
        <v>200</v>
      </c>
      <c r="AB309" s="21"/>
      <c r="AC309" s="21">
        <v>200</v>
      </c>
      <c r="AD309" s="21"/>
      <c r="AE309" s="21"/>
      <c r="AF309" s="21">
        <v>80</v>
      </c>
      <c r="AG309" s="21">
        <v>80</v>
      </c>
      <c r="AH309" s="24" t="s">
        <v>82</v>
      </c>
      <c r="AI309" s="23" t="s">
        <v>83</v>
      </c>
      <c r="AJ309" s="23" t="s">
        <v>83</v>
      </c>
      <c r="AK309" s="23" t="s">
        <v>82</v>
      </c>
      <c r="AL309" s="23" t="s">
        <v>82</v>
      </c>
      <c r="AM309" s="23" t="s">
        <v>83</v>
      </c>
      <c r="AN309" s="21"/>
      <c r="AO309" s="23" t="s">
        <v>83</v>
      </c>
      <c r="AP309" s="21"/>
      <c r="AQ309" s="24" t="s">
        <v>1132</v>
      </c>
      <c r="AR309" s="22" t="s">
        <v>2848</v>
      </c>
      <c r="AS309" s="43"/>
    </row>
    <row r="310" s="11" customFormat="true" ht="76.5" spans="1:45">
      <c r="A310" s="21">
        <v>303</v>
      </c>
      <c r="B310" s="73" t="s">
        <v>2917</v>
      </c>
      <c r="C310" s="23" t="s">
        <v>2918</v>
      </c>
      <c r="D310" s="24" t="s">
        <v>64</v>
      </c>
      <c r="E310" s="23" t="s">
        <v>65</v>
      </c>
      <c r="F310" s="24" t="s">
        <v>66</v>
      </c>
      <c r="G310" s="23" t="s">
        <v>2919</v>
      </c>
      <c r="H310" s="23" t="s">
        <v>68</v>
      </c>
      <c r="I310" s="23" t="s">
        <v>2920</v>
      </c>
      <c r="J310" s="24" t="s">
        <v>2921</v>
      </c>
      <c r="K310" s="24" t="s">
        <v>2922</v>
      </c>
      <c r="L310" s="24" t="s">
        <v>2923</v>
      </c>
      <c r="M310" s="24" t="s">
        <v>2919</v>
      </c>
      <c r="N310" s="23" t="s">
        <v>73</v>
      </c>
      <c r="O310" s="24" t="s">
        <v>74</v>
      </c>
      <c r="P310" s="24" t="s">
        <v>2114</v>
      </c>
      <c r="Q310" s="24" t="s">
        <v>2045</v>
      </c>
      <c r="R310" s="24" t="s">
        <v>1398</v>
      </c>
      <c r="S310" s="24" t="s">
        <v>2046</v>
      </c>
      <c r="T310" s="24" t="s">
        <v>79</v>
      </c>
      <c r="U310" s="38" t="s">
        <v>80</v>
      </c>
      <c r="V310" s="24" t="s">
        <v>591</v>
      </c>
      <c r="W310" s="21">
        <v>2022</v>
      </c>
      <c r="X310" s="23" t="s">
        <v>82</v>
      </c>
      <c r="Y310" s="21">
        <v>2022.04</v>
      </c>
      <c r="Z310" s="21">
        <v>2022.11</v>
      </c>
      <c r="AA310" s="21">
        <f t="shared" si="5"/>
        <v>40</v>
      </c>
      <c r="AB310" s="21"/>
      <c r="AC310" s="21">
        <v>40</v>
      </c>
      <c r="AD310" s="21"/>
      <c r="AE310" s="21"/>
      <c r="AF310" s="21">
        <v>100</v>
      </c>
      <c r="AG310" s="21">
        <v>100</v>
      </c>
      <c r="AH310" s="24" t="s">
        <v>83</v>
      </c>
      <c r="AI310" s="23" t="s">
        <v>83</v>
      </c>
      <c r="AJ310" s="23" t="s">
        <v>83</v>
      </c>
      <c r="AK310" s="23" t="s">
        <v>82</v>
      </c>
      <c r="AL310" s="23" t="s">
        <v>82</v>
      </c>
      <c r="AM310" s="23" t="s">
        <v>83</v>
      </c>
      <c r="AN310" s="21"/>
      <c r="AO310" s="23" t="s">
        <v>83</v>
      </c>
      <c r="AP310" s="21"/>
      <c r="AQ310" s="23" t="s">
        <v>592</v>
      </c>
      <c r="AR310" s="21" t="s">
        <v>2924</v>
      </c>
      <c r="AS310" s="44" t="s">
        <v>2925</v>
      </c>
    </row>
    <row r="311" s="11" customFormat="true" ht="114.75" spans="1:45">
      <c r="A311" s="21">
        <v>304</v>
      </c>
      <c r="B311" s="22" t="s">
        <v>2926</v>
      </c>
      <c r="C311" s="22" t="s">
        <v>2927</v>
      </c>
      <c r="D311" s="24" t="s">
        <v>64</v>
      </c>
      <c r="E311" s="24" t="s">
        <v>65</v>
      </c>
      <c r="F311" s="23" t="s">
        <v>160</v>
      </c>
      <c r="G311" s="24" t="s">
        <v>2928</v>
      </c>
      <c r="H311" s="24" t="s">
        <v>68</v>
      </c>
      <c r="I311" s="24" t="s">
        <v>503</v>
      </c>
      <c r="J311" s="24" t="s">
        <v>2929</v>
      </c>
      <c r="K311" s="22" t="s">
        <v>2930</v>
      </c>
      <c r="L311" s="24" t="s">
        <v>2931</v>
      </c>
      <c r="M311" s="24" t="s">
        <v>2932</v>
      </c>
      <c r="N311" s="23" t="s">
        <v>723</v>
      </c>
      <c r="O311" s="24" t="s">
        <v>2616</v>
      </c>
      <c r="P311" s="24" t="s">
        <v>2933</v>
      </c>
      <c r="Q311" s="22" t="s">
        <v>2934</v>
      </c>
      <c r="R311" s="24" t="s">
        <v>2906</v>
      </c>
      <c r="S311" s="24" t="s">
        <v>2846</v>
      </c>
      <c r="T311" s="24" t="s">
        <v>2271</v>
      </c>
      <c r="U311" s="40" t="s">
        <v>80</v>
      </c>
      <c r="V311" s="24" t="s">
        <v>591</v>
      </c>
      <c r="W311" s="21">
        <v>2022</v>
      </c>
      <c r="X311" s="24" t="s">
        <v>82</v>
      </c>
      <c r="Y311" s="21">
        <v>2022.8</v>
      </c>
      <c r="Z311" s="21">
        <v>2023.6</v>
      </c>
      <c r="AA311" s="21">
        <f t="shared" si="5"/>
        <v>200</v>
      </c>
      <c r="AB311" s="21"/>
      <c r="AC311" s="21">
        <v>200</v>
      </c>
      <c r="AD311" s="21"/>
      <c r="AE311" s="21"/>
      <c r="AF311" s="22">
        <v>150</v>
      </c>
      <c r="AG311" s="22">
        <v>63</v>
      </c>
      <c r="AH311" s="24" t="s">
        <v>83</v>
      </c>
      <c r="AI311" s="23" t="s">
        <v>83</v>
      </c>
      <c r="AJ311" s="23" t="s">
        <v>83</v>
      </c>
      <c r="AK311" s="23" t="s">
        <v>82</v>
      </c>
      <c r="AL311" s="23" t="s">
        <v>83</v>
      </c>
      <c r="AM311" s="23" t="s">
        <v>83</v>
      </c>
      <c r="AN311" s="21"/>
      <c r="AO311" s="23" t="s">
        <v>83</v>
      </c>
      <c r="AP311" s="23" t="s">
        <v>83</v>
      </c>
      <c r="AQ311" s="24" t="s">
        <v>2935</v>
      </c>
      <c r="AR311" s="22" t="s">
        <v>2936</v>
      </c>
      <c r="AS311" s="44" t="s">
        <v>515</v>
      </c>
    </row>
    <row r="312" s="11" customFormat="true" ht="102" spans="1:45">
      <c r="A312" s="21">
        <v>305</v>
      </c>
      <c r="B312" s="22" t="s">
        <v>2937</v>
      </c>
      <c r="C312" s="23" t="s">
        <v>2938</v>
      </c>
      <c r="D312" s="24" t="s">
        <v>2342</v>
      </c>
      <c r="E312" s="24" t="s">
        <v>2654</v>
      </c>
      <c r="F312" s="24" t="s">
        <v>2655</v>
      </c>
      <c r="G312" s="24" t="s">
        <v>2939</v>
      </c>
      <c r="H312" s="23" t="s">
        <v>692</v>
      </c>
      <c r="I312" s="23" t="s">
        <v>246</v>
      </c>
      <c r="J312" s="24" t="s">
        <v>2940</v>
      </c>
      <c r="K312" s="24" t="s">
        <v>2941</v>
      </c>
      <c r="L312" s="24" t="s">
        <v>2942</v>
      </c>
      <c r="M312" s="24" t="s">
        <v>2943</v>
      </c>
      <c r="N312" s="23" t="s">
        <v>2661</v>
      </c>
      <c r="O312" s="24" t="s">
        <v>74</v>
      </c>
      <c r="P312" s="24" t="s">
        <v>2944</v>
      </c>
      <c r="Q312" s="24" t="s">
        <v>2663</v>
      </c>
      <c r="R312" s="24" t="s">
        <v>2945</v>
      </c>
      <c r="S312" s="24" t="s">
        <v>2665</v>
      </c>
      <c r="T312" s="24" t="s">
        <v>1952</v>
      </c>
      <c r="U312" s="38" t="s">
        <v>977</v>
      </c>
      <c r="V312" s="24" t="s">
        <v>977</v>
      </c>
      <c r="W312" s="21">
        <v>2022</v>
      </c>
      <c r="X312" s="23" t="s">
        <v>82</v>
      </c>
      <c r="Y312" s="21">
        <v>2022.04</v>
      </c>
      <c r="Z312" s="21">
        <v>2022.12</v>
      </c>
      <c r="AA312" s="21">
        <f t="shared" si="5"/>
        <v>200</v>
      </c>
      <c r="AB312" s="21"/>
      <c r="AC312" s="21">
        <v>200</v>
      </c>
      <c r="AD312" s="21"/>
      <c r="AE312" s="21"/>
      <c r="AF312" s="21">
        <v>390</v>
      </c>
      <c r="AG312" s="21">
        <v>390</v>
      </c>
      <c r="AH312" s="24" t="s">
        <v>83</v>
      </c>
      <c r="AI312" s="23" t="s">
        <v>83</v>
      </c>
      <c r="AJ312" s="23" t="s">
        <v>82</v>
      </c>
      <c r="AK312" s="23" t="s">
        <v>83</v>
      </c>
      <c r="AL312" s="23" t="s">
        <v>82</v>
      </c>
      <c r="AM312" s="23" t="s">
        <v>83</v>
      </c>
      <c r="AN312" s="21"/>
      <c r="AO312" s="23" t="s">
        <v>83</v>
      </c>
      <c r="AP312" s="21"/>
      <c r="AQ312" s="23" t="s">
        <v>2666</v>
      </c>
      <c r="AR312" s="21" t="s">
        <v>2667</v>
      </c>
      <c r="AS312" s="50"/>
    </row>
    <row r="313" s="11" customFormat="true" ht="63.75" spans="1:45">
      <c r="A313" s="21">
        <v>306</v>
      </c>
      <c r="B313" s="73" t="s">
        <v>2946</v>
      </c>
      <c r="C313" s="24" t="s">
        <v>2947</v>
      </c>
      <c r="D313" s="24" t="s">
        <v>257</v>
      </c>
      <c r="E313" s="24" t="s">
        <v>258</v>
      </c>
      <c r="F313" s="24" t="s">
        <v>457</v>
      </c>
      <c r="G313" s="24" t="s">
        <v>2948</v>
      </c>
      <c r="H313" s="24" t="s">
        <v>692</v>
      </c>
      <c r="I313" s="24" t="s">
        <v>2949</v>
      </c>
      <c r="J313" s="24" t="s">
        <v>2950</v>
      </c>
      <c r="K313" s="22" t="s">
        <v>2951</v>
      </c>
      <c r="L313" s="24" t="s">
        <v>2952</v>
      </c>
      <c r="M313" s="24" t="s">
        <v>2953</v>
      </c>
      <c r="N313" s="24" t="s">
        <v>2954</v>
      </c>
      <c r="O313" s="22" t="s">
        <v>2955</v>
      </c>
      <c r="P313" s="24" t="s">
        <v>2956</v>
      </c>
      <c r="Q313" s="22"/>
      <c r="R313" s="24" t="s">
        <v>2957</v>
      </c>
      <c r="S313" s="24" t="s">
        <v>700</v>
      </c>
      <c r="T313" s="24" t="s">
        <v>79</v>
      </c>
      <c r="U313" s="40" t="s">
        <v>467</v>
      </c>
      <c r="V313" s="24" t="s">
        <v>2958</v>
      </c>
      <c r="W313" s="21">
        <v>2022</v>
      </c>
      <c r="X313" s="24" t="s">
        <v>82</v>
      </c>
      <c r="Y313" s="21">
        <v>2022.09</v>
      </c>
      <c r="Z313" s="21">
        <v>2022.11</v>
      </c>
      <c r="AA313" s="21">
        <f t="shared" si="5"/>
        <v>8</v>
      </c>
      <c r="AB313" s="21"/>
      <c r="AC313" s="21">
        <v>8</v>
      </c>
      <c r="AD313" s="21"/>
      <c r="AE313" s="21"/>
      <c r="AF313" s="22">
        <v>100</v>
      </c>
      <c r="AG313" s="21">
        <v>10</v>
      </c>
      <c r="AH313" s="23" t="s">
        <v>83</v>
      </c>
      <c r="AI313" s="23" t="s">
        <v>83</v>
      </c>
      <c r="AJ313" s="24" t="s">
        <v>83</v>
      </c>
      <c r="AK313" s="23" t="s">
        <v>82</v>
      </c>
      <c r="AL313" s="23" t="s">
        <v>82</v>
      </c>
      <c r="AM313" s="23" t="s">
        <v>83</v>
      </c>
      <c r="AN313" s="21"/>
      <c r="AO313" s="23" t="s">
        <v>83</v>
      </c>
      <c r="AP313" s="21"/>
      <c r="AQ313" s="23" t="s">
        <v>763</v>
      </c>
      <c r="AR313" s="22" t="s">
        <v>2959</v>
      </c>
      <c r="AS313" s="44" t="s">
        <v>515</v>
      </c>
    </row>
    <row r="314" s="11" customFormat="true" ht="76.5" spans="1:45">
      <c r="A314" s="21">
        <v>307</v>
      </c>
      <c r="B314" s="22" t="s">
        <v>2960</v>
      </c>
      <c r="C314" s="22" t="s">
        <v>2961</v>
      </c>
      <c r="D314" s="24" t="s">
        <v>64</v>
      </c>
      <c r="E314" s="23" t="s">
        <v>65</v>
      </c>
      <c r="F314" s="24" t="s">
        <v>66</v>
      </c>
      <c r="G314" s="24" t="s">
        <v>2962</v>
      </c>
      <c r="H314" s="23" t="s">
        <v>68</v>
      </c>
      <c r="I314" s="23" t="s">
        <v>2963</v>
      </c>
      <c r="J314" s="24" t="s">
        <v>2964</v>
      </c>
      <c r="K314" s="24" t="s">
        <v>320</v>
      </c>
      <c r="L314" s="24" t="s">
        <v>2965</v>
      </c>
      <c r="M314" s="24" t="s">
        <v>2962</v>
      </c>
      <c r="N314" s="23" t="s">
        <v>73</v>
      </c>
      <c r="O314" s="24" t="s">
        <v>74</v>
      </c>
      <c r="P314" s="24" t="s">
        <v>576</v>
      </c>
      <c r="Q314" s="24" t="s">
        <v>2045</v>
      </c>
      <c r="R314" s="24" t="s">
        <v>2145</v>
      </c>
      <c r="S314" s="24" t="s">
        <v>2046</v>
      </c>
      <c r="T314" s="24" t="s">
        <v>79</v>
      </c>
      <c r="U314" s="38" t="s">
        <v>80</v>
      </c>
      <c r="V314" s="24" t="s">
        <v>453</v>
      </c>
      <c r="W314" s="21">
        <v>2022</v>
      </c>
      <c r="X314" s="23" t="s">
        <v>82</v>
      </c>
      <c r="Y314" s="21">
        <v>2022.04</v>
      </c>
      <c r="Z314" s="21">
        <v>2022.11</v>
      </c>
      <c r="AA314" s="21">
        <f t="shared" si="5"/>
        <v>50</v>
      </c>
      <c r="AB314" s="21"/>
      <c r="AC314" s="21">
        <v>50</v>
      </c>
      <c r="AD314" s="21"/>
      <c r="AE314" s="21"/>
      <c r="AF314" s="21">
        <v>200</v>
      </c>
      <c r="AG314" s="21">
        <v>200</v>
      </c>
      <c r="AH314" s="24" t="s">
        <v>83</v>
      </c>
      <c r="AI314" s="23" t="s">
        <v>83</v>
      </c>
      <c r="AJ314" s="23" t="s">
        <v>83</v>
      </c>
      <c r="AK314" s="23" t="s">
        <v>82</v>
      </c>
      <c r="AL314" s="23" t="s">
        <v>82</v>
      </c>
      <c r="AM314" s="23" t="s">
        <v>83</v>
      </c>
      <c r="AN314" s="21"/>
      <c r="AO314" s="23" t="s">
        <v>83</v>
      </c>
      <c r="AP314" s="21"/>
      <c r="AQ314" s="24" t="s">
        <v>1118</v>
      </c>
      <c r="AR314" s="22" t="s">
        <v>2966</v>
      </c>
      <c r="AS314" s="43"/>
    </row>
    <row r="315" s="11" customFormat="true" ht="76.5" spans="1:45">
      <c r="A315" s="21">
        <v>308</v>
      </c>
      <c r="B315" s="22" t="s">
        <v>2967</v>
      </c>
      <c r="C315" s="22" t="s">
        <v>2968</v>
      </c>
      <c r="D315" s="24" t="s">
        <v>64</v>
      </c>
      <c r="E315" s="23" t="s">
        <v>65</v>
      </c>
      <c r="F315" s="24" t="s">
        <v>66</v>
      </c>
      <c r="G315" s="24" t="s">
        <v>2969</v>
      </c>
      <c r="H315" s="23" t="s">
        <v>68</v>
      </c>
      <c r="I315" s="23" t="s">
        <v>2970</v>
      </c>
      <c r="J315" s="24" t="s">
        <v>2971</v>
      </c>
      <c r="K315" s="24" t="s">
        <v>2972</v>
      </c>
      <c r="L315" s="24" t="s">
        <v>2973</v>
      </c>
      <c r="M315" s="24" t="s">
        <v>2974</v>
      </c>
      <c r="N315" s="23" t="s">
        <v>73</v>
      </c>
      <c r="O315" s="24" t="s">
        <v>74</v>
      </c>
      <c r="P315" s="24" t="s">
        <v>796</v>
      </c>
      <c r="Q315" s="24" t="s">
        <v>2045</v>
      </c>
      <c r="R315" s="24" t="s">
        <v>2975</v>
      </c>
      <c r="S315" s="24" t="s">
        <v>2046</v>
      </c>
      <c r="T315" s="24" t="s">
        <v>79</v>
      </c>
      <c r="U315" s="38" t="s">
        <v>80</v>
      </c>
      <c r="V315" s="24" t="s">
        <v>181</v>
      </c>
      <c r="W315" s="21">
        <v>2022</v>
      </c>
      <c r="X315" s="23" t="s">
        <v>82</v>
      </c>
      <c r="Y315" s="21">
        <v>2022.04</v>
      </c>
      <c r="Z315" s="21">
        <v>2022.11</v>
      </c>
      <c r="AA315" s="21">
        <f t="shared" si="5"/>
        <v>100</v>
      </c>
      <c r="AB315" s="21">
        <v>100</v>
      </c>
      <c r="AC315" s="21"/>
      <c r="AD315" s="21"/>
      <c r="AE315" s="21"/>
      <c r="AF315" s="21">
        <v>130</v>
      </c>
      <c r="AG315" s="21">
        <v>130</v>
      </c>
      <c r="AH315" s="24" t="s">
        <v>82</v>
      </c>
      <c r="AI315" s="23" t="s">
        <v>83</v>
      </c>
      <c r="AJ315" s="23" t="s">
        <v>83</v>
      </c>
      <c r="AK315" s="23" t="s">
        <v>82</v>
      </c>
      <c r="AL315" s="23" t="s">
        <v>82</v>
      </c>
      <c r="AM315" s="23" t="s">
        <v>83</v>
      </c>
      <c r="AN315" s="21"/>
      <c r="AO315" s="23" t="s">
        <v>83</v>
      </c>
      <c r="AP315" s="21"/>
      <c r="AQ315" s="24" t="s">
        <v>182</v>
      </c>
      <c r="AR315" s="22" t="s">
        <v>2976</v>
      </c>
      <c r="AS315" s="43"/>
    </row>
    <row r="316" s="11" customFormat="true" ht="76.5" spans="1:45">
      <c r="A316" s="21">
        <v>309</v>
      </c>
      <c r="B316" s="22" t="s">
        <v>2977</v>
      </c>
      <c r="C316" s="21" t="s">
        <v>2978</v>
      </c>
      <c r="D316" s="24" t="s">
        <v>64</v>
      </c>
      <c r="E316" s="23" t="s">
        <v>65</v>
      </c>
      <c r="F316" s="24" t="s">
        <v>66</v>
      </c>
      <c r="G316" s="24" t="s">
        <v>2979</v>
      </c>
      <c r="H316" s="23" t="s">
        <v>68</v>
      </c>
      <c r="I316" s="23" t="s">
        <v>2980</v>
      </c>
      <c r="J316" s="24" t="s">
        <v>2981</v>
      </c>
      <c r="K316" s="24" t="s">
        <v>2803</v>
      </c>
      <c r="L316" s="24" t="s">
        <v>2982</v>
      </c>
      <c r="M316" s="24" t="s">
        <v>2983</v>
      </c>
      <c r="N316" s="23" t="s">
        <v>73</v>
      </c>
      <c r="O316" s="24" t="s">
        <v>74</v>
      </c>
      <c r="P316" s="24" t="s">
        <v>277</v>
      </c>
      <c r="Q316" s="24" t="s">
        <v>2045</v>
      </c>
      <c r="R316" s="24" t="s">
        <v>2115</v>
      </c>
      <c r="S316" s="24" t="s">
        <v>2046</v>
      </c>
      <c r="T316" s="24" t="s">
        <v>79</v>
      </c>
      <c r="U316" s="38" t="s">
        <v>80</v>
      </c>
      <c r="V316" s="24" t="s">
        <v>290</v>
      </c>
      <c r="W316" s="21">
        <v>2022</v>
      </c>
      <c r="X316" s="23" t="s">
        <v>82</v>
      </c>
      <c r="Y316" s="21">
        <v>2022.04</v>
      </c>
      <c r="Z316" s="21">
        <v>2022.11</v>
      </c>
      <c r="AA316" s="21">
        <f t="shared" si="5"/>
        <v>70</v>
      </c>
      <c r="AB316" s="21"/>
      <c r="AC316" s="21">
        <v>70</v>
      </c>
      <c r="AD316" s="21"/>
      <c r="AE316" s="21"/>
      <c r="AF316" s="21">
        <v>300</v>
      </c>
      <c r="AG316" s="21">
        <v>300</v>
      </c>
      <c r="AH316" s="24" t="s">
        <v>83</v>
      </c>
      <c r="AI316" s="23" t="s">
        <v>83</v>
      </c>
      <c r="AJ316" s="23" t="s">
        <v>83</v>
      </c>
      <c r="AK316" s="23" t="s">
        <v>82</v>
      </c>
      <c r="AL316" s="23" t="s">
        <v>82</v>
      </c>
      <c r="AM316" s="23" t="s">
        <v>83</v>
      </c>
      <c r="AN316" s="21"/>
      <c r="AO316" s="23" t="s">
        <v>83</v>
      </c>
      <c r="AP316" s="21"/>
      <c r="AQ316" s="24" t="s">
        <v>291</v>
      </c>
      <c r="AR316" s="21" t="s">
        <v>2798</v>
      </c>
      <c r="AS316" s="44" t="s">
        <v>2925</v>
      </c>
    </row>
    <row r="317" s="11" customFormat="true" ht="76.5" spans="1:45">
      <c r="A317" s="21">
        <v>310</v>
      </c>
      <c r="B317" s="22" t="s">
        <v>2984</v>
      </c>
      <c r="C317" s="22" t="s">
        <v>2985</v>
      </c>
      <c r="D317" s="24" t="s">
        <v>64</v>
      </c>
      <c r="E317" s="23" t="s">
        <v>65</v>
      </c>
      <c r="F317" s="24" t="s">
        <v>66</v>
      </c>
      <c r="G317" s="24" t="s">
        <v>2986</v>
      </c>
      <c r="H317" s="23" t="s">
        <v>68</v>
      </c>
      <c r="I317" s="23" t="s">
        <v>2987</v>
      </c>
      <c r="J317" s="24" t="s">
        <v>2988</v>
      </c>
      <c r="K317" s="24" t="s">
        <v>320</v>
      </c>
      <c r="L317" s="24" t="s">
        <v>2989</v>
      </c>
      <c r="M317" s="24" t="s">
        <v>2986</v>
      </c>
      <c r="N317" s="23" t="s">
        <v>73</v>
      </c>
      <c r="O317" s="24" t="s">
        <v>74</v>
      </c>
      <c r="P317" s="24" t="s">
        <v>1008</v>
      </c>
      <c r="Q317" s="23" t="s">
        <v>2045</v>
      </c>
      <c r="R317" s="24" t="s">
        <v>1398</v>
      </c>
      <c r="S317" s="24" t="s">
        <v>2046</v>
      </c>
      <c r="T317" s="24" t="s">
        <v>79</v>
      </c>
      <c r="U317" s="38" t="s">
        <v>80</v>
      </c>
      <c r="V317" s="24" t="s">
        <v>1111</v>
      </c>
      <c r="W317" s="21">
        <v>2022</v>
      </c>
      <c r="X317" s="23" t="s">
        <v>82</v>
      </c>
      <c r="Y317" s="21">
        <v>2022.04</v>
      </c>
      <c r="Z317" s="21">
        <v>2022.11</v>
      </c>
      <c r="AA317" s="21">
        <f t="shared" si="5"/>
        <v>48</v>
      </c>
      <c r="AB317" s="21"/>
      <c r="AC317" s="21">
        <v>48</v>
      </c>
      <c r="AD317" s="21"/>
      <c r="AE317" s="21"/>
      <c r="AF317" s="21">
        <v>100</v>
      </c>
      <c r="AG317" s="21">
        <v>100</v>
      </c>
      <c r="AH317" s="24" t="s">
        <v>83</v>
      </c>
      <c r="AI317" s="23" t="s">
        <v>83</v>
      </c>
      <c r="AJ317" s="23" t="s">
        <v>83</v>
      </c>
      <c r="AK317" s="23" t="s">
        <v>82</v>
      </c>
      <c r="AL317" s="23" t="s">
        <v>82</v>
      </c>
      <c r="AM317" s="23" t="s">
        <v>83</v>
      </c>
      <c r="AN317" s="21"/>
      <c r="AO317" s="23" t="s">
        <v>83</v>
      </c>
      <c r="AP317" s="21"/>
      <c r="AQ317" s="24" t="s">
        <v>479</v>
      </c>
      <c r="AR317" s="21" t="s">
        <v>2686</v>
      </c>
      <c r="AS317" s="44" t="s">
        <v>1771</v>
      </c>
    </row>
    <row r="318" s="11" customFormat="true" ht="153" spans="1:45">
      <c r="A318" s="21">
        <v>311</v>
      </c>
      <c r="B318" s="22" t="s">
        <v>2990</v>
      </c>
      <c r="C318" s="23" t="s">
        <v>2991</v>
      </c>
      <c r="D318" s="24" t="s">
        <v>64</v>
      </c>
      <c r="E318" s="23" t="s">
        <v>65</v>
      </c>
      <c r="F318" s="24" t="s">
        <v>66</v>
      </c>
      <c r="G318" s="23" t="s">
        <v>2992</v>
      </c>
      <c r="H318" s="23" t="s">
        <v>68</v>
      </c>
      <c r="I318" s="23" t="s">
        <v>2993</v>
      </c>
      <c r="J318" s="24" t="s">
        <v>2992</v>
      </c>
      <c r="K318" s="24" t="s">
        <v>2994</v>
      </c>
      <c r="L318" s="24" t="s">
        <v>2995</v>
      </c>
      <c r="M318" s="24" t="s">
        <v>2996</v>
      </c>
      <c r="N318" s="23" t="s">
        <v>73</v>
      </c>
      <c r="O318" s="24" t="s">
        <v>74</v>
      </c>
      <c r="P318" s="24" t="s">
        <v>1875</v>
      </c>
      <c r="Q318" s="24" t="s">
        <v>2006</v>
      </c>
      <c r="R318" s="24" t="s">
        <v>2115</v>
      </c>
      <c r="S318" s="24" t="s">
        <v>2046</v>
      </c>
      <c r="T318" s="24" t="s">
        <v>79</v>
      </c>
      <c r="U318" s="38" t="s">
        <v>80</v>
      </c>
      <c r="V318" s="24" t="s">
        <v>468</v>
      </c>
      <c r="W318" s="21">
        <v>2022</v>
      </c>
      <c r="X318" s="23" t="s">
        <v>82</v>
      </c>
      <c r="Y318" s="21">
        <v>2022.04</v>
      </c>
      <c r="Z318" s="21">
        <v>2022.11</v>
      </c>
      <c r="AA318" s="21">
        <f t="shared" si="5"/>
        <v>277.36</v>
      </c>
      <c r="AB318" s="21"/>
      <c r="AC318" s="21"/>
      <c r="AD318" s="21">
        <v>100</v>
      </c>
      <c r="AE318" s="21">
        <v>177.36</v>
      </c>
      <c r="AF318" s="21">
        <v>300</v>
      </c>
      <c r="AG318" s="21">
        <v>300</v>
      </c>
      <c r="AH318" s="24" t="s">
        <v>83</v>
      </c>
      <c r="AI318" s="23" t="s">
        <v>83</v>
      </c>
      <c r="AJ318" s="23" t="s">
        <v>83</v>
      </c>
      <c r="AK318" s="23" t="s">
        <v>82</v>
      </c>
      <c r="AL318" s="23" t="s">
        <v>82</v>
      </c>
      <c r="AM318" s="23" t="s">
        <v>83</v>
      </c>
      <c r="AN318" s="21"/>
      <c r="AO318" s="23" t="s">
        <v>83</v>
      </c>
      <c r="AP318" s="21"/>
      <c r="AQ318" s="24" t="s">
        <v>469</v>
      </c>
      <c r="AR318" s="22" t="s">
        <v>2997</v>
      </c>
      <c r="AS318" s="43"/>
    </row>
    <row r="319" s="11" customFormat="true" ht="114.75" spans="1:45">
      <c r="A319" s="21">
        <v>312</v>
      </c>
      <c r="B319" s="22" t="s">
        <v>2998</v>
      </c>
      <c r="C319" s="23" t="s">
        <v>2999</v>
      </c>
      <c r="D319" s="24" t="s">
        <v>64</v>
      </c>
      <c r="E319" s="23" t="s">
        <v>65</v>
      </c>
      <c r="F319" s="24" t="s">
        <v>66</v>
      </c>
      <c r="G319" s="24" t="s">
        <v>3000</v>
      </c>
      <c r="H319" s="23" t="s">
        <v>68</v>
      </c>
      <c r="I319" s="23" t="s">
        <v>3001</v>
      </c>
      <c r="J319" s="24" t="s">
        <v>3002</v>
      </c>
      <c r="K319" s="24" t="s">
        <v>3003</v>
      </c>
      <c r="L319" s="24" t="s">
        <v>3004</v>
      </c>
      <c r="M319" s="24" t="s">
        <v>3005</v>
      </c>
      <c r="N319" s="23" t="s">
        <v>73</v>
      </c>
      <c r="O319" s="24" t="s">
        <v>74</v>
      </c>
      <c r="P319" s="24" t="s">
        <v>796</v>
      </c>
      <c r="Q319" s="24" t="s">
        <v>2045</v>
      </c>
      <c r="R319" s="24" t="s">
        <v>2115</v>
      </c>
      <c r="S319" s="24" t="s">
        <v>2046</v>
      </c>
      <c r="T319" s="24" t="s">
        <v>79</v>
      </c>
      <c r="U319" s="38" t="s">
        <v>80</v>
      </c>
      <c r="V319" s="24" t="s">
        <v>387</v>
      </c>
      <c r="W319" s="21">
        <v>2022</v>
      </c>
      <c r="X319" s="23" t="s">
        <v>82</v>
      </c>
      <c r="Y319" s="21">
        <v>2022.04</v>
      </c>
      <c r="Z319" s="21">
        <v>2022.11</v>
      </c>
      <c r="AA319" s="21">
        <f t="shared" si="5"/>
        <v>50</v>
      </c>
      <c r="AB319" s="21"/>
      <c r="AC319" s="21">
        <v>50</v>
      </c>
      <c r="AD319" s="21"/>
      <c r="AE319" s="21"/>
      <c r="AF319" s="21">
        <v>300</v>
      </c>
      <c r="AG319" s="21">
        <v>300</v>
      </c>
      <c r="AH319" s="24" t="s">
        <v>83</v>
      </c>
      <c r="AI319" s="23" t="s">
        <v>83</v>
      </c>
      <c r="AJ319" s="23" t="s">
        <v>83</v>
      </c>
      <c r="AK319" s="23" t="s">
        <v>82</v>
      </c>
      <c r="AL319" s="23" t="s">
        <v>82</v>
      </c>
      <c r="AM319" s="23" t="s">
        <v>83</v>
      </c>
      <c r="AN319" s="21"/>
      <c r="AO319" s="23" t="s">
        <v>83</v>
      </c>
      <c r="AP319" s="21"/>
      <c r="AQ319" s="24" t="s">
        <v>388</v>
      </c>
      <c r="AR319" s="21" t="s">
        <v>3006</v>
      </c>
      <c r="AS319" s="44" t="s">
        <v>1565</v>
      </c>
    </row>
    <row r="320" s="11" customFormat="true" ht="153" spans="1:45">
      <c r="A320" s="21">
        <v>313</v>
      </c>
      <c r="B320" s="22" t="s">
        <v>3007</v>
      </c>
      <c r="C320" s="22" t="s">
        <v>3008</v>
      </c>
      <c r="D320" s="24" t="s">
        <v>64</v>
      </c>
      <c r="E320" s="23" t="s">
        <v>65</v>
      </c>
      <c r="F320" s="24" t="s">
        <v>66</v>
      </c>
      <c r="G320" s="24" t="s">
        <v>3009</v>
      </c>
      <c r="H320" s="23" t="s">
        <v>68</v>
      </c>
      <c r="I320" s="23" t="s">
        <v>545</v>
      </c>
      <c r="J320" s="24" t="s">
        <v>3010</v>
      </c>
      <c r="K320" s="23" t="s">
        <v>3011</v>
      </c>
      <c r="L320" s="24" t="s">
        <v>3012</v>
      </c>
      <c r="M320" s="24" t="s">
        <v>3009</v>
      </c>
      <c r="N320" s="23" t="s">
        <v>73</v>
      </c>
      <c r="O320" s="24" t="s">
        <v>74</v>
      </c>
      <c r="P320" s="24" t="s">
        <v>105</v>
      </c>
      <c r="Q320" s="24" t="s">
        <v>2006</v>
      </c>
      <c r="R320" s="24" t="s">
        <v>2162</v>
      </c>
      <c r="S320" s="24" t="s">
        <v>2046</v>
      </c>
      <c r="T320" s="24" t="s">
        <v>79</v>
      </c>
      <c r="U320" s="38" t="s">
        <v>80</v>
      </c>
      <c r="V320" s="24" t="s">
        <v>550</v>
      </c>
      <c r="W320" s="21">
        <v>2022</v>
      </c>
      <c r="X320" s="23" t="s">
        <v>82</v>
      </c>
      <c r="Y320" s="21">
        <v>2022.04</v>
      </c>
      <c r="Z320" s="21">
        <v>2022.11</v>
      </c>
      <c r="AA320" s="21">
        <f t="shared" si="5"/>
        <v>60</v>
      </c>
      <c r="AB320" s="21"/>
      <c r="AC320" s="21">
        <v>60</v>
      </c>
      <c r="AD320" s="21"/>
      <c r="AE320" s="21"/>
      <c r="AF320" s="21">
        <v>120</v>
      </c>
      <c r="AG320" s="21">
        <v>120</v>
      </c>
      <c r="AH320" s="24" t="s">
        <v>83</v>
      </c>
      <c r="AI320" s="23" t="s">
        <v>83</v>
      </c>
      <c r="AJ320" s="23" t="s">
        <v>83</v>
      </c>
      <c r="AK320" s="23" t="s">
        <v>82</v>
      </c>
      <c r="AL320" s="23" t="s">
        <v>82</v>
      </c>
      <c r="AM320" s="23" t="s">
        <v>83</v>
      </c>
      <c r="AN320" s="21"/>
      <c r="AO320" s="23" t="s">
        <v>83</v>
      </c>
      <c r="AP320" s="21"/>
      <c r="AQ320" s="24" t="s">
        <v>551</v>
      </c>
      <c r="AR320" s="21" t="s">
        <v>3013</v>
      </c>
      <c r="AS320" s="43"/>
    </row>
    <row r="321" s="11" customFormat="true" ht="63.75" spans="1:45">
      <c r="A321" s="21">
        <v>314</v>
      </c>
      <c r="B321" s="72" t="s">
        <v>3014</v>
      </c>
      <c r="C321" s="24" t="s">
        <v>3015</v>
      </c>
      <c r="D321" s="24" t="s">
        <v>257</v>
      </c>
      <c r="E321" s="24" t="s">
        <v>258</v>
      </c>
      <c r="F321" s="24" t="s">
        <v>457</v>
      </c>
      <c r="G321" s="24" t="s">
        <v>3016</v>
      </c>
      <c r="H321" s="24" t="s">
        <v>692</v>
      </c>
      <c r="I321" s="24" t="s">
        <v>473</v>
      </c>
      <c r="J321" s="24" t="s">
        <v>3017</v>
      </c>
      <c r="K321" s="24" t="s">
        <v>3018</v>
      </c>
      <c r="L321" s="24" t="s">
        <v>3016</v>
      </c>
      <c r="M321" s="24" t="s">
        <v>695</v>
      </c>
      <c r="N321" s="22" t="s">
        <v>3019</v>
      </c>
      <c r="O321" s="22" t="s">
        <v>2955</v>
      </c>
      <c r="P321" s="24" t="s">
        <v>3020</v>
      </c>
      <c r="Q321" s="22">
        <v>0</v>
      </c>
      <c r="R321" s="24" t="s">
        <v>3021</v>
      </c>
      <c r="S321" s="24" t="s">
        <v>3022</v>
      </c>
      <c r="T321" s="24" t="s">
        <v>3023</v>
      </c>
      <c r="U321" s="40" t="s">
        <v>467</v>
      </c>
      <c r="V321" s="24" t="s">
        <v>1111</v>
      </c>
      <c r="W321" s="21">
        <v>2022</v>
      </c>
      <c r="X321" s="24" t="s">
        <v>82</v>
      </c>
      <c r="Y321" s="21">
        <v>2022.9</v>
      </c>
      <c r="Z321" s="21">
        <v>2022.11</v>
      </c>
      <c r="AA321" s="21">
        <f t="shared" si="5"/>
        <v>25</v>
      </c>
      <c r="AB321" s="21"/>
      <c r="AC321" s="21">
        <v>25</v>
      </c>
      <c r="AD321" s="21"/>
      <c r="AE321" s="21"/>
      <c r="AF321" s="22">
        <v>860</v>
      </c>
      <c r="AG321" s="22">
        <v>125</v>
      </c>
      <c r="AH321" s="24" t="s">
        <v>83</v>
      </c>
      <c r="AI321" s="23" t="s">
        <v>83</v>
      </c>
      <c r="AJ321" s="23" t="s">
        <v>83</v>
      </c>
      <c r="AK321" s="23" t="s">
        <v>82</v>
      </c>
      <c r="AL321" s="23" t="s">
        <v>83</v>
      </c>
      <c r="AM321" s="23" t="s">
        <v>83</v>
      </c>
      <c r="AN321" s="21"/>
      <c r="AO321" s="23" t="s">
        <v>83</v>
      </c>
      <c r="AP321" s="23" t="s">
        <v>83</v>
      </c>
      <c r="AQ321" s="24" t="s">
        <v>2908</v>
      </c>
      <c r="AR321" s="22" t="s">
        <v>2909</v>
      </c>
      <c r="AS321" s="50" t="s">
        <v>515</v>
      </c>
    </row>
    <row r="322" s="11" customFormat="true" ht="114.75" spans="1:45">
      <c r="A322" s="21">
        <v>315</v>
      </c>
      <c r="B322" s="22" t="s">
        <v>3024</v>
      </c>
      <c r="C322" s="23" t="s">
        <v>3025</v>
      </c>
      <c r="D322" s="24" t="s">
        <v>257</v>
      </c>
      <c r="E322" s="24" t="s">
        <v>704</v>
      </c>
      <c r="F322" s="24" t="s">
        <v>705</v>
      </c>
      <c r="G322" s="24" t="s">
        <v>3026</v>
      </c>
      <c r="H322" s="23" t="s">
        <v>68</v>
      </c>
      <c r="I322" s="23" t="s">
        <v>1595</v>
      </c>
      <c r="J322" s="24" t="s">
        <v>3027</v>
      </c>
      <c r="K322" s="24" t="s">
        <v>3028</v>
      </c>
      <c r="L322" s="24" t="s">
        <v>3029</v>
      </c>
      <c r="M322" s="24" t="s">
        <v>3030</v>
      </c>
      <c r="N322" s="23" t="s">
        <v>73</v>
      </c>
      <c r="O322" s="24" t="s">
        <v>74</v>
      </c>
      <c r="P322" s="24" t="s">
        <v>3031</v>
      </c>
      <c r="Q322" s="24" t="s">
        <v>2006</v>
      </c>
      <c r="R322" s="24" t="s">
        <v>3032</v>
      </c>
      <c r="S322" s="24" t="s">
        <v>2046</v>
      </c>
      <c r="T322" s="24" t="s">
        <v>79</v>
      </c>
      <c r="U322" s="40" t="s">
        <v>80</v>
      </c>
      <c r="V322" s="24" t="s">
        <v>531</v>
      </c>
      <c r="W322" s="21">
        <v>2022</v>
      </c>
      <c r="X322" s="23" t="s">
        <v>82</v>
      </c>
      <c r="Y322" s="21">
        <v>2022.09</v>
      </c>
      <c r="Z322" s="21">
        <v>2023.02</v>
      </c>
      <c r="AA322" s="21">
        <f t="shared" si="5"/>
        <v>80</v>
      </c>
      <c r="AB322" s="22"/>
      <c r="AC322" s="21">
        <v>80</v>
      </c>
      <c r="AD322" s="21"/>
      <c r="AE322" s="21"/>
      <c r="AF322" s="21">
        <v>100</v>
      </c>
      <c r="AG322" s="21">
        <v>50</v>
      </c>
      <c r="AH322" s="24" t="s">
        <v>83</v>
      </c>
      <c r="AI322" s="23" t="s">
        <v>83</v>
      </c>
      <c r="AJ322" s="23" t="s">
        <v>82</v>
      </c>
      <c r="AK322" s="23" t="s">
        <v>83</v>
      </c>
      <c r="AL322" s="23" t="s">
        <v>82</v>
      </c>
      <c r="AM322" s="23" t="s">
        <v>83</v>
      </c>
      <c r="AN322" s="21"/>
      <c r="AO322" s="23" t="s">
        <v>83</v>
      </c>
      <c r="AP322" s="23"/>
      <c r="AQ322" s="23" t="s">
        <v>532</v>
      </c>
      <c r="AR322" s="21" t="s">
        <v>3033</v>
      </c>
      <c r="AS322" s="44"/>
    </row>
    <row r="323" s="11" customFormat="true" ht="165.75" spans="1:45">
      <c r="A323" s="21">
        <v>316</v>
      </c>
      <c r="B323" s="22" t="s">
        <v>3034</v>
      </c>
      <c r="C323" s="23" t="s">
        <v>3035</v>
      </c>
      <c r="D323" s="24" t="s">
        <v>64</v>
      </c>
      <c r="E323" s="23" t="s">
        <v>65</v>
      </c>
      <c r="F323" s="24" t="s">
        <v>66</v>
      </c>
      <c r="G323" s="24" t="s">
        <v>3036</v>
      </c>
      <c r="H323" s="23" t="s">
        <v>68</v>
      </c>
      <c r="I323" s="23" t="s">
        <v>3037</v>
      </c>
      <c r="J323" s="24" t="s">
        <v>3038</v>
      </c>
      <c r="K323" s="24" t="s">
        <v>3039</v>
      </c>
      <c r="L323" s="24" t="s">
        <v>3040</v>
      </c>
      <c r="M323" s="24" t="s">
        <v>3041</v>
      </c>
      <c r="N323" s="23" t="s">
        <v>73</v>
      </c>
      <c r="O323" s="24" t="s">
        <v>74</v>
      </c>
      <c r="P323" s="24" t="s">
        <v>576</v>
      </c>
      <c r="Q323" s="24" t="s">
        <v>2006</v>
      </c>
      <c r="R323" s="24" t="s">
        <v>1433</v>
      </c>
      <c r="S323" s="24" t="s">
        <v>2008</v>
      </c>
      <c r="T323" s="24" t="s">
        <v>79</v>
      </c>
      <c r="U323" s="38" t="s">
        <v>80</v>
      </c>
      <c r="V323" s="38" t="s">
        <v>80</v>
      </c>
      <c r="W323" s="21">
        <v>2022</v>
      </c>
      <c r="X323" s="23" t="s">
        <v>82</v>
      </c>
      <c r="Y323" s="21">
        <v>2022.04</v>
      </c>
      <c r="Z323" s="21">
        <v>2022.11</v>
      </c>
      <c r="AA323" s="21">
        <f t="shared" si="5"/>
        <v>50</v>
      </c>
      <c r="AB323" s="21"/>
      <c r="AC323" s="21">
        <v>50</v>
      </c>
      <c r="AD323" s="21"/>
      <c r="AE323" s="21"/>
      <c r="AF323" s="21">
        <v>50</v>
      </c>
      <c r="AG323" s="21">
        <v>20</v>
      </c>
      <c r="AH323" s="24" t="s">
        <v>83</v>
      </c>
      <c r="AI323" s="23" t="s">
        <v>83</v>
      </c>
      <c r="AJ323" s="23" t="s">
        <v>83</v>
      </c>
      <c r="AK323" s="23" t="s">
        <v>82</v>
      </c>
      <c r="AL323" s="23" t="s">
        <v>82</v>
      </c>
      <c r="AM323" s="23" t="s">
        <v>83</v>
      </c>
      <c r="AN323" s="21"/>
      <c r="AO323" s="23" t="s">
        <v>83</v>
      </c>
      <c r="AP323" s="21"/>
      <c r="AQ323" s="24" t="s">
        <v>602</v>
      </c>
      <c r="AR323" s="21" t="s">
        <v>3042</v>
      </c>
      <c r="AS323" s="43"/>
    </row>
    <row r="324" s="11" customFormat="true" ht="76.5" spans="1:45">
      <c r="A324" s="21">
        <v>317</v>
      </c>
      <c r="B324" s="72" t="s">
        <v>3043</v>
      </c>
      <c r="C324" s="24" t="s">
        <v>3044</v>
      </c>
      <c r="D324" s="24" t="s">
        <v>257</v>
      </c>
      <c r="E324" s="24" t="s">
        <v>258</v>
      </c>
      <c r="F324" s="24" t="s">
        <v>457</v>
      </c>
      <c r="G324" s="24" t="s">
        <v>3045</v>
      </c>
      <c r="H324" s="24" t="s">
        <v>692</v>
      </c>
      <c r="I324" s="24" t="s">
        <v>635</v>
      </c>
      <c r="J324" s="24" t="s">
        <v>3046</v>
      </c>
      <c r="K324" s="22" t="s">
        <v>2951</v>
      </c>
      <c r="L324" s="24" t="s">
        <v>2952</v>
      </c>
      <c r="M324" s="24" t="s">
        <v>2953</v>
      </c>
      <c r="N324" s="24" t="s">
        <v>2954</v>
      </c>
      <c r="O324" s="24" t="s">
        <v>3047</v>
      </c>
      <c r="P324" s="24" t="s">
        <v>3048</v>
      </c>
      <c r="Q324" s="22"/>
      <c r="R324" s="24" t="s">
        <v>2957</v>
      </c>
      <c r="S324" s="24" t="s">
        <v>700</v>
      </c>
      <c r="T324" s="24" t="s">
        <v>79</v>
      </c>
      <c r="U324" s="40" t="s">
        <v>467</v>
      </c>
      <c r="V324" s="24" t="s">
        <v>347</v>
      </c>
      <c r="W324" s="22">
        <v>2022</v>
      </c>
      <c r="X324" s="24" t="s">
        <v>82</v>
      </c>
      <c r="Y324" s="22">
        <v>2022.09</v>
      </c>
      <c r="Z324" s="22">
        <v>2022.11</v>
      </c>
      <c r="AA324" s="21">
        <f t="shared" si="5"/>
        <v>49</v>
      </c>
      <c r="AB324" s="21"/>
      <c r="AC324" s="21">
        <v>10</v>
      </c>
      <c r="AD324" s="21">
        <v>39</v>
      </c>
      <c r="AE324" s="21"/>
      <c r="AF324" s="22">
        <v>100</v>
      </c>
      <c r="AG324" s="21">
        <v>10</v>
      </c>
      <c r="AH324" s="23" t="s">
        <v>83</v>
      </c>
      <c r="AI324" s="23" t="s">
        <v>83</v>
      </c>
      <c r="AJ324" s="24" t="s">
        <v>83</v>
      </c>
      <c r="AK324" s="23" t="s">
        <v>82</v>
      </c>
      <c r="AL324" s="23" t="s">
        <v>82</v>
      </c>
      <c r="AM324" s="23" t="s">
        <v>83</v>
      </c>
      <c r="AN324" s="21"/>
      <c r="AO324" s="23" t="s">
        <v>83</v>
      </c>
      <c r="AP324" s="21"/>
      <c r="AQ324" s="23" t="s">
        <v>348</v>
      </c>
      <c r="AR324" s="21" t="s">
        <v>3049</v>
      </c>
      <c r="AS324" s="50" t="s">
        <v>515</v>
      </c>
    </row>
    <row r="325" s="11" customFormat="true" ht="63.75" spans="1:45">
      <c r="A325" s="21">
        <v>318</v>
      </c>
      <c r="B325" s="22" t="s">
        <v>3050</v>
      </c>
      <c r="C325" s="24" t="s">
        <v>3051</v>
      </c>
      <c r="D325" s="24" t="s">
        <v>257</v>
      </c>
      <c r="E325" s="24" t="s">
        <v>258</v>
      </c>
      <c r="F325" s="24" t="s">
        <v>457</v>
      </c>
      <c r="G325" s="24" t="s">
        <v>3052</v>
      </c>
      <c r="H325" s="24" t="s">
        <v>692</v>
      </c>
      <c r="I325" s="24" t="s">
        <v>3053</v>
      </c>
      <c r="J325" s="24" t="s">
        <v>3054</v>
      </c>
      <c r="K325" s="22" t="s">
        <v>2951</v>
      </c>
      <c r="L325" s="24" t="s">
        <v>2952</v>
      </c>
      <c r="M325" s="24" t="s">
        <v>2953</v>
      </c>
      <c r="N325" s="24" t="s">
        <v>2954</v>
      </c>
      <c r="O325" s="24" t="s">
        <v>3047</v>
      </c>
      <c r="P325" s="24" t="s">
        <v>653</v>
      </c>
      <c r="Q325" s="22"/>
      <c r="R325" s="24" t="s">
        <v>2957</v>
      </c>
      <c r="S325" s="24" t="s">
        <v>700</v>
      </c>
      <c r="T325" s="24" t="s">
        <v>79</v>
      </c>
      <c r="U325" s="40" t="s">
        <v>467</v>
      </c>
      <c r="V325" s="24" t="s">
        <v>1247</v>
      </c>
      <c r="W325" s="22">
        <v>2022</v>
      </c>
      <c r="X325" s="24" t="s">
        <v>82</v>
      </c>
      <c r="Y325" s="22">
        <v>2022.09</v>
      </c>
      <c r="Z325" s="22">
        <v>2022.11</v>
      </c>
      <c r="AA325" s="21">
        <f t="shared" si="5"/>
        <v>13</v>
      </c>
      <c r="AB325" s="21"/>
      <c r="AC325" s="21">
        <v>13</v>
      </c>
      <c r="AD325" s="21"/>
      <c r="AE325" s="21"/>
      <c r="AF325" s="22">
        <v>100</v>
      </c>
      <c r="AG325" s="21">
        <v>10</v>
      </c>
      <c r="AH325" s="23" t="s">
        <v>83</v>
      </c>
      <c r="AI325" s="23" t="s">
        <v>83</v>
      </c>
      <c r="AJ325" s="24" t="s">
        <v>83</v>
      </c>
      <c r="AK325" s="23" t="s">
        <v>82</v>
      </c>
      <c r="AL325" s="23" t="s">
        <v>82</v>
      </c>
      <c r="AM325" s="23" t="s">
        <v>83</v>
      </c>
      <c r="AN325" s="21"/>
      <c r="AO325" s="23" t="s">
        <v>83</v>
      </c>
      <c r="AP325" s="21"/>
      <c r="AQ325" s="23" t="s">
        <v>1248</v>
      </c>
      <c r="AR325" s="22" t="s">
        <v>3055</v>
      </c>
      <c r="AS325" s="50" t="s">
        <v>515</v>
      </c>
    </row>
    <row r="326" s="11" customFormat="true" ht="102" spans="1:45">
      <c r="A326" s="21">
        <v>319</v>
      </c>
      <c r="B326" s="22" t="s">
        <v>3056</v>
      </c>
      <c r="C326" s="22" t="s">
        <v>3057</v>
      </c>
      <c r="D326" s="24" t="s">
        <v>64</v>
      </c>
      <c r="E326" s="23" t="s">
        <v>65</v>
      </c>
      <c r="F326" s="23" t="s">
        <v>160</v>
      </c>
      <c r="G326" s="24" t="s">
        <v>3058</v>
      </c>
      <c r="H326" s="23" t="s">
        <v>68</v>
      </c>
      <c r="I326" s="23" t="s">
        <v>3059</v>
      </c>
      <c r="J326" s="24" t="s">
        <v>3060</v>
      </c>
      <c r="K326" s="23" t="s">
        <v>1349</v>
      </c>
      <c r="L326" s="24" t="s">
        <v>3061</v>
      </c>
      <c r="M326" s="24" t="s">
        <v>3058</v>
      </c>
      <c r="N326" s="23" t="s">
        <v>73</v>
      </c>
      <c r="O326" s="24" t="s">
        <v>74</v>
      </c>
      <c r="P326" s="24" t="s">
        <v>796</v>
      </c>
      <c r="Q326" s="24" t="s">
        <v>2006</v>
      </c>
      <c r="R326" s="24" t="s">
        <v>3062</v>
      </c>
      <c r="S326" s="24" t="s">
        <v>2046</v>
      </c>
      <c r="T326" s="24" t="s">
        <v>79</v>
      </c>
      <c r="U326" s="38" t="s">
        <v>80</v>
      </c>
      <c r="V326" s="24" t="s">
        <v>336</v>
      </c>
      <c r="W326" s="21">
        <v>2022</v>
      </c>
      <c r="X326" s="23" t="s">
        <v>82</v>
      </c>
      <c r="Y326" s="21">
        <v>2022.04</v>
      </c>
      <c r="Z326" s="21">
        <v>2022.11</v>
      </c>
      <c r="AA326" s="21">
        <f t="shared" si="5"/>
        <v>99.8</v>
      </c>
      <c r="AB326" s="21"/>
      <c r="AC326" s="21">
        <v>99.8</v>
      </c>
      <c r="AD326" s="21"/>
      <c r="AE326" s="21"/>
      <c r="AF326" s="21">
        <v>400</v>
      </c>
      <c r="AG326" s="21">
        <v>400</v>
      </c>
      <c r="AH326" s="24" t="s">
        <v>83</v>
      </c>
      <c r="AI326" s="23" t="s">
        <v>83</v>
      </c>
      <c r="AJ326" s="23" t="s">
        <v>83</v>
      </c>
      <c r="AK326" s="23" t="s">
        <v>82</v>
      </c>
      <c r="AL326" s="23" t="s">
        <v>82</v>
      </c>
      <c r="AM326" s="23" t="s">
        <v>83</v>
      </c>
      <c r="AN326" s="21"/>
      <c r="AO326" s="23" t="s">
        <v>83</v>
      </c>
      <c r="AP326" s="21"/>
      <c r="AQ326" s="23" t="s">
        <v>337</v>
      </c>
      <c r="AR326" s="21" t="s">
        <v>3063</v>
      </c>
      <c r="AS326" s="44" t="s">
        <v>1771</v>
      </c>
    </row>
    <row r="327" s="11" customFormat="true" ht="63.75" spans="1:45">
      <c r="A327" s="21">
        <v>320</v>
      </c>
      <c r="B327" s="72" t="s">
        <v>3064</v>
      </c>
      <c r="C327" s="24" t="s">
        <v>3065</v>
      </c>
      <c r="D327" s="24" t="s">
        <v>257</v>
      </c>
      <c r="E327" s="24" t="s">
        <v>258</v>
      </c>
      <c r="F327" s="24" t="s">
        <v>457</v>
      </c>
      <c r="G327" s="24" t="s">
        <v>3066</v>
      </c>
      <c r="H327" s="24" t="s">
        <v>692</v>
      </c>
      <c r="I327" s="24" t="s">
        <v>380</v>
      </c>
      <c r="J327" s="24" t="s">
        <v>3067</v>
      </c>
      <c r="K327" s="22" t="s">
        <v>2951</v>
      </c>
      <c r="L327" s="24" t="s">
        <v>2952</v>
      </c>
      <c r="M327" s="24" t="s">
        <v>2953</v>
      </c>
      <c r="N327" s="24" t="s">
        <v>2954</v>
      </c>
      <c r="O327" s="24" t="s">
        <v>3047</v>
      </c>
      <c r="P327" s="24" t="s">
        <v>3068</v>
      </c>
      <c r="Q327" s="22"/>
      <c r="R327" s="24" t="s">
        <v>2957</v>
      </c>
      <c r="S327" s="24" t="s">
        <v>700</v>
      </c>
      <c r="T327" s="24" t="s">
        <v>79</v>
      </c>
      <c r="U327" s="40" t="s">
        <v>467</v>
      </c>
      <c r="V327" s="24" t="s">
        <v>387</v>
      </c>
      <c r="W327" s="22">
        <v>2022</v>
      </c>
      <c r="X327" s="24" t="s">
        <v>82</v>
      </c>
      <c r="Y327" s="22">
        <v>2022.09</v>
      </c>
      <c r="Z327" s="22">
        <v>2022.11</v>
      </c>
      <c r="AA327" s="21">
        <f t="shared" si="5"/>
        <v>21</v>
      </c>
      <c r="AB327" s="21"/>
      <c r="AC327" s="21">
        <v>21</v>
      </c>
      <c r="AD327" s="21"/>
      <c r="AE327" s="21"/>
      <c r="AF327" s="22">
        <v>100</v>
      </c>
      <c r="AG327" s="21">
        <v>10</v>
      </c>
      <c r="AH327" s="23" t="s">
        <v>83</v>
      </c>
      <c r="AI327" s="23" t="s">
        <v>83</v>
      </c>
      <c r="AJ327" s="24" t="s">
        <v>83</v>
      </c>
      <c r="AK327" s="23" t="s">
        <v>82</v>
      </c>
      <c r="AL327" s="23" t="s">
        <v>82</v>
      </c>
      <c r="AM327" s="23" t="s">
        <v>83</v>
      </c>
      <c r="AN327" s="21"/>
      <c r="AO327" s="23" t="s">
        <v>83</v>
      </c>
      <c r="AP327" s="21"/>
      <c r="AQ327" s="24" t="s">
        <v>701</v>
      </c>
      <c r="AR327" s="21" t="s">
        <v>3069</v>
      </c>
      <c r="AS327" s="50" t="s">
        <v>515</v>
      </c>
    </row>
    <row r="328" s="11" customFormat="true" ht="76.5" spans="1:45">
      <c r="A328" s="21">
        <v>321</v>
      </c>
      <c r="B328" s="22" t="s">
        <v>3070</v>
      </c>
      <c r="C328" s="24" t="s">
        <v>3071</v>
      </c>
      <c r="D328" s="24" t="s">
        <v>64</v>
      </c>
      <c r="E328" s="23" t="s">
        <v>65</v>
      </c>
      <c r="F328" s="24" t="s">
        <v>160</v>
      </c>
      <c r="G328" s="24" t="s">
        <v>3072</v>
      </c>
      <c r="H328" s="23" t="s">
        <v>68</v>
      </c>
      <c r="I328" s="23" t="s">
        <v>3073</v>
      </c>
      <c r="J328" s="24" t="s">
        <v>3074</v>
      </c>
      <c r="K328" s="24" t="s">
        <v>3075</v>
      </c>
      <c r="L328" s="24" t="s">
        <v>3076</v>
      </c>
      <c r="M328" s="24" t="s">
        <v>3077</v>
      </c>
      <c r="N328" s="23" t="s">
        <v>73</v>
      </c>
      <c r="O328" s="24" t="s">
        <v>74</v>
      </c>
      <c r="P328" s="24" t="s">
        <v>449</v>
      </c>
      <c r="Q328" s="24" t="s">
        <v>2045</v>
      </c>
      <c r="R328" s="24" t="s">
        <v>2145</v>
      </c>
      <c r="S328" s="24" t="s">
        <v>2046</v>
      </c>
      <c r="T328" s="24" t="s">
        <v>79</v>
      </c>
      <c r="U328" s="38" t="s">
        <v>80</v>
      </c>
      <c r="V328" s="24" t="s">
        <v>453</v>
      </c>
      <c r="W328" s="21">
        <v>2022</v>
      </c>
      <c r="X328" s="23" t="s">
        <v>82</v>
      </c>
      <c r="Y328" s="21">
        <v>2022.04</v>
      </c>
      <c r="Z328" s="21">
        <v>2022.11</v>
      </c>
      <c r="AA328" s="21">
        <f t="shared" ref="AA328:AA391" si="6">AB328+AC328+AD328+AE328</f>
        <v>30</v>
      </c>
      <c r="AB328" s="21"/>
      <c r="AC328" s="21">
        <v>30</v>
      </c>
      <c r="AD328" s="21"/>
      <c r="AE328" s="21"/>
      <c r="AF328" s="21">
        <v>200</v>
      </c>
      <c r="AG328" s="21">
        <v>200</v>
      </c>
      <c r="AH328" s="24" t="s">
        <v>83</v>
      </c>
      <c r="AI328" s="23" t="s">
        <v>83</v>
      </c>
      <c r="AJ328" s="23" t="s">
        <v>83</v>
      </c>
      <c r="AK328" s="23" t="s">
        <v>82</v>
      </c>
      <c r="AL328" s="23" t="s">
        <v>82</v>
      </c>
      <c r="AM328" s="23" t="s">
        <v>83</v>
      </c>
      <c r="AN328" s="21"/>
      <c r="AO328" s="23" t="s">
        <v>83</v>
      </c>
      <c r="AP328" s="21"/>
      <c r="AQ328" s="24" t="s">
        <v>1118</v>
      </c>
      <c r="AR328" s="22" t="s">
        <v>2966</v>
      </c>
      <c r="AS328" s="43"/>
    </row>
    <row r="329" s="11" customFormat="true" ht="140.25" spans="1:45">
      <c r="A329" s="21">
        <v>322</v>
      </c>
      <c r="B329" s="22" t="s">
        <v>3078</v>
      </c>
      <c r="C329" s="21" t="s">
        <v>3079</v>
      </c>
      <c r="D329" s="24" t="s">
        <v>64</v>
      </c>
      <c r="E329" s="23" t="s">
        <v>65</v>
      </c>
      <c r="F329" s="24" t="s">
        <v>160</v>
      </c>
      <c r="G329" s="24" t="s">
        <v>3080</v>
      </c>
      <c r="H329" s="23" t="s">
        <v>68</v>
      </c>
      <c r="I329" s="23" t="s">
        <v>3073</v>
      </c>
      <c r="J329" s="24" t="s">
        <v>3081</v>
      </c>
      <c r="K329" s="23" t="s">
        <v>3082</v>
      </c>
      <c r="L329" s="24" t="s">
        <v>3083</v>
      </c>
      <c r="M329" s="24" t="s">
        <v>3084</v>
      </c>
      <c r="N329" s="23" t="s">
        <v>73</v>
      </c>
      <c r="O329" s="24" t="s">
        <v>74</v>
      </c>
      <c r="P329" s="24" t="s">
        <v>384</v>
      </c>
      <c r="Q329" s="24" t="s">
        <v>2006</v>
      </c>
      <c r="R329" s="24" t="s">
        <v>2145</v>
      </c>
      <c r="S329" s="24" t="s">
        <v>2046</v>
      </c>
      <c r="T329" s="24" t="s">
        <v>79</v>
      </c>
      <c r="U329" s="38" t="s">
        <v>80</v>
      </c>
      <c r="V329" s="24" t="s">
        <v>453</v>
      </c>
      <c r="W329" s="21">
        <v>2022</v>
      </c>
      <c r="X329" s="23" t="s">
        <v>82</v>
      </c>
      <c r="Y329" s="21">
        <v>2022.04</v>
      </c>
      <c r="Z329" s="21">
        <v>2022.11</v>
      </c>
      <c r="AA329" s="21">
        <f t="shared" si="6"/>
        <v>260</v>
      </c>
      <c r="AB329" s="21"/>
      <c r="AC329" s="21">
        <v>260</v>
      </c>
      <c r="AD329" s="21"/>
      <c r="AE329" s="21"/>
      <c r="AF329" s="21">
        <v>200</v>
      </c>
      <c r="AG329" s="21">
        <v>200</v>
      </c>
      <c r="AH329" s="24" t="s">
        <v>83</v>
      </c>
      <c r="AI329" s="23" t="s">
        <v>83</v>
      </c>
      <c r="AJ329" s="23" t="s">
        <v>83</v>
      </c>
      <c r="AK329" s="23" t="s">
        <v>82</v>
      </c>
      <c r="AL329" s="23" t="s">
        <v>82</v>
      </c>
      <c r="AM329" s="23" t="s">
        <v>83</v>
      </c>
      <c r="AN329" s="21"/>
      <c r="AO329" s="23" t="s">
        <v>83</v>
      </c>
      <c r="AP329" s="21"/>
      <c r="AQ329" s="24" t="s">
        <v>1118</v>
      </c>
      <c r="AR329" s="22" t="s">
        <v>2966</v>
      </c>
      <c r="AS329" s="43"/>
    </row>
    <row r="330" s="11" customFormat="true" ht="51" spans="1:45">
      <c r="A330" s="21">
        <v>323</v>
      </c>
      <c r="B330" s="22" t="s">
        <v>3085</v>
      </c>
      <c r="C330" s="24" t="s">
        <v>3086</v>
      </c>
      <c r="D330" s="24" t="s">
        <v>257</v>
      </c>
      <c r="E330" s="24" t="s">
        <v>258</v>
      </c>
      <c r="F330" s="24" t="s">
        <v>457</v>
      </c>
      <c r="G330" s="24" t="s">
        <v>3087</v>
      </c>
      <c r="H330" s="24" t="s">
        <v>692</v>
      </c>
      <c r="I330" s="24" t="s">
        <v>642</v>
      </c>
      <c r="J330" s="24" t="s">
        <v>3088</v>
      </c>
      <c r="K330" s="24" t="s">
        <v>3089</v>
      </c>
      <c r="L330" s="24" t="s">
        <v>3090</v>
      </c>
      <c r="M330" s="24" t="s">
        <v>3091</v>
      </c>
      <c r="N330" s="24" t="s">
        <v>3092</v>
      </c>
      <c r="O330" s="24" t="s">
        <v>3093</v>
      </c>
      <c r="P330" s="24" t="s">
        <v>3094</v>
      </c>
      <c r="Q330" s="22"/>
      <c r="R330" s="24" t="s">
        <v>2957</v>
      </c>
      <c r="S330" s="24" t="s">
        <v>740</v>
      </c>
      <c r="T330" s="24" t="s">
        <v>79</v>
      </c>
      <c r="U330" s="40" t="s">
        <v>467</v>
      </c>
      <c r="V330" s="24" t="s">
        <v>218</v>
      </c>
      <c r="W330" s="21">
        <v>2022</v>
      </c>
      <c r="X330" s="24" t="s">
        <v>82</v>
      </c>
      <c r="Y330" s="21">
        <v>2022.09</v>
      </c>
      <c r="Z330" s="21">
        <v>2023.02</v>
      </c>
      <c r="AA330" s="21">
        <f t="shared" si="6"/>
        <v>47.667025</v>
      </c>
      <c r="AB330" s="21"/>
      <c r="AC330" s="22">
        <v>47.667025</v>
      </c>
      <c r="AD330" s="21"/>
      <c r="AE330" s="21"/>
      <c r="AF330" s="22">
        <v>100</v>
      </c>
      <c r="AG330" s="21">
        <v>10</v>
      </c>
      <c r="AH330" s="24" t="s">
        <v>83</v>
      </c>
      <c r="AI330" s="23" t="s">
        <v>83</v>
      </c>
      <c r="AJ330" s="23" t="s">
        <v>83</v>
      </c>
      <c r="AK330" s="23" t="s">
        <v>82</v>
      </c>
      <c r="AL330" s="23" t="s">
        <v>83</v>
      </c>
      <c r="AM330" s="24" t="s">
        <v>83</v>
      </c>
      <c r="AN330" s="21"/>
      <c r="AO330" s="24" t="s">
        <v>83</v>
      </c>
      <c r="AP330" s="21"/>
      <c r="AQ330" s="24" t="s">
        <v>3095</v>
      </c>
      <c r="AR330" s="22" t="s">
        <v>3096</v>
      </c>
      <c r="AS330" s="44" t="s">
        <v>515</v>
      </c>
    </row>
    <row r="331" s="11" customFormat="true" ht="63.75" spans="1:45">
      <c r="A331" s="21">
        <v>324</v>
      </c>
      <c r="B331" s="22" t="s">
        <v>3097</v>
      </c>
      <c r="C331" s="24" t="s">
        <v>3098</v>
      </c>
      <c r="D331" s="24" t="s">
        <v>257</v>
      </c>
      <c r="E331" s="24" t="s">
        <v>258</v>
      </c>
      <c r="F331" s="24" t="s">
        <v>457</v>
      </c>
      <c r="G331" s="24" t="s">
        <v>3099</v>
      </c>
      <c r="H331" s="24" t="s">
        <v>692</v>
      </c>
      <c r="I331" s="24" t="s">
        <v>642</v>
      </c>
      <c r="J331" s="24" t="s">
        <v>3100</v>
      </c>
      <c r="K331" s="24" t="s">
        <v>3089</v>
      </c>
      <c r="L331" s="24" t="s">
        <v>3101</v>
      </c>
      <c r="M331" s="24" t="s">
        <v>3102</v>
      </c>
      <c r="N331" s="24" t="s">
        <v>3092</v>
      </c>
      <c r="O331" s="24" t="s">
        <v>3093</v>
      </c>
      <c r="P331" s="24" t="s">
        <v>3103</v>
      </c>
      <c r="Q331" s="22"/>
      <c r="R331" s="24" t="s">
        <v>2957</v>
      </c>
      <c r="S331" s="24" t="s">
        <v>740</v>
      </c>
      <c r="T331" s="24" t="s">
        <v>79</v>
      </c>
      <c r="U331" s="40" t="s">
        <v>467</v>
      </c>
      <c r="V331" s="24" t="s">
        <v>218</v>
      </c>
      <c r="W331" s="21">
        <v>2022</v>
      </c>
      <c r="X331" s="24" t="s">
        <v>82</v>
      </c>
      <c r="Y331" s="21">
        <v>2022.09</v>
      </c>
      <c r="Z331" s="21">
        <v>2022.12</v>
      </c>
      <c r="AA331" s="21">
        <f t="shared" si="6"/>
        <v>10</v>
      </c>
      <c r="AB331" s="21"/>
      <c r="AC331" s="21">
        <v>10</v>
      </c>
      <c r="AD331" s="21"/>
      <c r="AE331" s="21"/>
      <c r="AF331" s="22">
        <v>100</v>
      </c>
      <c r="AG331" s="21">
        <v>10</v>
      </c>
      <c r="AH331" s="24" t="s">
        <v>83</v>
      </c>
      <c r="AI331" s="23" t="s">
        <v>83</v>
      </c>
      <c r="AJ331" s="23" t="s">
        <v>83</v>
      </c>
      <c r="AK331" s="23" t="s">
        <v>82</v>
      </c>
      <c r="AL331" s="23" t="s">
        <v>83</v>
      </c>
      <c r="AM331" s="24" t="s">
        <v>83</v>
      </c>
      <c r="AN331" s="21"/>
      <c r="AO331" s="24" t="s">
        <v>83</v>
      </c>
      <c r="AP331" s="21"/>
      <c r="AQ331" s="24" t="s">
        <v>3095</v>
      </c>
      <c r="AR331" s="22" t="s">
        <v>3096</v>
      </c>
      <c r="AS331" s="44" t="s">
        <v>515</v>
      </c>
    </row>
    <row r="332" s="11" customFormat="true" ht="178.5" spans="1:45">
      <c r="A332" s="21">
        <v>325</v>
      </c>
      <c r="B332" s="22" t="s">
        <v>3104</v>
      </c>
      <c r="C332" s="24" t="s">
        <v>3105</v>
      </c>
      <c r="D332" s="24" t="s">
        <v>257</v>
      </c>
      <c r="E332" s="24" t="s">
        <v>258</v>
      </c>
      <c r="F332" s="24" t="s">
        <v>457</v>
      </c>
      <c r="G332" s="23" t="s">
        <v>3106</v>
      </c>
      <c r="H332" s="24" t="s">
        <v>692</v>
      </c>
      <c r="I332" s="24" t="s">
        <v>3107</v>
      </c>
      <c r="J332" s="24" t="s">
        <v>3108</v>
      </c>
      <c r="K332" s="24" t="s">
        <v>3109</v>
      </c>
      <c r="L332" s="46" t="s">
        <v>3106</v>
      </c>
      <c r="M332" s="24" t="s">
        <v>695</v>
      </c>
      <c r="N332" s="24" t="s">
        <v>3110</v>
      </c>
      <c r="O332" s="24" t="s">
        <v>3111</v>
      </c>
      <c r="P332" s="24" t="s">
        <v>3112</v>
      </c>
      <c r="Q332" s="24" t="s">
        <v>726</v>
      </c>
      <c r="R332" s="24" t="s">
        <v>3113</v>
      </c>
      <c r="S332" s="24" t="s">
        <v>700</v>
      </c>
      <c r="T332" s="24" t="s">
        <v>79</v>
      </c>
      <c r="U332" s="40" t="s">
        <v>467</v>
      </c>
      <c r="V332" s="40" t="s">
        <v>181</v>
      </c>
      <c r="W332" s="22">
        <v>2022</v>
      </c>
      <c r="X332" s="24" t="s">
        <v>82</v>
      </c>
      <c r="Y332" s="22">
        <v>2021.11</v>
      </c>
      <c r="Z332" s="22">
        <v>2022.3</v>
      </c>
      <c r="AA332" s="21">
        <f t="shared" si="6"/>
        <v>28</v>
      </c>
      <c r="AB332" s="21"/>
      <c r="AC332" s="21">
        <v>28</v>
      </c>
      <c r="AD332" s="21"/>
      <c r="AE332" s="21"/>
      <c r="AF332" s="22">
        <v>1000</v>
      </c>
      <c r="AG332" s="22">
        <v>430</v>
      </c>
      <c r="AH332" s="24" t="s">
        <v>83</v>
      </c>
      <c r="AI332" s="24" t="s">
        <v>83</v>
      </c>
      <c r="AJ332" s="24" t="s">
        <v>83</v>
      </c>
      <c r="AK332" s="24" t="s">
        <v>82</v>
      </c>
      <c r="AL332" s="24" t="s">
        <v>83</v>
      </c>
      <c r="AM332" s="24" t="s">
        <v>83</v>
      </c>
      <c r="AN332" s="22"/>
      <c r="AO332" s="24" t="s">
        <v>83</v>
      </c>
      <c r="AP332" s="21"/>
      <c r="AQ332" s="24" t="s">
        <v>3114</v>
      </c>
      <c r="AR332" s="49" t="s">
        <v>3115</v>
      </c>
      <c r="AS332" s="50" t="s">
        <v>515</v>
      </c>
    </row>
    <row r="333" s="11" customFormat="true" ht="63.75" spans="1:45">
      <c r="A333" s="21">
        <v>326</v>
      </c>
      <c r="B333" s="22" t="s">
        <v>3116</v>
      </c>
      <c r="C333" s="24" t="s">
        <v>3117</v>
      </c>
      <c r="D333" s="24" t="s">
        <v>257</v>
      </c>
      <c r="E333" s="24" t="s">
        <v>258</v>
      </c>
      <c r="F333" s="24" t="s">
        <v>457</v>
      </c>
      <c r="G333" s="24" t="s">
        <v>3118</v>
      </c>
      <c r="H333" s="24" t="s">
        <v>692</v>
      </c>
      <c r="I333" s="24" t="s">
        <v>89</v>
      </c>
      <c r="J333" s="24" t="s">
        <v>3119</v>
      </c>
      <c r="K333" s="22" t="s">
        <v>2951</v>
      </c>
      <c r="L333" s="24" t="s">
        <v>2952</v>
      </c>
      <c r="M333" s="24" t="s">
        <v>2953</v>
      </c>
      <c r="N333" s="24" t="s">
        <v>2954</v>
      </c>
      <c r="O333" s="24" t="s">
        <v>3047</v>
      </c>
      <c r="P333" s="24" t="s">
        <v>3120</v>
      </c>
      <c r="Q333" s="22"/>
      <c r="R333" s="24" t="s">
        <v>2957</v>
      </c>
      <c r="S333" s="24" t="s">
        <v>700</v>
      </c>
      <c r="T333" s="24" t="s">
        <v>79</v>
      </c>
      <c r="U333" s="40" t="s">
        <v>467</v>
      </c>
      <c r="V333" s="24" t="s">
        <v>96</v>
      </c>
      <c r="W333" s="22">
        <v>2022</v>
      </c>
      <c r="X333" s="24" t="s">
        <v>82</v>
      </c>
      <c r="Y333" s="22">
        <v>2022.09</v>
      </c>
      <c r="Z333" s="22">
        <v>2022.11</v>
      </c>
      <c r="AA333" s="21">
        <f t="shared" si="6"/>
        <v>7</v>
      </c>
      <c r="AB333" s="21"/>
      <c r="AC333" s="22">
        <v>7</v>
      </c>
      <c r="AD333" s="21"/>
      <c r="AE333" s="21"/>
      <c r="AF333" s="22">
        <v>100</v>
      </c>
      <c r="AG333" s="21">
        <v>10</v>
      </c>
      <c r="AH333" s="23" t="s">
        <v>83</v>
      </c>
      <c r="AI333" s="23" t="s">
        <v>83</v>
      </c>
      <c r="AJ333" s="24" t="s">
        <v>83</v>
      </c>
      <c r="AK333" s="23" t="s">
        <v>82</v>
      </c>
      <c r="AL333" s="23" t="s">
        <v>82</v>
      </c>
      <c r="AM333" s="23" t="s">
        <v>83</v>
      </c>
      <c r="AN333" s="21"/>
      <c r="AO333" s="23" t="s">
        <v>83</v>
      </c>
      <c r="AP333" s="21"/>
      <c r="AQ333" s="24" t="s">
        <v>808</v>
      </c>
      <c r="AR333" s="21" t="s">
        <v>3121</v>
      </c>
      <c r="AS333" s="50" t="s">
        <v>515</v>
      </c>
    </row>
    <row r="334" s="11" customFormat="true" ht="63.75" spans="1:45">
      <c r="A334" s="21">
        <v>327</v>
      </c>
      <c r="B334" s="22" t="s">
        <v>3122</v>
      </c>
      <c r="C334" s="24" t="s">
        <v>3123</v>
      </c>
      <c r="D334" s="24" t="s">
        <v>257</v>
      </c>
      <c r="E334" s="24" t="s">
        <v>258</v>
      </c>
      <c r="F334" s="24" t="s">
        <v>457</v>
      </c>
      <c r="G334" s="24" t="s">
        <v>3124</v>
      </c>
      <c r="H334" s="24" t="s">
        <v>692</v>
      </c>
      <c r="I334" s="24" t="s">
        <v>89</v>
      </c>
      <c r="J334" s="24" t="s">
        <v>3125</v>
      </c>
      <c r="K334" s="22" t="s">
        <v>2951</v>
      </c>
      <c r="L334" s="24" t="s">
        <v>2952</v>
      </c>
      <c r="M334" s="24" t="s">
        <v>2953</v>
      </c>
      <c r="N334" s="24" t="s">
        <v>2954</v>
      </c>
      <c r="O334" s="24" t="s">
        <v>3047</v>
      </c>
      <c r="P334" s="24" t="s">
        <v>3126</v>
      </c>
      <c r="Q334" s="22"/>
      <c r="R334" s="24" t="s">
        <v>2957</v>
      </c>
      <c r="S334" s="24" t="s">
        <v>700</v>
      </c>
      <c r="T334" s="24" t="s">
        <v>79</v>
      </c>
      <c r="U334" s="40" t="s">
        <v>467</v>
      </c>
      <c r="V334" s="40" t="s">
        <v>96</v>
      </c>
      <c r="W334" s="22">
        <v>2022</v>
      </c>
      <c r="X334" s="24" t="s">
        <v>82</v>
      </c>
      <c r="Y334" s="22">
        <v>2022.09</v>
      </c>
      <c r="Z334" s="22">
        <v>2022.12</v>
      </c>
      <c r="AA334" s="21">
        <f t="shared" si="6"/>
        <v>192</v>
      </c>
      <c r="AB334" s="21"/>
      <c r="AC334" s="22">
        <v>192</v>
      </c>
      <c r="AD334" s="21"/>
      <c r="AE334" s="21"/>
      <c r="AF334" s="22">
        <v>100</v>
      </c>
      <c r="AG334" s="21">
        <v>10</v>
      </c>
      <c r="AH334" s="23" t="s">
        <v>83</v>
      </c>
      <c r="AI334" s="23" t="s">
        <v>83</v>
      </c>
      <c r="AJ334" s="24" t="s">
        <v>83</v>
      </c>
      <c r="AK334" s="23" t="s">
        <v>82</v>
      </c>
      <c r="AL334" s="23" t="s">
        <v>82</v>
      </c>
      <c r="AM334" s="23" t="s">
        <v>83</v>
      </c>
      <c r="AN334" s="21"/>
      <c r="AO334" s="23" t="s">
        <v>83</v>
      </c>
      <c r="AP334" s="21"/>
      <c r="AQ334" s="24" t="s">
        <v>808</v>
      </c>
      <c r="AR334" s="21" t="s">
        <v>3121</v>
      </c>
      <c r="AS334" s="50" t="s">
        <v>515</v>
      </c>
    </row>
    <row r="335" s="11" customFormat="true" ht="102" spans="1:45">
      <c r="A335" s="21">
        <v>328</v>
      </c>
      <c r="B335" s="22" t="s">
        <v>3127</v>
      </c>
      <c r="C335" s="24" t="s">
        <v>3128</v>
      </c>
      <c r="D335" s="24" t="s">
        <v>257</v>
      </c>
      <c r="E335" s="24" t="s">
        <v>258</v>
      </c>
      <c r="F335" s="24" t="s">
        <v>457</v>
      </c>
      <c r="G335" s="24" t="s">
        <v>3129</v>
      </c>
      <c r="H335" s="24" t="s">
        <v>68</v>
      </c>
      <c r="I335" s="24" t="s">
        <v>3053</v>
      </c>
      <c r="J335" s="24" t="s">
        <v>3130</v>
      </c>
      <c r="K335" s="22" t="s">
        <v>3131</v>
      </c>
      <c r="L335" s="24" t="s">
        <v>3132</v>
      </c>
      <c r="M335" s="24" t="s">
        <v>3133</v>
      </c>
      <c r="N335" s="24" t="s">
        <v>73</v>
      </c>
      <c r="O335" s="24" t="s">
        <v>2616</v>
      </c>
      <c r="P335" s="24" t="s">
        <v>3134</v>
      </c>
      <c r="Q335" s="24" t="s">
        <v>3135</v>
      </c>
      <c r="R335" s="24" t="s">
        <v>3136</v>
      </c>
      <c r="S335" s="24" t="s">
        <v>2619</v>
      </c>
      <c r="T335" s="24" t="s">
        <v>2271</v>
      </c>
      <c r="U335" s="40" t="s">
        <v>80</v>
      </c>
      <c r="V335" s="40" t="s">
        <v>1247</v>
      </c>
      <c r="W335" s="21">
        <v>2022</v>
      </c>
      <c r="X335" s="24" t="s">
        <v>82</v>
      </c>
      <c r="Y335" s="21">
        <v>2022.08</v>
      </c>
      <c r="Z335" s="21">
        <v>2023.07</v>
      </c>
      <c r="AA335" s="21">
        <f t="shared" si="6"/>
        <v>99.88</v>
      </c>
      <c r="AB335" s="21"/>
      <c r="AC335" s="22">
        <v>99.88</v>
      </c>
      <c r="AD335" s="21"/>
      <c r="AE335" s="21"/>
      <c r="AF335" s="22">
        <v>50</v>
      </c>
      <c r="AG335" s="22">
        <v>50</v>
      </c>
      <c r="AH335" s="23" t="s">
        <v>82</v>
      </c>
      <c r="AI335" s="23" t="s">
        <v>83</v>
      </c>
      <c r="AJ335" s="24" t="s">
        <v>83</v>
      </c>
      <c r="AK335" s="23" t="s">
        <v>82</v>
      </c>
      <c r="AL335" s="23" t="s">
        <v>82</v>
      </c>
      <c r="AM335" s="23" t="s">
        <v>83</v>
      </c>
      <c r="AN335" s="21"/>
      <c r="AO335" s="23" t="s">
        <v>83</v>
      </c>
      <c r="AP335" s="21"/>
      <c r="AQ335" s="23" t="s">
        <v>1248</v>
      </c>
      <c r="AR335" s="22" t="s">
        <v>3055</v>
      </c>
      <c r="AS335" s="50" t="s">
        <v>715</v>
      </c>
    </row>
    <row r="336" s="11" customFormat="true" ht="63.75" spans="1:45">
      <c r="A336" s="21">
        <v>329</v>
      </c>
      <c r="B336" s="73" t="s">
        <v>3137</v>
      </c>
      <c r="C336" s="24" t="s">
        <v>3138</v>
      </c>
      <c r="D336" s="24" t="s">
        <v>257</v>
      </c>
      <c r="E336" s="24" t="s">
        <v>258</v>
      </c>
      <c r="F336" s="24" t="s">
        <v>457</v>
      </c>
      <c r="G336" s="23" t="s">
        <v>3139</v>
      </c>
      <c r="H336" s="24" t="s">
        <v>692</v>
      </c>
      <c r="I336" s="24" t="s">
        <v>1603</v>
      </c>
      <c r="J336" s="24" t="s">
        <v>3140</v>
      </c>
      <c r="K336" s="22" t="s">
        <v>2951</v>
      </c>
      <c r="L336" s="24" t="s">
        <v>2952</v>
      </c>
      <c r="M336" s="24" t="s">
        <v>2953</v>
      </c>
      <c r="N336" s="24" t="s">
        <v>2954</v>
      </c>
      <c r="O336" s="24" t="s">
        <v>3047</v>
      </c>
      <c r="P336" s="24" t="s">
        <v>3141</v>
      </c>
      <c r="Q336" s="22"/>
      <c r="R336" s="24" t="s">
        <v>2957</v>
      </c>
      <c r="S336" s="24" t="s">
        <v>700</v>
      </c>
      <c r="T336" s="24" t="s">
        <v>79</v>
      </c>
      <c r="U336" s="40" t="s">
        <v>467</v>
      </c>
      <c r="V336" s="24" t="s">
        <v>1225</v>
      </c>
      <c r="W336" s="22">
        <v>2022</v>
      </c>
      <c r="X336" s="24" t="s">
        <v>82</v>
      </c>
      <c r="Y336" s="22">
        <v>2022.09</v>
      </c>
      <c r="Z336" s="22">
        <v>2022.11</v>
      </c>
      <c r="AA336" s="21">
        <f t="shared" si="6"/>
        <v>37</v>
      </c>
      <c r="AB336" s="21"/>
      <c r="AC336" s="21">
        <v>37</v>
      </c>
      <c r="AD336" s="21"/>
      <c r="AE336" s="21"/>
      <c r="AF336" s="22">
        <v>100</v>
      </c>
      <c r="AG336" s="21">
        <v>10</v>
      </c>
      <c r="AH336" s="23" t="s">
        <v>83</v>
      </c>
      <c r="AI336" s="23" t="s">
        <v>83</v>
      </c>
      <c r="AJ336" s="24" t="s">
        <v>83</v>
      </c>
      <c r="AK336" s="23" t="s">
        <v>82</v>
      </c>
      <c r="AL336" s="23" t="s">
        <v>82</v>
      </c>
      <c r="AM336" s="23" t="s">
        <v>83</v>
      </c>
      <c r="AN336" s="21"/>
      <c r="AO336" s="23" t="s">
        <v>83</v>
      </c>
      <c r="AP336" s="21"/>
      <c r="AQ336" s="24" t="s">
        <v>3142</v>
      </c>
      <c r="AR336" s="21" t="s">
        <v>3143</v>
      </c>
      <c r="AS336" s="44" t="s">
        <v>515</v>
      </c>
    </row>
    <row r="337" s="11" customFormat="true" ht="51" spans="1:45">
      <c r="A337" s="21">
        <v>330</v>
      </c>
      <c r="B337" s="22" t="s">
        <v>3144</v>
      </c>
      <c r="C337" s="56" t="s">
        <v>3145</v>
      </c>
      <c r="D337" s="24" t="s">
        <v>64</v>
      </c>
      <c r="E337" s="23" t="s">
        <v>65</v>
      </c>
      <c r="F337" s="24" t="s">
        <v>66</v>
      </c>
      <c r="G337" s="23" t="s">
        <v>3146</v>
      </c>
      <c r="H337" s="23" t="s">
        <v>68</v>
      </c>
      <c r="I337" s="23" t="s">
        <v>3147</v>
      </c>
      <c r="J337" s="24" t="s">
        <v>3148</v>
      </c>
      <c r="K337" s="23" t="s">
        <v>1349</v>
      </c>
      <c r="L337" s="24" t="s">
        <v>3148</v>
      </c>
      <c r="M337" s="24" t="s">
        <v>3149</v>
      </c>
      <c r="N337" s="23" t="s">
        <v>73</v>
      </c>
      <c r="O337" s="24" t="s">
        <v>74</v>
      </c>
      <c r="P337" s="24" t="s">
        <v>796</v>
      </c>
      <c r="Q337" s="24" t="s">
        <v>2006</v>
      </c>
      <c r="R337" s="24" t="s">
        <v>2162</v>
      </c>
      <c r="S337" s="24" t="s">
        <v>2046</v>
      </c>
      <c r="T337" s="24" t="s">
        <v>79</v>
      </c>
      <c r="U337" s="38" t="s">
        <v>80</v>
      </c>
      <c r="V337" s="24" t="s">
        <v>591</v>
      </c>
      <c r="W337" s="21">
        <v>2022</v>
      </c>
      <c r="X337" s="23" t="s">
        <v>82</v>
      </c>
      <c r="Y337" s="21">
        <v>2022.04</v>
      </c>
      <c r="Z337" s="21">
        <v>2022.11</v>
      </c>
      <c r="AA337" s="21">
        <f t="shared" si="6"/>
        <v>50</v>
      </c>
      <c r="AB337" s="21"/>
      <c r="AC337" s="21">
        <v>50</v>
      </c>
      <c r="AD337" s="21"/>
      <c r="AE337" s="21"/>
      <c r="AF337" s="21">
        <v>120</v>
      </c>
      <c r="AG337" s="21">
        <v>120</v>
      </c>
      <c r="AH337" s="24" t="s">
        <v>83</v>
      </c>
      <c r="AI337" s="23" t="s">
        <v>83</v>
      </c>
      <c r="AJ337" s="23" t="s">
        <v>83</v>
      </c>
      <c r="AK337" s="23" t="s">
        <v>82</v>
      </c>
      <c r="AL337" s="23" t="s">
        <v>82</v>
      </c>
      <c r="AM337" s="23" t="s">
        <v>83</v>
      </c>
      <c r="AN337" s="21"/>
      <c r="AO337" s="23" t="s">
        <v>83</v>
      </c>
      <c r="AP337" s="21"/>
      <c r="AQ337" s="24" t="s">
        <v>592</v>
      </c>
      <c r="AR337" s="21" t="s">
        <v>2924</v>
      </c>
      <c r="AS337" s="44"/>
    </row>
    <row r="338" s="11" customFormat="true" ht="165.75" spans="1:45">
      <c r="A338" s="21">
        <v>331</v>
      </c>
      <c r="B338" s="22" t="s">
        <v>3150</v>
      </c>
      <c r="C338" s="24" t="s">
        <v>3151</v>
      </c>
      <c r="D338" s="24" t="s">
        <v>64</v>
      </c>
      <c r="E338" s="23" t="s">
        <v>65</v>
      </c>
      <c r="F338" s="24" t="s">
        <v>66</v>
      </c>
      <c r="G338" s="24" t="s">
        <v>3152</v>
      </c>
      <c r="H338" s="23" t="s">
        <v>68</v>
      </c>
      <c r="I338" s="23" t="s">
        <v>443</v>
      </c>
      <c r="J338" s="24" t="s">
        <v>3153</v>
      </c>
      <c r="K338" s="24" t="s">
        <v>3154</v>
      </c>
      <c r="L338" s="24" t="s">
        <v>3155</v>
      </c>
      <c r="M338" s="24" t="s">
        <v>3156</v>
      </c>
      <c r="N338" s="23" t="s">
        <v>73</v>
      </c>
      <c r="O338" s="24" t="s">
        <v>74</v>
      </c>
      <c r="P338" s="24" t="s">
        <v>2732</v>
      </c>
      <c r="Q338" s="24" t="s">
        <v>2045</v>
      </c>
      <c r="R338" s="24" t="s">
        <v>2145</v>
      </c>
      <c r="S338" s="24" t="s">
        <v>2046</v>
      </c>
      <c r="T338" s="24" t="s">
        <v>79</v>
      </c>
      <c r="U338" s="38" t="s">
        <v>80</v>
      </c>
      <c r="V338" s="24" t="s">
        <v>453</v>
      </c>
      <c r="W338" s="21">
        <v>2022</v>
      </c>
      <c r="X338" s="23" t="s">
        <v>82</v>
      </c>
      <c r="Y338" s="21">
        <v>2022.04</v>
      </c>
      <c r="Z338" s="21">
        <v>2022.11</v>
      </c>
      <c r="AA338" s="21">
        <f t="shared" si="6"/>
        <v>130</v>
      </c>
      <c r="AB338" s="21"/>
      <c r="AC338" s="21">
        <v>130</v>
      </c>
      <c r="AD338" s="21"/>
      <c r="AE338" s="21"/>
      <c r="AF338" s="21">
        <v>200</v>
      </c>
      <c r="AG338" s="21">
        <v>200</v>
      </c>
      <c r="AH338" s="24" t="s">
        <v>82</v>
      </c>
      <c r="AI338" s="23" t="s">
        <v>83</v>
      </c>
      <c r="AJ338" s="23" t="s">
        <v>83</v>
      </c>
      <c r="AK338" s="23" t="s">
        <v>82</v>
      </c>
      <c r="AL338" s="23" t="s">
        <v>82</v>
      </c>
      <c r="AM338" s="23" t="s">
        <v>83</v>
      </c>
      <c r="AN338" s="21"/>
      <c r="AO338" s="23" t="s">
        <v>83</v>
      </c>
      <c r="AP338" s="21"/>
      <c r="AQ338" s="24" t="s">
        <v>1118</v>
      </c>
      <c r="AR338" s="22" t="s">
        <v>2966</v>
      </c>
      <c r="AS338" s="43"/>
    </row>
    <row r="339" s="11" customFormat="true" ht="165.75" spans="1:45">
      <c r="A339" s="21">
        <v>332</v>
      </c>
      <c r="B339" s="72" t="s">
        <v>3157</v>
      </c>
      <c r="C339" s="23" t="s">
        <v>3158</v>
      </c>
      <c r="D339" s="24" t="s">
        <v>64</v>
      </c>
      <c r="E339" s="23" t="s">
        <v>65</v>
      </c>
      <c r="F339" s="24" t="s">
        <v>66</v>
      </c>
      <c r="G339" s="57" t="s">
        <v>3159</v>
      </c>
      <c r="H339" s="23" t="s">
        <v>68</v>
      </c>
      <c r="I339" s="23" t="s">
        <v>3160</v>
      </c>
      <c r="J339" s="57" t="s">
        <v>3161</v>
      </c>
      <c r="K339" s="24" t="s">
        <v>3162</v>
      </c>
      <c r="L339" s="24" t="s">
        <v>3163</v>
      </c>
      <c r="M339" s="24" t="s">
        <v>3164</v>
      </c>
      <c r="N339" s="23" t="s">
        <v>73</v>
      </c>
      <c r="O339" s="24" t="s">
        <v>74</v>
      </c>
      <c r="P339" s="24" t="s">
        <v>796</v>
      </c>
      <c r="Q339" s="24" t="s">
        <v>2006</v>
      </c>
      <c r="R339" s="24" t="s">
        <v>3165</v>
      </c>
      <c r="S339" s="24" t="s">
        <v>2046</v>
      </c>
      <c r="T339" s="24" t="s">
        <v>79</v>
      </c>
      <c r="U339" s="38" t="s">
        <v>80</v>
      </c>
      <c r="V339" s="24" t="s">
        <v>601</v>
      </c>
      <c r="W339" s="21">
        <v>2022</v>
      </c>
      <c r="X339" s="23" t="s">
        <v>82</v>
      </c>
      <c r="Y339" s="21">
        <v>2022.04</v>
      </c>
      <c r="Z339" s="21">
        <v>2022.11</v>
      </c>
      <c r="AA339" s="21">
        <f t="shared" si="6"/>
        <v>48</v>
      </c>
      <c r="AB339" s="21"/>
      <c r="AC339" s="21">
        <v>48</v>
      </c>
      <c r="AD339" s="21"/>
      <c r="AE339" s="21"/>
      <c r="AF339" s="21">
        <v>5</v>
      </c>
      <c r="AG339" s="21">
        <v>5</v>
      </c>
      <c r="AH339" s="24" t="s">
        <v>83</v>
      </c>
      <c r="AI339" s="23" t="s">
        <v>83</v>
      </c>
      <c r="AJ339" s="23" t="s">
        <v>83</v>
      </c>
      <c r="AK339" s="23" t="s">
        <v>82</v>
      </c>
      <c r="AL339" s="23" t="s">
        <v>82</v>
      </c>
      <c r="AM339" s="23" t="s">
        <v>83</v>
      </c>
      <c r="AN339" s="21"/>
      <c r="AO339" s="23" t="s">
        <v>83</v>
      </c>
      <c r="AP339" s="21"/>
      <c r="AQ339" s="24" t="s">
        <v>602</v>
      </c>
      <c r="AR339" s="21" t="s">
        <v>3042</v>
      </c>
      <c r="AS339" s="44" t="s">
        <v>2925</v>
      </c>
    </row>
    <row r="340" s="11" customFormat="true" ht="153" spans="1:45">
      <c r="A340" s="21">
        <v>333</v>
      </c>
      <c r="B340" s="72" t="s">
        <v>3166</v>
      </c>
      <c r="C340" s="24" t="s">
        <v>3167</v>
      </c>
      <c r="D340" s="24" t="s">
        <v>257</v>
      </c>
      <c r="E340" s="24" t="s">
        <v>258</v>
      </c>
      <c r="F340" s="24" t="s">
        <v>457</v>
      </c>
      <c r="G340" s="57" t="s">
        <v>3168</v>
      </c>
      <c r="H340" s="24" t="s">
        <v>692</v>
      </c>
      <c r="I340" s="24" t="s">
        <v>112</v>
      </c>
      <c r="J340" s="57" t="s">
        <v>3169</v>
      </c>
      <c r="K340" s="24" t="s">
        <v>3170</v>
      </c>
      <c r="L340" s="24" t="s">
        <v>3171</v>
      </c>
      <c r="M340" s="24" t="s">
        <v>3172</v>
      </c>
      <c r="N340" s="24" t="s">
        <v>3173</v>
      </c>
      <c r="O340" s="24" t="s">
        <v>3174</v>
      </c>
      <c r="P340" s="24" t="s">
        <v>3175</v>
      </c>
      <c r="Q340" s="22"/>
      <c r="R340" s="24" t="s">
        <v>3176</v>
      </c>
      <c r="S340" s="24" t="s">
        <v>700</v>
      </c>
      <c r="T340" s="24" t="s">
        <v>2753</v>
      </c>
      <c r="U340" s="40" t="s">
        <v>467</v>
      </c>
      <c r="V340" s="24" t="s">
        <v>120</v>
      </c>
      <c r="W340" s="21">
        <v>2022</v>
      </c>
      <c r="X340" s="24" t="s">
        <v>82</v>
      </c>
      <c r="Y340" s="21" t="s">
        <v>3177</v>
      </c>
      <c r="Z340" s="21" t="s">
        <v>2894</v>
      </c>
      <c r="AA340" s="21">
        <f t="shared" si="6"/>
        <v>22.53</v>
      </c>
      <c r="AB340" s="21"/>
      <c r="AC340" s="21">
        <v>22.53</v>
      </c>
      <c r="AD340" s="21"/>
      <c r="AE340" s="21"/>
      <c r="AF340" s="22">
        <v>751</v>
      </c>
      <c r="AG340" s="22">
        <v>25</v>
      </c>
      <c r="AH340" s="24" t="s">
        <v>83</v>
      </c>
      <c r="AI340" s="23" t="s">
        <v>83</v>
      </c>
      <c r="AJ340" s="24" t="s">
        <v>83</v>
      </c>
      <c r="AK340" s="24" t="s">
        <v>82</v>
      </c>
      <c r="AL340" s="24" t="s">
        <v>83</v>
      </c>
      <c r="AM340" s="24" t="s">
        <v>83</v>
      </c>
      <c r="AN340" s="21"/>
      <c r="AO340" s="24" t="s">
        <v>83</v>
      </c>
      <c r="AP340" s="21"/>
      <c r="AQ340" s="24" t="s">
        <v>3178</v>
      </c>
      <c r="AR340" s="22" t="s">
        <v>3179</v>
      </c>
      <c r="AS340" s="50" t="s">
        <v>515</v>
      </c>
    </row>
    <row r="341" s="11" customFormat="true" ht="63.75" spans="1:45">
      <c r="A341" s="21">
        <v>334</v>
      </c>
      <c r="B341" s="73" t="s">
        <v>3180</v>
      </c>
      <c r="C341" s="23" t="s">
        <v>3181</v>
      </c>
      <c r="D341" s="24" t="s">
        <v>64</v>
      </c>
      <c r="E341" s="24" t="s">
        <v>65</v>
      </c>
      <c r="F341" s="24" t="s">
        <v>66</v>
      </c>
      <c r="G341" s="24" t="s">
        <v>3182</v>
      </c>
      <c r="H341" s="23" t="s">
        <v>68</v>
      </c>
      <c r="I341" s="23" t="s">
        <v>1306</v>
      </c>
      <c r="J341" s="24" t="s">
        <v>3183</v>
      </c>
      <c r="K341" s="24" t="s">
        <v>3184</v>
      </c>
      <c r="L341" s="24" t="s">
        <v>3185</v>
      </c>
      <c r="M341" s="23" t="s">
        <v>3186</v>
      </c>
      <c r="N341" s="23" t="s">
        <v>723</v>
      </c>
      <c r="O341" s="24" t="s">
        <v>3187</v>
      </c>
      <c r="P341" s="24" t="s">
        <v>3188</v>
      </c>
      <c r="Q341" s="24"/>
      <c r="R341" s="24" t="s">
        <v>3189</v>
      </c>
      <c r="S341" s="24" t="s">
        <v>3190</v>
      </c>
      <c r="T341" s="24" t="s">
        <v>2847</v>
      </c>
      <c r="U341" s="40" t="s">
        <v>80</v>
      </c>
      <c r="V341" s="24" t="s">
        <v>81</v>
      </c>
      <c r="W341" s="21">
        <v>2022</v>
      </c>
      <c r="X341" s="23" t="s">
        <v>82</v>
      </c>
      <c r="Y341" s="21">
        <v>2022.09</v>
      </c>
      <c r="Z341" s="21">
        <v>2022.12</v>
      </c>
      <c r="AA341" s="21">
        <f t="shared" si="6"/>
        <v>48</v>
      </c>
      <c r="AB341" s="22"/>
      <c r="AC341" s="21">
        <v>48</v>
      </c>
      <c r="AD341" s="21"/>
      <c r="AE341" s="21"/>
      <c r="AF341" s="21">
        <v>100</v>
      </c>
      <c r="AG341" s="21">
        <v>30</v>
      </c>
      <c r="AH341" s="24" t="s">
        <v>83</v>
      </c>
      <c r="AI341" s="23" t="s">
        <v>83</v>
      </c>
      <c r="AJ341" s="23" t="s">
        <v>82</v>
      </c>
      <c r="AK341" s="23" t="s">
        <v>83</v>
      </c>
      <c r="AL341" s="23" t="s">
        <v>82</v>
      </c>
      <c r="AM341" s="23" t="s">
        <v>83</v>
      </c>
      <c r="AN341" s="21"/>
      <c r="AO341" s="23" t="s">
        <v>83</v>
      </c>
      <c r="AP341" s="23"/>
      <c r="AQ341" s="23" t="s">
        <v>3191</v>
      </c>
      <c r="AR341" s="21" t="s">
        <v>3192</v>
      </c>
      <c r="AS341" s="44"/>
    </row>
    <row r="342" s="11" customFormat="true" ht="153" spans="1:45">
      <c r="A342" s="21">
        <v>335</v>
      </c>
      <c r="B342" s="22" t="s">
        <v>3193</v>
      </c>
      <c r="C342" s="23" t="s">
        <v>3194</v>
      </c>
      <c r="D342" s="24" t="s">
        <v>64</v>
      </c>
      <c r="E342" s="23" t="s">
        <v>65</v>
      </c>
      <c r="F342" s="24" t="s">
        <v>66</v>
      </c>
      <c r="G342" s="24" t="s">
        <v>3195</v>
      </c>
      <c r="H342" s="23" t="s">
        <v>68</v>
      </c>
      <c r="I342" s="23" t="s">
        <v>3196</v>
      </c>
      <c r="J342" s="24" t="s">
        <v>3197</v>
      </c>
      <c r="K342" s="23" t="s">
        <v>3198</v>
      </c>
      <c r="L342" s="24" t="s">
        <v>3199</v>
      </c>
      <c r="M342" s="24" t="s">
        <v>3200</v>
      </c>
      <c r="N342" s="23" t="s">
        <v>73</v>
      </c>
      <c r="O342" s="24" t="s">
        <v>74</v>
      </c>
      <c r="P342" s="24" t="s">
        <v>75</v>
      </c>
      <c r="Q342" s="24" t="s">
        <v>2006</v>
      </c>
      <c r="R342" s="24" t="s">
        <v>3062</v>
      </c>
      <c r="S342" s="24" t="s">
        <v>2046</v>
      </c>
      <c r="T342" s="24" t="s">
        <v>79</v>
      </c>
      <c r="U342" s="38" t="s">
        <v>80</v>
      </c>
      <c r="V342" s="38" t="s">
        <v>80</v>
      </c>
      <c r="W342" s="21">
        <v>2022</v>
      </c>
      <c r="X342" s="23" t="s">
        <v>82</v>
      </c>
      <c r="Y342" s="21">
        <v>2022.04</v>
      </c>
      <c r="Z342" s="21">
        <v>2022.11</v>
      </c>
      <c r="AA342" s="21">
        <f t="shared" si="6"/>
        <v>40</v>
      </c>
      <c r="AB342" s="21"/>
      <c r="AC342" s="21">
        <v>40</v>
      </c>
      <c r="AD342" s="21"/>
      <c r="AE342" s="21"/>
      <c r="AF342" s="21">
        <v>400</v>
      </c>
      <c r="AG342" s="21">
        <v>400</v>
      </c>
      <c r="AH342" s="24" t="s">
        <v>83</v>
      </c>
      <c r="AI342" s="23" t="s">
        <v>83</v>
      </c>
      <c r="AJ342" s="23" t="s">
        <v>83</v>
      </c>
      <c r="AK342" s="23" t="s">
        <v>82</v>
      </c>
      <c r="AL342" s="23" t="s">
        <v>82</v>
      </c>
      <c r="AM342" s="23" t="s">
        <v>83</v>
      </c>
      <c r="AN342" s="21"/>
      <c r="AO342" s="23" t="s">
        <v>83</v>
      </c>
      <c r="AP342" s="21"/>
      <c r="AQ342" s="24" t="s">
        <v>2124</v>
      </c>
      <c r="AR342" s="21" t="s">
        <v>2790</v>
      </c>
      <c r="AS342" s="43"/>
    </row>
    <row r="343" s="11" customFormat="true" ht="216.75" spans="1:45">
      <c r="A343" s="21">
        <v>336</v>
      </c>
      <c r="B343" s="22" t="s">
        <v>3201</v>
      </c>
      <c r="C343" s="24" t="s">
        <v>3202</v>
      </c>
      <c r="D343" s="24" t="s">
        <v>257</v>
      </c>
      <c r="E343" s="24" t="s">
        <v>258</v>
      </c>
      <c r="F343" s="24" t="s">
        <v>457</v>
      </c>
      <c r="G343" s="24" t="s">
        <v>3203</v>
      </c>
      <c r="H343" s="24" t="s">
        <v>68</v>
      </c>
      <c r="I343" s="24" t="s">
        <v>1775</v>
      </c>
      <c r="J343" s="24" t="s">
        <v>3204</v>
      </c>
      <c r="K343" s="24" t="s">
        <v>3205</v>
      </c>
      <c r="L343" s="24" t="s">
        <v>3206</v>
      </c>
      <c r="M343" s="24" t="s">
        <v>3207</v>
      </c>
      <c r="N343" s="24" t="s">
        <v>73</v>
      </c>
      <c r="O343" s="24" t="s">
        <v>74</v>
      </c>
      <c r="P343" s="24" t="s">
        <v>3208</v>
      </c>
      <c r="Q343" s="24" t="s">
        <v>3209</v>
      </c>
      <c r="R343" s="24" t="s">
        <v>3210</v>
      </c>
      <c r="S343" s="24" t="s">
        <v>863</v>
      </c>
      <c r="T343" s="24" t="s">
        <v>3211</v>
      </c>
      <c r="U343" s="40" t="s">
        <v>467</v>
      </c>
      <c r="V343" s="40" t="s">
        <v>550</v>
      </c>
      <c r="W343" s="21">
        <v>2022</v>
      </c>
      <c r="X343" s="24" t="s">
        <v>82</v>
      </c>
      <c r="Y343" s="22">
        <v>2022.08</v>
      </c>
      <c r="Z343" s="48">
        <v>2022.1</v>
      </c>
      <c r="AA343" s="21">
        <f t="shared" si="6"/>
        <v>38</v>
      </c>
      <c r="AB343" s="21"/>
      <c r="AC343" s="21">
        <v>38</v>
      </c>
      <c r="AD343" s="21"/>
      <c r="AE343" s="21"/>
      <c r="AF343" s="22">
        <v>787</v>
      </c>
      <c r="AG343" s="22">
        <v>86</v>
      </c>
      <c r="AH343" s="24" t="s">
        <v>83</v>
      </c>
      <c r="AI343" s="24" t="s">
        <v>83</v>
      </c>
      <c r="AJ343" s="24" t="s">
        <v>83</v>
      </c>
      <c r="AK343" s="24" t="s">
        <v>82</v>
      </c>
      <c r="AL343" s="24" t="s">
        <v>83</v>
      </c>
      <c r="AM343" s="24" t="s">
        <v>83</v>
      </c>
      <c r="AN343" s="22"/>
      <c r="AO343" s="24" t="s">
        <v>83</v>
      </c>
      <c r="AP343" s="21"/>
      <c r="AQ343" s="24" t="s">
        <v>3212</v>
      </c>
      <c r="AR343" s="22" t="s">
        <v>3213</v>
      </c>
      <c r="AS343" s="50" t="s">
        <v>715</v>
      </c>
    </row>
    <row r="344" s="11" customFormat="true" ht="178.5" spans="1:45">
      <c r="A344" s="21">
        <v>337</v>
      </c>
      <c r="B344" s="22" t="s">
        <v>3214</v>
      </c>
      <c r="C344" s="57" t="s">
        <v>3215</v>
      </c>
      <c r="D344" s="24" t="s">
        <v>64</v>
      </c>
      <c r="E344" s="23" t="s">
        <v>65</v>
      </c>
      <c r="F344" s="24" t="s">
        <v>66</v>
      </c>
      <c r="G344" s="58" t="s">
        <v>3216</v>
      </c>
      <c r="H344" s="24" t="s">
        <v>68</v>
      </c>
      <c r="I344" s="23" t="s">
        <v>246</v>
      </c>
      <c r="J344" s="24" t="s">
        <v>3217</v>
      </c>
      <c r="K344" s="24" t="s">
        <v>3218</v>
      </c>
      <c r="L344" s="24" t="s">
        <v>3219</v>
      </c>
      <c r="M344" s="24" t="s">
        <v>3220</v>
      </c>
      <c r="N344" s="23" t="s">
        <v>73</v>
      </c>
      <c r="O344" s="24" t="s">
        <v>74</v>
      </c>
      <c r="P344" s="24" t="s">
        <v>3221</v>
      </c>
      <c r="Q344" s="24" t="s">
        <v>2194</v>
      </c>
      <c r="R344" s="24" t="s">
        <v>3222</v>
      </c>
      <c r="S344" s="24" t="s">
        <v>2046</v>
      </c>
      <c r="T344" s="24" t="s">
        <v>79</v>
      </c>
      <c r="U344" s="38" t="s">
        <v>80</v>
      </c>
      <c r="V344" s="24" t="s">
        <v>80</v>
      </c>
      <c r="W344" s="21">
        <v>2022</v>
      </c>
      <c r="X344" s="23" t="s">
        <v>82</v>
      </c>
      <c r="Y344" s="21">
        <v>2022.04</v>
      </c>
      <c r="Z344" s="21">
        <v>2022.11</v>
      </c>
      <c r="AA344" s="21">
        <f t="shared" si="6"/>
        <v>325</v>
      </c>
      <c r="AB344" s="21">
        <v>10</v>
      </c>
      <c r="AC344" s="21">
        <v>90</v>
      </c>
      <c r="AD344" s="21">
        <v>225</v>
      </c>
      <c r="AE344" s="21"/>
      <c r="AF344" s="21">
        <v>500</v>
      </c>
      <c r="AG344" s="21">
        <v>20</v>
      </c>
      <c r="AH344" s="24" t="s">
        <v>83</v>
      </c>
      <c r="AI344" s="23" t="s">
        <v>83</v>
      </c>
      <c r="AJ344" s="23" t="s">
        <v>83</v>
      </c>
      <c r="AK344" s="23" t="s">
        <v>82</v>
      </c>
      <c r="AL344" s="23" t="s">
        <v>82</v>
      </c>
      <c r="AM344" s="23" t="s">
        <v>83</v>
      </c>
      <c r="AN344" s="21"/>
      <c r="AO344" s="23" t="s">
        <v>83</v>
      </c>
      <c r="AP344" s="21"/>
      <c r="AQ344" s="23" t="s">
        <v>254</v>
      </c>
      <c r="AR344" s="21">
        <v>70606710</v>
      </c>
      <c r="AS344" s="43"/>
    </row>
    <row r="345" s="11" customFormat="true" ht="153" spans="1:45">
      <c r="A345" s="21">
        <v>338</v>
      </c>
      <c r="B345" s="22" t="s">
        <v>3223</v>
      </c>
      <c r="C345" s="50" t="s">
        <v>3224</v>
      </c>
      <c r="D345" s="24" t="s">
        <v>64</v>
      </c>
      <c r="E345" s="23" t="s">
        <v>65</v>
      </c>
      <c r="F345" s="24" t="s">
        <v>66</v>
      </c>
      <c r="G345" s="23" t="s">
        <v>3225</v>
      </c>
      <c r="H345" s="24" t="s">
        <v>68</v>
      </c>
      <c r="I345" s="23" t="s">
        <v>246</v>
      </c>
      <c r="J345" s="24" t="s">
        <v>3226</v>
      </c>
      <c r="K345" s="24" t="s">
        <v>3227</v>
      </c>
      <c r="L345" s="24" t="s">
        <v>3228</v>
      </c>
      <c r="M345" s="24" t="s">
        <v>3220</v>
      </c>
      <c r="N345" s="23" t="s">
        <v>73</v>
      </c>
      <c r="O345" s="24" t="s">
        <v>74</v>
      </c>
      <c r="P345" s="24" t="s">
        <v>796</v>
      </c>
      <c r="Q345" s="24" t="s">
        <v>2194</v>
      </c>
      <c r="R345" s="24" t="s">
        <v>3229</v>
      </c>
      <c r="S345" s="24" t="s">
        <v>2046</v>
      </c>
      <c r="T345" s="24" t="s">
        <v>79</v>
      </c>
      <c r="U345" s="38" t="s">
        <v>80</v>
      </c>
      <c r="V345" s="24" t="s">
        <v>80</v>
      </c>
      <c r="W345" s="21">
        <v>2022</v>
      </c>
      <c r="X345" s="23" t="s">
        <v>82</v>
      </c>
      <c r="Y345" s="21">
        <v>2022.04</v>
      </c>
      <c r="Z345" s="21">
        <v>2022.11</v>
      </c>
      <c r="AA345" s="21">
        <f t="shared" si="6"/>
        <v>77</v>
      </c>
      <c r="AB345" s="21">
        <v>77</v>
      </c>
      <c r="AC345" s="21"/>
      <c r="AD345" s="21"/>
      <c r="AE345" s="21"/>
      <c r="AF345" s="21">
        <v>70</v>
      </c>
      <c r="AG345" s="21">
        <v>8</v>
      </c>
      <c r="AH345" s="24" t="s">
        <v>83</v>
      </c>
      <c r="AI345" s="23" t="s">
        <v>83</v>
      </c>
      <c r="AJ345" s="23" t="s">
        <v>83</v>
      </c>
      <c r="AK345" s="23" t="s">
        <v>82</v>
      </c>
      <c r="AL345" s="23" t="s">
        <v>82</v>
      </c>
      <c r="AM345" s="23" t="s">
        <v>83</v>
      </c>
      <c r="AN345" s="21"/>
      <c r="AO345" s="23" t="s">
        <v>83</v>
      </c>
      <c r="AP345" s="21"/>
      <c r="AQ345" s="23" t="s">
        <v>254</v>
      </c>
      <c r="AR345" s="21">
        <v>70606710</v>
      </c>
      <c r="AS345" s="43"/>
    </row>
    <row r="346" s="11" customFormat="true" ht="36" customHeight="true" spans="1:45">
      <c r="A346" s="21">
        <v>339</v>
      </c>
      <c r="B346" s="22" t="s">
        <v>3230</v>
      </c>
      <c r="C346" s="21" t="s">
        <v>3231</v>
      </c>
      <c r="D346" s="24" t="s">
        <v>64</v>
      </c>
      <c r="E346" s="23" t="s">
        <v>65</v>
      </c>
      <c r="F346" s="24" t="s">
        <v>66</v>
      </c>
      <c r="G346" s="58" t="s">
        <v>3232</v>
      </c>
      <c r="H346" s="24" t="s">
        <v>68</v>
      </c>
      <c r="I346" s="23" t="s">
        <v>246</v>
      </c>
      <c r="J346" s="24" t="s">
        <v>3233</v>
      </c>
      <c r="K346" s="24" t="s">
        <v>3234</v>
      </c>
      <c r="L346" s="24" t="s">
        <v>3235</v>
      </c>
      <c r="M346" s="24" t="s">
        <v>3236</v>
      </c>
      <c r="N346" s="23" t="s">
        <v>73</v>
      </c>
      <c r="O346" s="24" t="s">
        <v>74</v>
      </c>
      <c r="P346" s="24" t="s">
        <v>178</v>
      </c>
      <c r="Q346" s="23" t="s">
        <v>2194</v>
      </c>
      <c r="R346" s="23" t="s">
        <v>3237</v>
      </c>
      <c r="S346" s="23" t="s">
        <v>3238</v>
      </c>
      <c r="T346" s="24" t="s">
        <v>79</v>
      </c>
      <c r="U346" s="38" t="s">
        <v>80</v>
      </c>
      <c r="V346" s="24" t="s">
        <v>80</v>
      </c>
      <c r="W346" s="21">
        <v>2022</v>
      </c>
      <c r="X346" s="23" t="s">
        <v>82</v>
      </c>
      <c r="Y346" s="21">
        <v>2022.04</v>
      </c>
      <c r="Z346" s="21">
        <v>2022.11</v>
      </c>
      <c r="AA346" s="21">
        <f t="shared" si="6"/>
        <v>622</v>
      </c>
      <c r="AB346" s="21">
        <v>100</v>
      </c>
      <c r="AC346" s="21"/>
      <c r="AD346" s="21">
        <v>522</v>
      </c>
      <c r="AE346" s="21"/>
      <c r="AF346" s="21">
        <v>1000</v>
      </c>
      <c r="AG346" s="21">
        <v>50</v>
      </c>
      <c r="AH346" s="24" t="s">
        <v>83</v>
      </c>
      <c r="AI346" s="23" t="s">
        <v>83</v>
      </c>
      <c r="AJ346" s="23" t="s">
        <v>83</v>
      </c>
      <c r="AK346" s="23" t="s">
        <v>82</v>
      </c>
      <c r="AL346" s="23" t="s">
        <v>82</v>
      </c>
      <c r="AM346" s="23" t="s">
        <v>83</v>
      </c>
      <c r="AN346" s="21"/>
      <c r="AO346" s="23" t="s">
        <v>83</v>
      </c>
      <c r="AP346" s="21"/>
      <c r="AQ346" s="23" t="s">
        <v>254</v>
      </c>
      <c r="AR346" s="21">
        <v>70606710</v>
      </c>
      <c r="AS346" s="43"/>
    </row>
    <row r="347" s="11" customFormat="true" ht="36" customHeight="true" spans="1:45">
      <c r="A347" s="21">
        <v>340</v>
      </c>
      <c r="B347" s="22" t="s">
        <v>3239</v>
      </c>
      <c r="C347" s="24" t="s">
        <v>3240</v>
      </c>
      <c r="D347" s="24" t="s">
        <v>257</v>
      </c>
      <c r="E347" s="24" t="s">
        <v>258</v>
      </c>
      <c r="F347" s="24" t="s">
        <v>457</v>
      </c>
      <c r="G347" s="24" t="s">
        <v>3241</v>
      </c>
      <c r="H347" s="24" t="s">
        <v>692</v>
      </c>
      <c r="I347" s="24" t="s">
        <v>101</v>
      </c>
      <c r="J347" s="24" t="s">
        <v>3242</v>
      </c>
      <c r="K347" s="24" t="s">
        <v>3243</v>
      </c>
      <c r="L347" s="24" t="s">
        <v>3244</v>
      </c>
      <c r="M347" s="24" t="s">
        <v>3245</v>
      </c>
      <c r="N347" s="46" t="s">
        <v>3246</v>
      </c>
      <c r="O347" s="24" t="s">
        <v>2077</v>
      </c>
      <c r="P347" s="24" t="s">
        <v>3247</v>
      </c>
      <c r="Q347" s="24"/>
      <c r="R347" s="24" t="s">
        <v>1936</v>
      </c>
      <c r="S347" s="24" t="s">
        <v>2175</v>
      </c>
      <c r="T347" s="24" t="s">
        <v>79</v>
      </c>
      <c r="U347" s="40" t="s">
        <v>467</v>
      </c>
      <c r="V347" s="24" t="s">
        <v>107</v>
      </c>
      <c r="W347" s="21">
        <v>2022</v>
      </c>
      <c r="X347" s="24" t="s">
        <v>82</v>
      </c>
      <c r="Y347" s="48">
        <v>2022.1</v>
      </c>
      <c r="Z347" s="22">
        <v>2022.12</v>
      </c>
      <c r="AA347" s="21">
        <f t="shared" si="6"/>
        <v>213</v>
      </c>
      <c r="AB347" s="21"/>
      <c r="AC347" s="21">
        <v>213</v>
      </c>
      <c r="AD347" s="21"/>
      <c r="AE347" s="21"/>
      <c r="AF347" s="22">
        <v>4239</v>
      </c>
      <c r="AG347" s="22">
        <v>230</v>
      </c>
      <c r="AH347" s="24" t="s">
        <v>83</v>
      </c>
      <c r="AI347" s="24" t="s">
        <v>83</v>
      </c>
      <c r="AJ347" s="23" t="s">
        <v>83</v>
      </c>
      <c r="AK347" s="24" t="s">
        <v>82</v>
      </c>
      <c r="AL347" s="24" t="s">
        <v>83</v>
      </c>
      <c r="AM347" s="24" t="s">
        <v>83</v>
      </c>
      <c r="AN347" s="22"/>
      <c r="AO347" s="24" t="s">
        <v>83</v>
      </c>
      <c r="AP347" s="21"/>
      <c r="AQ347" s="24" t="s">
        <v>820</v>
      </c>
      <c r="AR347" s="22" t="s">
        <v>3248</v>
      </c>
      <c r="AS347" s="50" t="s">
        <v>715</v>
      </c>
    </row>
    <row r="348" s="11" customFormat="true" ht="216.75" spans="1:45">
      <c r="A348" s="21">
        <v>341</v>
      </c>
      <c r="B348" s="22" t="s">
        <v>3249</v>
      </c>
      <c r="C348" s="23" t="s">
        <v>3250</v>
      </c>
      <c r="D348" s="24" t="s">
        <v>64</v>
      </c>
      <c r="E348" s="23" t="s">
        <v>65</v>
      </c>
      <c r="F348" s="24" t="s">
        <v>66</v>
      </c>
      <c r="G348" s="23" t="s">
        <v>3251</v>
      </c>
      <c r="H348" s="23" t="s">
        <v>68</v>
      </c>
      <c r="I348" s="23" t="s">
        <v>246</v>
      </c>
      <c r="J348" s="24" t="s">
        <v>3252</v>
      </c>
      <c r="K348" s="24" t="s">
        <v>3253</v>
      </c>
      <c r="L348" s="24" t="s">
        <v>3252</v>
      </c>
      <c r="M348" s="24" t="s">
        <v>3254</v>
      </c>
      <c r="N348" s="23" t="s">
        <v>73</v>
      </c>
      <c r="O348" s="24" t="s">
        <v>74</v>
      </c>
      <c r="P348" s="24" t="s">
        <v>178</v>
      </c>
      <c r="Q348" s="24" t="s">
        <v>3255</v>
      </c>
      <c r="R348" s="24" t="s">
        <v>3256</v>
      </c>
      <c r="S348" s="24" t="s">
        <v>2008</v>
      </c>
      <c r="T348" s="24" t="s">
        <v>79</v>
      </c>
      <c r="U348" s="38" t="s">
        <v>80</v>
      </c>
      <c r="V348" s="24" t="s">
        <v>80</v>
      </c>
      <c r="W348" s="21">
        <v>2022</v>
      </c>
      <c r="X348" s="23" t="s">
        <v>82</v>
      </c>
      <c r="Y348" s="21">
        <v>2022.04</v>
      </c>
      <c r="Z348" s="21">
        <v>2022.11</v>
      </c>
      <c r="AA348" s="21">
        <f t="shared" si="6"/>
        <v>80</v>
      </c>
      <c r="AB348" s="21"/>
      <c r="AC348" s="21"/>
      <c r="AD348" s="21">
        <v>80</v>
      </c>
      <c r="AE348" s="21"/>
      <c r="AF348" s="21">
        <v>600</v>
      </c>
      <c r="AG348" s="21">
        <v>20</v>
      </c>
      <c r="AH348" s="24" t="s">
        <v>83</v>
      </c>
      <c r="AI348" s="23" t="s">
        <v>83</v>
      </c>
      <c r="AJ348" s="23" t="s">
        <v>83</v>
      </c>
      <c r="AK348" s="23" t="s">
        <v>82</v>
      </c>
      <c r="AL348" s="23" t="s">
        <v>82</v>
      </c>
      <c r="AM348" s="23" t="s">
        <v>83</v>
      </c>
      <c r="AN348" s="21"/>
      <c r="AO348" s="23" t="s">
        <v>83</v>
      </c>
      <c r="AP348" s="21"/>
      <c r="AQ348" s="23" t="s">
        <v>3257</v>
      </c>
      <c r="AR348" s="21" t="s">
        <v>3258</v>
      </c>
      <c r="AS348" s="44" t="s">
        <v>2925</v>
      </c>
    </row>
    <row r="349" s="11" customFormat="true" ht="153" spans="1:45">
      <c r="A349" s="21">
        <v>342</v>
      </c>
      <c r="B349" s="22" t="s">
        <v>3259</v>
      </c>
      <c r="C349" s="24" t="s">
        <v>3260</v>
      </c>
      <c r="D349" s="24" t="s">
        <v>257</v>
      </c>
      <c r="E349" s="24" t="s">
        <v>258</v>
      </c>
      <c r="F349" s="24" t="s">
        <v>457</v>
      </c>
      <c r="G349" s="24" t="s">
        <v>3261</v>
      </c>
      <c r="H349" s="24" t="s">
        <v>68</v>
      </c>
      <c r="I349" s="24" t="s">
        <v>2585</v>
      </c>
      <c r="J349" s="24" t="s">
        <v>3262</v>
      </c>
      <c r="K349" s="24" t="s">
        <v>3263</v>
      </c>
      <c r="L349" s="24" t="s">
        <v>3264</v>
      </c>
      <c r="M349" s="24" t="s">
        <v>2953</v>
      </c>
      <c r="N349" s="24" t="s">
        <v>3265</v>
      </c>
      <c r="O349" s="24" t="s">
        <v>3266</v>
      </c>
      <c r="P349" s="24" t="s">
        <v>3267</v>
      </c>
      <c r="Q349" s="24" t="s">
        <v>3268</v>
      </c>
      <c r="R349" s="24" t="s">
        <v>3269</v>
      </c>
      <c r="S349" s="24" t="s">
        <v>740</v>
      </c>
      <c r="T349" s="24" t="s">
        <v>79</v>
      </c>
      <c r="U349" s="40" t="s">
        <v>467</v>
      </c>
      <c r="V349" s="24" t="s">
        <v>336</v>
      </c>
      <c r="W349" s="21">
        <v>2022</v>
      </c>
      <c r="X349" s="24" t="s">
        <v>82</v>
      </c>
      <c r="Y349" s="22">
        <v>2022.09</v>
      </c>
      <c r="Z349" s="22">
        <v>2022.12</v>
      </c>
      <c r="AA349" s="21">
        <f t="shared" si="6"/>
        <v>225</v>
      </c>
      <c r="AB349" s="21"/>
      <c r="AC349" s="21">
        <v>225</v>
      </c>
      <c r="AD349" s="21"/>
      <c r="AE349" s="21"/>
      <c r="AF349" s="22">
        <v>200</v>
      </c>
      <c r="AG349" s="22">
        <v>10</v>
      </c>
      <c r="AH349" s="24" t="s">
        <v>83</v>
      </c>
      <c r="AI349" s="23" t="s">
        <v>83</v>
      </c>
      <c r="AJ349" s="23" t="s">
        <v>83</v>
      </c>
      <c r="AK349" s="23" t="s">
        <v>82</v>
      </c>
      <c r="AL349" s="23" t="s">
        <v>83</v>
      </c>
      <c r="AM349" s="24" t="s">
        <v>83</v>
      </c>
      <c r="AN349" s="21"/>
      <c r="AO349" s="24" t="s">
        <v>83</v>
      </c>
      <c r="AP349" s="21"/>
      <c r="AQ349" s="24" t="s">
        <v>3270</v>
      </c>
      <c r="AR349" s="22" t="s">
        <v>3271</v>
      </c>
      <c r="AS349" s="44" t="s">
        <v>515</v>
      </c>
    </row>
    <row r="350" s="11" customFormat="true" ht="153" spans="1:45">
      <c r="A350" s="21">
        <v>343</v>
      </c>
      <c r="B350" s="21" t="s">
        <v>3272</v>
      </c>
      <c r="C350" s="23" t="s">
        <v>3273</v>
      </c>
      <c r="D350" s="24" t="s">
        <v>64</v>
      </c>
      <c r="E350" s="23" t="s">
        <v>65</v>
      </c>
      <c r="F350" s="24" t="s">
        <v>66</v>
      </c>
      <c r="G350" s="23" t="s">
        <v>3274</v>
      </c>
      <c r="H350" s="23" t="s">
        <v>68</v>
      </c>
      <c r="I350" s="23" t="s">
        <v>246</v>
      </c>
      <c r="J350" s="24" t="s">
        <v>3274</v>
      </c>
      <c r="K350" s="24" t="s">
        <v>3275</v>
      </c>
      <c r="L350" s="24" t="s">
        <v>3276</v>
      </c>
      <c r="M350" s="24" t="s">
        <v>3277</v>
      </c>
      <c r="N350" s="23" t="s">
        <v>73</v>
      </c>
      <c r="O350" s="24" t="s">
        <v>74</v>
      </c>
      <c r="P350" s="24" t="s">
        <v>357</v>
      </c>
      <c r="Q350" s="24" t="s">
        <v>2006</v>
      </c>
      <c r="R350" s="24" t="s">
        <v>2184</v>
      </c>
      <c r="S350" s="24" t="s">
        <v>2046</v>
      </c>
      <c r="T350" s="24" t="s">
        <v>79</v>
      </c>
      <c r="U350" s="38" t="s">
        <v>80</v>
      </c>
      <c r="V350" s="24" t="s">
        <v>80</v>
      </c>
      <c r="W350" s="21">
        <v>2022</v>
      </c>
      <c r="X350" s="23" t="s">
        <v>82</v>
      </c>
      <c r="Y350" s="21">
        <v>2022.04</v>
      </c>
      <c r="Z350" s="21">
        <v>2022.11</v>
      </c>
      <c r="AA350" s="21">
        <f t="shared" si="6"/>
        <v>80</v>
      </c>
      <c r="AB350" s="21"/>
      <c r="AC350" s="21"/>
      <c r="AD350" s="21">
        <v>80</v>
      </c>
      <c r="AE350" s="21"/>
      <c r="AF350" s="21">
        <v>10</v>
      </c>
      <c r="AG350" s="21">
        <v>10</v>
      </c>
      <c r="AH350" s="24" t="s">
        <v>83</v>
      </c>
      <c r="AI350" s="23" t="s">
        <v>83</v>
      </c>
      <c r="AJ350" s="23" t="s">
        <v>83</v>
      </c>
      <c r="AK350" s="23" t="s">
        <v>82</v>
      </c>
      <c r="AL350" s="23" t="s">
        <v>82</v>
      </c>
      <c r="AM350" s="23" t="s">
        <v>83</v>
      </c>
      <c r="AN350" s="21"/>
      <c r="AO350" s="23" t="s">
        <v>83</v>
      </c>
      <c r="AP350" s="21"/>
      <c r="AQ350" s="24" t="s">
        <v>2124</v>
      </c>
      <c r="AR350" s="21">
        <v>15823697123</v>
      </c>
      <c r="AS350" s="44" t="s">
        <v>2925</v>
      </c>
    </row>
    <row r="351" s="11" customFormat="true" ht="178.5" spans="1:45">
      <c r="A351" s="21">
        <v>344</v>
      </c>
      <c r="B351" s="22" t="s">
        <v>3278</v>
      </c>
      <c r="C351" s="23" t="s">
        <v>3279</v>
      </c>
      <c r="D351" s="24" t="s">
        <v>64</v>
      </c>
      <c r="E351" s="23" t="s">
        <v>65</v>
      </c>
      <c r="F351" s="24" t="s">
        <v>160</v>
      </c>
      <c r="G351" s="23" t="s">
        <v>3280</v>
      </c>
      <c r="H351" s="23" t="s">
        <v>68</v>
      </c>
      <c r="I351" s="23" t="s">
        <v>1372</v>
      </c>
      <c r="J351" s="23" t="s">
        <v>3281</v>
      </c>
      <c r="K351" s="24" t="s">
        <v>3282</v>
      </c>
      <c r="L351" s="24" t="s">
        <v>3283</v>
      </c>
      <c r="M351" s="23" t="s">
        <v>3284</v>
      </c>
      <c r="N351" s="23" t="s">
        <v>73</v>
      </c>
      <c r="O351" s="24" t="s">
        <v>74</v>
      </c>
      <c r="P351" s="24" t="s">
        <v>1812</v>
      </c>
      <c r="Q351" s="24" t="s">
        <v>2006</v>
      </c>
      <c r="R351" s="24" t="s">
        <v>1379</v>
      </c>
      <c r="S351" s="24" t="s">
        <v>2046</v>
      </c>
      <c r="T351" s="24" t="s">
        <v>79</v>
      </c>
      <c r="U351" s="38" t="s">
        <v>80</v>
      </c>
      <c r="V351" s="24" t="s">
        <v>3285</v>
      </c>
      <c r="W351" s="21">
        <v>2022</v>
      </c>
      <c r="X351" s="23" t="s">
        <v>82</v>
      </c>
      <c r="Y351" s="21">
        <v>2022.04</v>
      </c>
      <c r="Z351" s="21">
        <v>2022.11</v>
      </c>
      <c r="AA351" s="21">
        <f t="shared" si="6"/>
        <v>350</v>
      </c>
      <c r="AB351" s="21"/>
      <c r="AC351" s="21">
        <v>350</v>
      </c>
      <c r="AD351" s="21"/>
      <c r="AE351" s="21"/>
      <c r="AF351" s="21">
        <v>35</v>
      </c>
      <c r="AG351" s="21">
        <v>35</v>
      </c>
      <c r="AH351" s="24" t="s">
        <v>82</v>
      </c>
      <c r="AI351" s="23" t="s">
        <v>83</v>
      </c>
      <c r="AJ351" s="23" t="s">
        <v>83</v>
      </c>
      <c r="AK351" s="23" t="s">
        <v>82</v>
      </c>
      <c r="AL351" s="23" t="s">
        <v>82</v>
      </c>
      <c r="AM351" s="23" t="s">
        <v>83</v>
      </c>
      <c r="AN351" s="21"/>
      <c r="AO351" s="23" t="s">
        <v>83</v>
      </c>
      <c r="AP351" s="21"/>
      <c r="AQ351" s="24" t="s">
        <v>2124</v>
      </c>
      <c r="AR351" s="21">
        <v>15823697123</v>
      </c>
      <c r="AS351" s="43"/>
    </row>
    <row r="352" s="11" customFormat="true" ht="178.5" spans="1:45">
      <c r="A352" s="21">
        <v>345</v>
      </c>
      <c r="B352" s="22" t="s">
        <v>3286</v>
      </c>
      <c r="C352" s="24" t="s">
        <v>3287</v>
      </c>
      <c r="D352" s="24" t="s">
        <v>64</v>
      </c>
      <c r="E352" s="23" t="s">
        <v>65</v>
      </c>
      <c r="F352" s="24" t="s">
        <v>66</v>
      </c>
      <c r="G352" s="50" t="s">
        <v>3288</v>
      </c>
      <c r="H352" s="23" t="s">
        <v>68</v>
      </c>
      <c r="I352" s="23" t="s">
        <v>1971</v>
      </c>
      <c r="J352" s="24" t="s">
        <v>3289</v>
      </c>
      <c r="K352" s="24" t="s">
        <v>3290</v>
      </c>
      <c r="L352" s="24" t="s">
        <v>3289</v>
      </c>
      <c r="M352" s="24" t="s">
        <v>3291</v>
      </c>
      <c r="N352" s="23" t="s">
        <v>73</v>
      </c>
      <c r="O352" s="24" t="s">
        <v>3292</v>
      </c>
      <c r="P352" s="24" t="s">
        <v>3293</v>
      </c>
      <c r="Q352" s="24" t="s">
        <v>3294</v>
      </c>
      <c r="R352" s="24" t="s">
        <v>3295</v>
      </c>
      <c r="S352" s="24" t="s">
        <v>3296</v>
      </c>
      <c r="T352" s="24" t="s">
        <v>79</v>
      </c>
      <c r="U352" s="38" t="s">
        <v>80</v>
      </c>
      <c r="V352" s="24" t="s">
        <v>3297</v>
      </c>
      <c r="W352" s="21">
        <v>2022</v>
      </c>
      <c r="X352" s="23" t="s">
        <v>82</v>
      </c>
      <c r="Y352" s="21">
        <v>2022.04</v>
      </c>
      <c r="Z352" s="21">
        <v>2022.11</v>
      </c>
      <c r="AA352" s="21">
        <f t="shared" si="6"/>
        <v>50</v>
      </c>
      <c r="AB352" s="21"/>
      <c r="AC352" s="21">
        <v>50</v>
      </c>
      <c r="AD352" s="21"/>
      <c r="AE352" s="21"/>
      <c r="AF352" s="21">
        <v>10</v>
      </c>
      <c r="AG352" s="21">
        <v>10</v>
      </c>
      <c r="AH352" s="24" t="s">
        <v>83</v>
      </c>
      <c r="AI352" s="23" t="s">
        <v>83</v>
      </c>
      <c r="AJ352" s="23" t="s">
        <v>83</v>
      </c>
      <c r="AK352" s="23" t="s">
        <v>82</v>
      </c>
      <c r="AL352" s="23" t="s">
        <v>82</v>
      </c>
      <c r="AM352" s="23" t="s">
        <v>83</v>
      </c>
      <c r="AN352" s="21"/>
      <c r="AO352" s="23" t="s">
        <v>83</v>
      </c>
      <c r="AP352" s="21"/>
      <c r="AQ352" s="24" t="s">
        <v>3298</v>
      </c>
      <c r="AR352" s="21">
        <v>19922866116</v>
      </c>
      <c r="AS352" s="43"/>
    </row>
    <row r="353" s="11" customFormat="true" ht="165.75" spans="1:45">
      <c r="A353" s="21">
        <v>346</v>
      </c>
      <c r="B353" s="22" t="s">
        <v>3299</v>
      </c>
      <c r="C353" s="23" t="s">
        <v>3300</v>
      </c>
      <c r="D353" s="24" t="s">
        <v>64</v>
      </c>
      <c r="E353" s="23" t="s">
        <v>65</v>
      </c>
      <c r="F353" s="24" t="s">
        <v>66</v>
      </c>
      <c r="G353" s="23" t="s">
        <v>3301</v>
      </c>
      <c r="H353" s="23" t="s">
        <v>68</v>
      </c>
      <c r="I353" s="23" t="s">
        <v>246</v>
      </c>
      <c r="J353" s="24" t="s">
        <v>3302</v>
      </c>
      <c r="K353" s="24" t="s">
        <v>3303</v>
      </c>
      <c r="L353" s="24" t="s">
        <v>3302</v>
      </c>
      <c r="M353" s="24" t="s">
        <v>3304</v>
      </c>
      <c r="N353" s="23" t="s">
        <v>73</v>
      </c>
      <c r="O353" s="24" t="s">
        <v>74</v>
      </c>
      <c r="P353" s="24" t="s">
        <v>3305</v>
      </c>
      <c r="Q353" s="24" t="s">
        <v>3306</v>
      </c>
      <c r="R353" s="24" t="s">
        <v>3307</v>
      </c>
      <c r="S353" s="24" t="s">
        <v>2046</v>
      </c>
      <c r="T353" s="24" t="s">
        <v>79</v>
      </c>
      <c r="U353" s="38" t="s">
        <v>80</v>
      </c>
      <c r="V353" s="24" t="s">
        <v>80</v>
      </c>
      <c r="W353" s="21">
        <v>2022</v>
      </c>
      <c r="X353" s="23" t="s">
        <v>82</v>
      </c>
      <c r="Y353" s="21">
        <v>2022.04</v>
      </c>
      <c r="Z353" s="21">
        <v>2022.11</v>
      </c>
      <c r="AA353" s="21">
        <f t="shared" si="6"/>
        <v>375</v>
      </c>
      <c r="AB353" s="21"/>
      <c r="AC353" s="21"/>
      <c r="AD353" s="21">
        <v>375</v>
      </c>
      <c r="AE353" s="21"/>
      <c r="AF353" s="21">
        <v>100</v>
      </c>
      <c r="AG353" s="21">
        <v>20</v>
      </c>
      <c r="AH353" s="24" t="s">
        <v>83</v>
      </c>
      <c r="AI353" s="23" t="s">
        <v>83</v>
      </c>
      <c r="AJ353" s="23" t="s">
        <v>83</v>
      </c>
      <c r="AK353" s="23" t="s">
        <v>82</v>
      </c>
      <c r="AL353" s="23" t="s">
        <v>82</v>
      </c>
      <c r="AM353" s="23" t="s">
        <v>83</v>
      </c>
      <c r="AN353" s="21"/>
      <c r="AO353" s="23" t="s">
        <v>83</v>
      </c>
      <c r="AP353" s="21"/>
      <c r="AQ353" s="24" t="s">
        <v>2124</v>
      </c>
      <c r="AR353" s="21">
        <v>15823697123</v>
      </c>
      <c r="AS353" s="44" t="s">
        <v>1662</v>
      </c>
    </row>
    <row r="354" s="11" customFormat="true" ht="178.5" spans="1:45">
      <c r="A354" s="21">
        <v>347</v>
      </c>
      <c r="B354" s="22" t="s">
        <v>3308</v>
      </c>
      <c r="C354" s="23" t="s">
        <v>3309</v>
      </c>
      <c r="D354" s="24" t="s">
        <v>257</v>
      </c>
      <c r="E354" s="24" t="s">
        <v>704</v>
      </c>
      <c r="F354" s="24" t="s">
        <v>705</v>
      </c>
      <c r="G354" s="23" t="s">
        <v>3310</v>
      </c>
      <c r="H354" s="23" t="s">
        <v>68</v>
      </c>
      <c r="I354" s="23" t="s">
        <v>295</v>
      </c>
      <c r="J354" s="24" t="s">
        <v>3311</v>
      </c>
      <c r="K354" s="24" t="s">
        <v>3312</v>
      </c>
      <c r="L354" s="24" t="s">
        <v>3311</v>
      </c>
      <c r="M354" s="24" t="s">
        <v>3313</v>
      </c>
      <c r="N354" s="23" t="s">
        <v>73</v>
      </c>
      <c r="O354" s="24" t="s">
        <v>74</v>
      </c>
      <c r="P354" s="24" t="s">
        <v>1008</v>
      </c>
      <c r="Q354" s="24" t="s">
        <v>2006</v>
      </c>
      <c r="R354" s="24" t="s">
        <v>2115</v>
      </c>
      <c r="S354" s="24" t="s">
        <v>2046</v>
      </c>
      <c r="T354" s="24" t="s">
        <v>79</v>
      </c>
      <c r="U354" s="38" t="s">
        <v>80</v>
      </c>
      <c r="V354" s="24" t="s">
        <v>147</v>
      </c>
      <c r="W354" s="21">
        <v>2022</v>
      </c>
      <c r="X354" s="23" t="s">
        <v>82</v>
      </c>
      <c r="Y354" s="21">
        <v>2022.04</v>
      </c>
      <c r="Z354" s="21">
        <v>2022.11</v>
      </c>
      <c r="AA354" s="21">
        <f t="shared" si="6"/>
        <v>98</v>
      </c>
      <c r="AB354" s="21"/>
      <c r="AC354" s="21"/>
      <c r="AD354" s="21">
        <v>98</v>
      </c>
      <c r="AE354" s="21"/>
      <c r="AF354" s="21">
        <v>300</v>
      </c>
      <c r="AG354" s="21">
        <v>300</v>
      </c>
      <c r="AH354" s="24" t="s">
        <v>83</v>
      </c>
      <c r="AI354" s="23" t="s">
        <v>83</v>
      </c>
      <c r="AJ354" s="23" t="s">
        <v>83</v>
      </c>
      <c r="AK354" s="23" t="s">
        <v>82</v>
      </c>
      <c r="AL354" s="23" t="s">
        <v>82</v>
      </c>
      <c r="AM354" s="23" t="s">
        <v>83</v>
      </c>
      <c r="AN354" s="21"/>
      <c r="AO354" s="23" t="s">
        <v>83</v>
      </c>
      <c r="AP354" s="21"/>
      <c r="AQ354" s="24" t="s">
        <v>302</v>
      </c>
      <c r="AR354" s="22">
        <v>15213695893</v>
      </c>
      <c r="AS354" s="43"/>
    </row>
    <row r="355" s="11" customFormat="true" ht="153" spans="1:45">
      <c r="A355" s="21">
        <v>348</v>
      </c>
      <c r="B355" s="22" t="s">
        <v>3314</v>
      </c>
      <c r="C355" s="24" t="s">
        <v>3315</v>
      </c>
      <c r="D355" s="24" t="s">
        <v>64</v>
      </c>
      <c r="E355" s="23" t="s">
        <v>65</v>
      </c>
      <c r="F355" s="24" t="s">
        <v>66</v>
      </c>
      <c r="G355" s="24" t="s">
        <v>3316</v>
      </c>
      <c r="H355" s="23" t="s">
        <v>68</v>
      </c>
      <c r="I355" s="23" t="s">
        <v>561</v>
      </c>
      <c r="J355" s="24" t="s">
        <v>3317</v>
      </c>
      <c r="K355" s="23" t="s">
        <v>3318</v>
      </c>
      <c r="L355" s="24" t="s">
        <v>3319</v>
      </c>
      <c r="M355" s="24" t="s">
        <v>3320</v>
      </c>
      <c r="N355" s="23" t="s">
        <v>73</v>
      </c>
      <c r="O355" s="24" t="s">
        <v>74</v>
      </c>
      <c r="P355" s="24" t="s">
        <v>796</v>
      </c>
      <c r="Q355" s="24" t="s">
        <v>2006</v>
      </c>
      <c r="R355" s="24" t="s">
        <v>1433</v>
      </c>
      <c r="S355" s="24" t="s">
        <v>2046</v>
      </c>
      <c r="T355" s="24" t="s">
        <v>79</v>
      </c>
      <c r="U355" s="38" t="s">
        <v>80</v>
      </c>
      <c r="V355" s="24" t="s">
        <v>550</v>
      </c>
      <c r="W355" s="21">
        <v>2022</v>
      </c>
      <c r="X355" s="23" t="s">
        <v>82</v>
      </c>
      <c r="Y355" s="21">
        <v>2022.04</v>
      </c>
      <c r="Z355" s="21">
        <v>2022.11</v>
      </c>
      <c r="AA355" s="21">
        <f t="shared" si="6"/>
        <v>50</v>
      </c>
      <c r="AB355" s="21"/>
      <c r="AC355" s="21">
        <v>50</v>
      </c>
      <c r="AD355" s="21"/>
      <c r="AE355" s="21"/>
      <c r="AF355" s="21">
        <v>50</v>
      </c>
      <c r="AG355" s="21">
        <v>50</v>
      </c>
      <c r="AH355" s="24" t="s">
        <v>83</v>
      </c>
      <c r="AI355" s="23" t="s">
        <v>83</v>
      </c>
      <c r="AJ355" s="23" t="s">
        <v>83</v>
      </c>
      <c r="AK355" s="23" t="s">
        <v>82</v>
      </c>
      <c r="AL355" s="23" t="s">
        <v>82</v>
      </c>
      <c r="AM355" s="23" t="s">
        <v>83</v>
      </c>
      <c r="AN355" s="21"/>
      <c r="AO355" s="23" t="s">
        <v>83</v>
      </c>
      <c r="AP355" s="21"/>
      <c r="AQ355" s="24" t="s">
        <v>551</v>
      </c>
      <c r="AR355" s="21">
        <v>13896555614</v>
      </c>
      <c r="AS355" s="44" t="s">
        <v>1565</v>
      </c>
    </row>
    <row r="356" s="11" customFormat="true" ht="178.5" spans="1:45">
      <c r="A356" s="21">
        <v>349</v>
      </c>
      <c r="B356" s="22" t="s">
        <v>3321</v>
      </c>
      <c r="C356" s="23" t="s">
        <v>3322</v>
      </c>
      <c r="D356" s="24" t="s">
        <v>64</v>
      </c>
      <c r="E356" s="23" t="s">
        <v>65</v>
      </c>
      <c r="F356" s="24" t="s">
        <v>66</v>
      </c>
      <c r="G356" s="24" t="s">
        <v>3323</v>
      </c>
      <c r="H356" s="23" t="s">
        <v>68</v>
      </c>
      <c r="I356" s="23" t="s">
        <v>3324</v>
      </c>
      <c r="J356" s="24" t="s">
        <v>3325</v>
      </c>
      <c r="K356" s="24" t="s">
        <v>3326</v>
      </c>
      <c r="L356" s="24" t="s">
        <v>3327</v>
      </c>
      <c r="M356" s="24" t="s">
        <v>3328</v>
      </c>
      <c r="N356" s="23" t="s">
        <v>73</v>
      </c>
      <c r="O356" s="24" t="s">
        <v>74</v>
      </c>
      <c r="P356" s="24" t="s">
        <v>3329</v>
      </c>
      <c r="Q356" s="24" t="s">
        <v>2045</v>
      </c>
      <c r="R356" s="24" t="s">
        <v>2145</v>
      </c>
      <c r="S356" s="24" t="s">
        <v>2046</v>
      </c>
      <c r="T356" s="24" t="s">
        <v>79</v>
      </c>
      <c r="U356" s="38" t="s">
        <v>80</v>
      </c>
      <c r="V356" s="24" t="s">
        <v>1219</v>
      </c>
      <c r="W356" s="21">
        <v>2022</v>
      </c>
      <c r="X356" s="23" t="s">
        <v>82</v>
      </c>
      <c r="Y356" s="21">
        <v>2022.04</v>
      </c>
      <c r="Z356" s="21">
        <v>2022.11</v>
      </c>
      <c r="AA356" s="21">
        <f t="shared" si="6"/>
        <v>35</v>
      </c>
      <c r="AB356" s="21">
        <v>35</v>
      </c>
      <c r="AC356" s="21"/>
      <c r="AD356" s="21"/>
      <c r="AE356" s="21"/>
      <c r="AF356" s="21">
        <v>200</v>
      </c>
      <c r="AG356" s="21">
        <v>200</v>
      </c>
      <c r="AH356" s="24" t="s">
        <v>83</v>
      </c>
      <c r="AI356" s="23" t="s">
        <v>83</v>
      </c>
      <c r="AJ356" s="23" t="s">
        <v>83</v>
      </c>
      <c r="AK356" s="23" t="s">
        <v>82</v>
      </c>
      <c r="AL356" s="23" t="s">
        <v>82</v>
      </c>
      <c r="AM356" s="23" t="s">
        <v>83</v>
      </c>
      <c r="AN356" s="21"/>
      <c r="AO356" s="23" t="s">
        <v>83</v>
      </c>
      <c r="AP356" s="21"/>
      <c r="AQ356" s="24" t="s">
        <v>1220</v>
      </c>
      <c r="AR356" s="21">
        <v>17723133678</v>
      </c>
      <c r="AS356" s="43"/>
    </row>
    <row r="357" s="11" customFormat="true" ht="165.75" spans="1:45">
      <c r="A357" s="21">
        <v>350</v>
      </c>
      <c r="B357" s="22" t="s">
        <v>3330</v>
      </c>
      <c r="C357" s="23" t="s">
        <v>3331</v>
      </c>
      <c r="D357" s="24" t="s">
        <v>64</v>
      </c>
      <c r="E357" s="23" t="s">
        <v>65</v>
      </c>
      <c r="F357" s="24" t="s">
        <v>66</v>
      </c>
      <c r="G357" s="24" t="s">
        <v>3332</v>
      </c>
      <c r="H357" s="23" t="s">
        <v>68</v>
      </c>
      <c r="I357" s="23" t="s">
        <v>3324</v>
      </c>
      <c r="J357" s="24" t="s">
        <v>3333</v>
      </c>
      <c r="K357" s="24" t="s">
        <v>3334</v>
      </c>
      <c r="L357" s="24" t="s">
        <v>3332</v>
      </c>
      <c r="M357" s="24" t="s">
        <v>3335</v>
      </c>
      <c r="N357" s="23" t="s">
        <v>73</v>
      </c>
      <c r="O357" s="24" t="s">
        <v>74</v>
      </c>
      <c r="P357" s="24" t="s">
        <v>3336</v>
      </c>
      <c r="Q357" s="24" t="s">
        <v>2045</v>
      </c>
      <c r="R357" s="24" t="s">
        <v>2145</v>
      </c>
      <c r="S357" s="24" t="s">
        <v>2046</v>
      </c>
      <c r="T357" s="24" t="s">
        <v>79</v>
      </c>
      <c r="U357" s="38" t="s">
        <v>80</v>
      </c>
      <c r="V357" s="24" t="s">
        <v>1219</v>
      </c>
      <c r="W357" s="21">
        <v>2022</v>
      </c>
      <c r="X357" s="23" t="s">
        <v>82</v>
      </c>
      <c r="Y357" s="21">
        <v>2022.04</v>
      </c>
      <c r="Z357" s="21">
        <v>2022.11</v>
      </c>
      <c r="AA357" s="21">
        <f t="shared" si="6"/>
        <v>85</v>
      </c>
      <c r="AB357" s="21">
        <v>85</v>
      </c>
      <c r="AC357" s="21"/>
      <c r="AD357" s="21"/>
      <c r="AE357" s="21"/>
      <c r="AF357" s="21">
        <v>200</v>
      </c>
      <c r="AG357" s="21">
        <v>200</v>
      </c>
      <c r="AH357" s="24" t="s">
        <v>83</v>
      </c>
      <c r="AI357" s="23" t="s">
        <v>83</v>
      </c>
      <c r="AJ357" s="23" t="s">
        <v>83</v>
      </c>
      <c r="AK357" s="23" t="s">
        <v>82</v>
      </c>
      <c r="AL357" s="23" t="s">
        <v>82</v>
      </c>
      <c r="AM357" s="23" t="s">
        <v>83</v>
      </c>
      <c r="AN357" s="21"/>
      <c r="AO357" s="23" t="s">
        <v>83</v>
      </c>
      <c r="AP357" s="21"/>
      <c r="AQ357" s="24" t="s">
        <v>1220</v>
      </c>
      <c r="AR357" s="21">
        <v>17723133678</v>
      </c>
      <c r="AS357" s="43"/>
    </row>
    <row r="358" s="11" customFormat="true" ht="178.5" spans="1:45">
      <c r="A358" s="21">
        <v>351</v>
      </c>
      <c r="B358" s="22" t="s">
        <v>3337</v>
      </c>
      <c r="C358" s="23" t="s">
        <v>3338</v>
      </c>
      <c r="D358" s="24" t="s">
        <v>64</v>
      </c>
      <c r="E358" s="23" t="s">
        <v>65</v>
      </c>
      <c r="F358" s="24" t="s">
        <v>66</v>
      </c>
      <c r="G358" s="23" t="s">
        <v>3339</v>
      </c>
      <c r="H358" s="23" t="s">
        <v>68</v>
      </c>
      <c r="I358" s="23" t="s">
        <v>3340</v>
      </c>
      <c r="J358" s="24" t="s">
        <v>3341</v>
      </c>
      <c r="K358" s="24" t="s">
        <v>3342</v>
      </c>
      <c r="L358" s="24" t="s">
        <v>3343</v>
      </c>
      <c r="M358" s="24" t="s">
        <v>3339</v>
      </c>
      <c r="N358" s="23" t="s">
        <v>73</v>
      </c>
      <c r="O358" s="24" t="s">
        <v>74</v>
      </c>
      <c r="P358" s="24" t="s">
        <v>128</v>
      </c>
      <c r="Q358" s="24" t="s">
        <v>2045</v>
      </c>
      <c r="R358" s="24" t="s">
        <v>1398</v>
      </c>
      <c r="S358" s="24" t="s">
        <v>2046</v>
      </c>
      <c r="T358" s="24" t="s">
        <v>79</v>
      </c>
      <c r="U358" s="38" t="s">
        <v>80</v>
      </c>
      <c r="V358" s="38" t="s">
        <v>1828</v>
      </c>
      <c r="W358" s="21">
        <v>2022</v>
      </c>
      <c r="X358" s="23" t="s">
        <v>82</v>
      </c>
      <c r="Y358" s="21">
        <v>2022.04</v>
      </c>
      <c r="Z358" s="21">
        <v>2022.11</v>
      </c>
      <c r="AA358" s="21">
        <f t="shared" si="6"/>
        <v>120</v>
      </c>
      <c r="AB358" s="21">
        <v>51.16</v>
      </c>
      <c r="AC358" s="21">
        <v>68.84</v>
      </c>
      <c r="AD358" s="21"/>
      <c r="AE358" s="21"/>
      <c r="AF358" s="21">
        <v>100</v>
      </c>
      <c r="AG358" s="21">
        <v>100</v>
      </c>
      <c r="AH358" s="24" t="s">
        <v>83</v>
      </c>
      <c r="AI358" s="23" t="s">
        <v>83</v>
      </c>
      <c r="AJ358" s="23" t="s">
        <v>83</v>
      </c>
      <c r="AK358" s="23" t="s">
        <v>82</v>
      </c>
      <c r="AL358" s="23" t="s">
        <v>82</v>
      </c>
      <c r="AM358" s="23" t="s">
        <v>83</v>
      </c>
      <c r="AN358" s="21"/>
      <c r="AO358" s="23" t="s">
        <v>83</v>
      </c>
      <c r="AP358" s="21"/>
      <c r="AQ358" s="24" t="s">
        <v>2124</v>
      </c>
      <c r="AR358" s="21">
        <v>15823697123</v>
      </c>
      <c r="AS358" s="43"/>
    </row>
    <row r="359" s="11" customFormat="true" ht="89.25" spans="1:45">
      <c r="A359" s="21">
        <v>352</v>
      </c>
      <c r="B359" s="22" t="s">
        <v>3344</v>
      </c>
      <c r="C359" s="23" t="s">
        <v>3345</v>
      </c>
      <c r="D359" s="24" t="s">
        <v>257</v>
      </c>
      <c r="E359" s="24" t="s">
        <v>704</v>
      </c>
      <c r="F359" s="23" t="s">
        <v>705</v>
      </c>
      <c r="G359" s="24" t="s">
        <v>3346</v>
      </c>
      <c r="H359" s="23" t="s">
        <v>68</v>
      </c>
      <c r="I359" s="23" t="s">
        <v>3053</v>
      </c>
      <c r="J359" s="24" t="s">
        <v>3347</v>
      </c>
      <c r="K359" s="22" t="s">
        <v>3348</v>
      </c>
      <c r="L359" s="24" t="s">
        <v>3349</v>
      </c>
      <c r="M359" s="24" t="s">
        <v>3350</v>
      </c>
      <c r="N359" s="23" t="s">
        <v>73</v>
      </c>
      <c r="O359" s="24" t="s">
        <v>74</v>
      </c>
      <c r="P359" s="24" t="s">
        <v>576</v>
      </c>
      <c r="Q359" s="24" t="s">
        <v>3351</v>
      </c>
      <c r="R359" s="24" t="s">
        <v>2184</v>
      </c>
      <c r="S359" s="23" t="s">
        <v>714</v>
      </c>
      <c r="T359" s="24" t="s">
        <v>79</v>
      </c>
      <c r="U359" s="38" t="s">
        <v>1059</v>
      </c>
      <c r="V359" s="24" t="s">
        <v>1247</v>
      </c>
      <c r="W359" s="21">
        <v>2022</v>
      </c>
      <c r="X359" s="23" t="s">
        <v>82</v>
      </c>
      <c r="Y359" s="21">
        <v>2022.04</v>
      </c>
      <c r="Z359" s="21">
        <v>2022.11</v>
      </c>
      <c r="AA359" s="21">
        <f t="shared" si="6"/>
        <v>50</v>
      </c>
      <c r="AB359" s="21"/>
      <c r="AC359" s="21">
        <v>50</v>
      </c>
      <c r="AD359" s="21"/>
      <c r="AE359" s="21"/>
      <c r="AF359" s="21">
        <v>10</v>
      </c>
      <c r="AG359" s="21">
        <v>10</v>
      </c>
      <c r="AH359" s="24" t="s">
        <v>82</v>
      </c>
      <c r="AI359" s="23" t="s">
        <v>82</v>
      </c>
      <c r="AJ359" s="23" t="s">
        <v>83</v>
      </c>
      <c r="AK359" s="23" t="s">
        <v>82</v>
      </c>
      <c r="AL359" s="23" t="s">
        <v>82</v>
      </c>
      <c r="AM359" s="23" t="s">
        <v>83</v>
      </c>
      <c r="AN359" s="21"/>
      <c r="AO359" s="23" t="s">
        <v>83</v>
      </c>
      <c r="AP359" s="21"/>
      <c r="AQ359" s="24" t="s">
        <v>1248</v>
      </c>
      <c r="AR359" s="21">
        <v>15683053231</v>
      </c>
      <c r="AS359" s="43"/>
    </row>
    <row r="360" s="11" customFormat="true" ht="63.75" spans="1:45">
      <c r="A360" s="21">
        <v>353</v>
      </c>
      <c r="B360" s="22" t="s">
        <v>3352</v>
      </c>
      <c r="C360" s="24" t="s">
        <v>3353</v>
      </c>
      <c r="D360" s="24" t="s">
        <v>257</v>
      </c>
      <c r="E360" s="24" t="s">
        <v>258</v>
      </c>
      <c r="F360" s="24" t="s">
        <v>457</v>
      </c>
      <c r="G360" s="24" t="s">
        <v>3354</v>
      </c>
      <c r="H360" s="24" t="s">
        <v>68</v>
      </c>
      <c r="I360" s="24" t="s">
        <v>459</v>
      </c>
      <c r="J360" s="24" t="s">
        <v>3355</v>
      </c>
      <c r="K360" s="24" t="s">
        <v>3356</v>
      </c>
      <c r="L360" s="24" t="s">
        <v>2706</v>
      </c>
      <c r="M360" s="24" t="s">
        <v>2953</v>
      </c>
      <c r="N360" s="24" t="s">
        <v>2954</v>
      </c>
      <c r="O360" s="24" t="s">
        <v>3357</v>
      </c>
      <c r="P360" s="24" t="s">
        <v>3358</v>
      </c>
      <c r="Q360" s="24" t="s">
        <v>2515</v>
      </c>
      <c r="R360" s="24" t="s">
        <v>3359</v>
      </c>
      <c r="S360" s="24" t="s">
        <v>740</v>
      </c>
      <c r="T360" s="24" t="s">
        <v>79</v>
      </c>
      <c r="U360" s="40" t="s">
        <v>467</v>
      </c>
      <c r="V360" s="24" t="s">
        <v>468</v>
      </c>
      <c r="W360" s="21">
        <v>2022</v>
      </c>
      <c r="X360" s="24" t="s">
        <v>82</v>
      </c>
      <c r="Y360" s="48">
        <v>2022.09</v>
      </c>
      <c r="Z360" s="22">
        <v>2022.1</v>
      </c>
      <c r="AA360" s="21">
        <f t="shared" si="6"/>
        <v>29.802975</v>
      </c>
      <c r="AB360" s="21"/>
      <c r="AC360" s="21">
        <v>29.802975</v>
      </c>
      <c r="AD360" s="21"/>
      <c r="AE360" s="21"/>
      <c r="AF360" s="22">
        <v>100</v>
      </c>
      <c r="AG360" s="22">
        <v>30</v>
      </c>
      <c r="AH360" s="24" t="s">
        <v>83</v>
      </c>
      <c r="AI360" s="24" t="s">
        <v>83</v>
      </c>
      <c r="AJ360" s="24" t="s">
        <v>83</v>
      </c>
      <c r="AK360" s="24" t="s">
        <v>82</v>
      </c>
      <c r="AL360" s="24" t="s">
        <v>83</v>
      </c>
      <c r="AM360" s="24" t="s">
        <v>83</v>
      </c>
      <c r="AN360" s="22"/>
      <c r="AO360" s="24" t="s">
        <v>83</v>
      </c>
      <c r="AP360" s="21"/>
      <c r="AQ360" s="24" t="s">
        <v>798</v>
      </c>
      <c r="AR360" s="22">
        <v>17782252846</v>
      </c>
      <c r="AS360" s="44" t="s">
        <v>515</v>
      </c>
    </row>
    <row r="361" s="11" customFormat="true" ht="89.25" spans="1:45">
      <c r="A361" s="21">
        <v>354</v>
      </c>
      <c r="B361" s="72" t="s">
        <v>3360</v>
      </c>
      <c r="C361" s="56" t="s">
        <v>3361</v>
      </c>
      <c r="D361" s="24" t="s">
        <v>64</v>
      </c>
      <c r="E361" s="24" t="s">
        <v>65</v>
      </c>
      <c r="F361" s="24" t="s">
        <v>66</v>
      </c>
      <c r="G361" s="24" t="s">
        <v>3362</v>
      </c>
      <c r="H361" s="24" t="s">
        <v>68</v>
      </c>
      <c r="I361" s="24" t="s">
        <v>1828</v>
      </c>
      <c r="J361" s="24" t="s">
        <v>3363</v>
      </c>
      <c r="K361" s="24" t="s">
        <v>3364</v>
      </c>
      <c r="L361" s="23" t="s">
        <v>3363</v>
      </c>
      <c r="M361" s="24" t="s">
        <v>3365</v>
      </c>
      <c r="N361" s="23" t="s">
        <v>73</v>
      </c>
      <c r="O361" s="24" t="s">
        <v>74</v>
      </c>
      <c r="P361" s="24" t="s">
        <v>3366</v>
      </c>
      <c r="Q361" s="23" t="s">
        <v>3367</v>
      </c>
      <c r="R361" s="24" t="s">
        <v>3368</v>
      </c>
      <c r="S361" s="23" t="s">
        <v>714</v>
      </c>
      <c r="T361" s="24" t="s">
        <v>1952</v>
      </c>
      <c r="U361" s="40" t="s">
        <v>80</v>
      </c>
      <c r="V361" s="40" t="s">
        <v>80</v>
      </c>
      <c r="W361" s="21">
        <v>2022</v>
      </c>
      <c r="X361" s="23" t="s">
        <v>82</v>
      </c>
      <c r="Y361" s="48">
        <v>2022.1</v>
      </c>
      <c r="Z361" s="48">
        <v>2023.1</v>
      </c>
      <c r="AA361" s="21">
        <f t="shared" si="6"/>
        <v>2000</v>
      </c>
      <c r="AB361" s="21"/>
      <c r="AC361" s="21">
        <v>2000</v>
      </c>
      <c r="AD361" s="21"/>
      <c r="AE361" s="21"/>
      <c r="AF361" s="22">
        <v>200</v>
      </c>
      <c r="AG361" s="22">
        <v>200</v>
      </c>
      <c r="AH361" s="23" t="s">
        <v>83</v>
      </c>
      <c r="AI361" s="23" t="s">
        <v>83</v>
      </c>
      <c r="AJ361" s="24" t="s">
        <v>83</v>
      </c>
      <c r="AK361" s="23" t="s">
        <v>82</v>
      </c>
      <c r="AL361" s="23" t="s">
        <v>82</v>
      </c>
      <c r="AM361" s="23" t="s">
        <v>83</v>
      </c>
      <c r="AN361" s="21"/>
      <c r="AO361" s="23" t="s">
        <v>83</v>
      </c>
      <c r="AP361" s="21"/>
      <c r="AQ361" s="23" t="s">
        <v>254</v>
      </c>
      <c r="AR361" s="22">
        <v>13896720998</v>
      </c>
      <c r="AS361" s="50" t="s">
        <v>515</v>
      </c>
    </row>
    <row r="362" s="11" customFormat="true" ht="114.75" spans="1:45">
      <c r="A362" s="21">
        <v>355</v>
      </c>
      <c r="B362" s="22" t="s">
        <v>3369</v>
      </c>
      <c r="C362" s="22" t="s">
        <v>3370</v>
      </c>
      <c r="D362" s="24" t="s">
        <v>257</v>
      </c>
      <c r="E362" s="24" t="s">
        <v>704</v>
      </c>
      <c r="F362" s="24" t="s">
        <v>705</v>
      </c>
      <c r="G362" s="24" t="s">
        <v>3371</v>
      </c>
      <c r="H362" s="23" t="s">
        <v>68</v>
      </c>
      <c r="I362" s="23" t="s">
        <v>3372</v>
      </c>
      <c r="J362" s="24" t="s">
        <v>3373</v>
      </c>
      <c r="K362" s="24" t="s">
        <v>3374</v>
      </c>
      <c r="L362" s="24" t="s">
        <v>3375</v>
      </c>
      <c r="M362" s="23" t="s">
        <v>3376</v>
      </c>
      <c r="N362" s="23" t="s">
        <v>73</v>
      </c>
      <c r="O362" s="24" t="s">
        <v>74</v>
      </c>
      <c r="P362" s="24" t="s">
        <v>178</v>
      </c>
      <c r="Q362" s="24" t="s">
        <v>998</v>
      </c>
      <c r="R362" s="23" t="s">
        <v>1398</v>
      </c>
      <c r="S362" s="23" t="s">
        <v>714</v>
      </c>
      <c r="T362" s="24" t="s">
        <v>79</v>
      </c>
      <c r="U362" s="38" t="s">
        <v>402</v>
      </c>
      <c r="V362" s="24" t="s">
        <v>81</v>
      </c>
      <c r="W362" s="21">
        <v>2022</v>
      </c>
      <c r="X362" s="23" t="s">
        <v>82</v>
      </c>
      <c r="Y362" s="21">
        <v>2022.04</v>
      </c>
      <c r="Z362" s="21">
        <v>2022.11</v>
      </c>
      <c r="AA362" s="21">
        <f t="shared" si="6"/>
        <v>350</v>
      </c>
      <c r="AB362" s="21">
        <v>350</v>
      </c>
      <c r="AC362" s="21"/>
      <c r="AD362" s="21"/>
      <c r="AE362" s="21"/>
      <c r="AF362" s="21">
        <v>100</v>
      </c>
      <c r="AG362" s="21">
        <v>100</v>
      </c>
      <c r="AH362" s="24" t="s">
        <v>82</v>
      </c>
      <c r="AI362" s="23" t="s">
        <v>83</v>
      </c>
      <c r="AJ362" s="23" t="s">
        <v>83</v>
      </c>
      <c r="AK362" s="23" t="s">
        <v>82</v>
      </c>
      <c r="AL362" s="23" t="s">
        <v>82</v>
      </c>
      <c r="AM362" s="23" t="s">
        <v>83</v>
      </c>
      <c r="AN362" s="21"/>
      <c r="AO362" s="23" t="s">
        <v>83</v>
      </c>
      <c r="AP362" s="21"/>
      <c r="AQ362" s="24" t="s">
        <v>85</v>
      </c>
      <c r="AR362" s="22">
        <v>13996860190</v>
      </c>
      <c r="AS362" s="44" t="s">
        <v>1565</v>
      </c>
    </row>
    <row r="363" s="11" customFormat="true" ht="51" spans="1:45">
      <c r="A363" s="21">
        <v>356</v>
      </c>
      <c r="B363" s="72" t="s">
        <v>3377</v>
      </c>
      <c r="C363" s="23" t="s">
        <v>3378</v>
      </c>
      <c r="D363" s="24" t="s">
        <v>257</v>
      </c>
      <c r="E363" s="24" t="s">
        <v>258</v>
      </c>
      <c r="F363" s="24" t="s">
        <v>457</v>
      </c>
      <c r="G363" s="23" t="s">
        <v>3379</v>
      </c>
      <c r="H363" s="23" t="s">
        <v>692</v>
      </c>
      <c r="I363" s="23" t="s">
        <v>418</v>
      </c>
      <c r="J363" s="24" t="s">
        <v>3380</v>
      </c>
      <c r="K363" s="24" t="s">
        <v>3381</v>
      </c>
      <c r="L363" s="24" t="s">
        <v>3382</v>
      </c>
      <c r="M363" s="24" t="s">
        <v>3383</v>
      </c>
      <c r="N363" s="24" t="s">
        <v>3384</v>
      </c>
      <c r="O363" s="24" t="s">
        <v>3385</v>
      </c>
      <c r="P363" s="24" t="s">
        <v>3386</v>
      </c>
      <c r="Q363" s="24" t="s">
        <v>3387</v>
      </c>
      <c r="R363" s="24" t="s">
        <v>3388</v>
      </c>
      <c r="S363" s="24" t="s">
        <v>3389</v>
      </c>
      <c r="T363" s="24" t="s">
        <v>79</v>
      </c>
      <c r="U363" s="38" t="s">
        <v>467</v>
      </c>
      <c r="V363" s="24" t="s">
        <v>325</v>
      </c>
      <c r="W363" s="21">
        <v>2022</v>
      </c>
      <c r="X363" s="24" t="s">
        <v>82</v>
      </c>
      <c r="Y363" s="22">
        <v>2022.09</v>
      </c>
      <c r="Z363" s="22">
        <v>2022.12</v>
      </c>
      <c r="AA363" s="21">
        <f t="shared" si="6"/>
        <v>41</v>
      </c>
      <c r="AB363" s="21"/>
      <c r="AC363" s="21">
        <v>41</v>
      </c>
      <c r="AD363" s="21"/>
      <c r="AE363" s="21"/>
      <c r="AF363" s="22">
        <v>2000</v>
      </c>
      <c r="AG363" s="22">
        <v>324</v>
      </c>
      <c r="AH363" s="24" t="s">
        <v>83</v>
      </c>
      <c r="AI363" s="24" t="s">
        <v>83</v>
      </c>
      <c r="AJ363" s="24" t="s">
        <v>83</v>
      </c>
      <c r="AK363" s="24" t="s">
        <v>82</v>
      </c>
      <c r="AL363" s="24" t="s">
        <v>83</v>
      </c>
      <c r="AM363" s="24" t="s">
        <v>83</v>
      </c>
      <c r="AN363" s="22"/>
      <c r="AO363" s="24" t="s">
        <v>83</v>
      </c>
      <c r="AP363" s="21"/>
      <c r="AQ363" s="24" t="s">
        <v>2712</v>
      </c>
      <c r="AR363" s="22">
        <v>13340389678</v>
      </c>
      <c r="AS363" s="50" t="s">
        <v>515</v>
      </c>
    </row>
    <row r="364" s="11" customFormat="true" ht="89.25" spans="1:45">
      <c r="A364" s="21">
        <v>357</v>
      </c>
      <c r="B364" s="22" t="s">
        <v>3390</v>
      </c>
      <c r="C364" s="23" t="s">
        <v>3391</v>
      </c>
      <c r="D364" s="24" t="s">
        <v>64</v>
      </c>
      <c r="E364" s="23" t="s">
        <v>65</v>
      </c>
      <c r="F364" s="24" t="s">
        <v>66</v>
      </c>
      <c r="G364" s="23" t="s">
        <v>3392</v>
      </c>
      <c r="H364" s="23" t="s">
        <v>68</v>
      </c>
      <c r="I364" s="23" t="s">
        <v>3393</v>
      </c>
      <c r="J364" s="23" t="s">
        <v>3394</v>
      </c>
      <c r="K364" s="23" t="s">
        <v>3395</v>
      </c>
      <c r="L364" s="24" t="s">
        <v>3396</v>
      </c>
      <c r="M364" s="23" t="s">
        <v>3392</v>
      </c>
      <c r="N364" s="23" t="s">
        <v>73</v>
      </c>
      <c r="O364" s="24" t="s">
        <v>74</v>
      </c>
      <c r="P364" s="24" t="s">
        <v>277</v>
      </c>
      <c r="Q364" s="24" t="s">
        <v>2006</v>
      </c>
      <c r="R364" s="24" t="s">
        <v>2115</v>
      </c>
      <c r="S364" s="24" t="s">
        <v>2046</v>
      </c>
      <c r="T364" s="24" t="s">
        <v>79</v>
      </c>
      <c r="U364" s="38" t="s">
        <v>80</v>
      </c>
      <c r="V364" s="24" t="s">
        <v>762</v>
      </c>
      <c r="W364" s="21">
        <v>2022</v>
      </c>
      <c r="X364" s="23" t="s">
        <v>82</v>
      </c>
      <c r="Y364" s="21">
        <v>2022.04</v>
      </c>
      <c r="Z364" s="21">
        <v>2022.11</v>
      </c>
      <c r="AA364" s="21">
        <f t="shared" si="6"/>
        <v>70</v>
      </c>
      <c r="AB364" s="21"/>
      <c r="AC364" s="21">
        <v>70</v>
      </c>
      <c r="AD364" s="21"/>
      <c r="AE364" s="21"/>
      <c r="AF364" s="21">
        <v>300</v>
      </c>
      <c r="AG364" s="21">
        <v>300</v>
      </c>
      <c r="AH364" s="24" t="s">
        <v>83</v>
      </c>
      <c r="AI364" s="23" t="s">
        <v>83</v>
      </c>
      <c r="AJ364" s="23" t="s">
        <v>83</v>
      </c>
      <c r="AK364" s="23" t="s">
        <v>82</v>
      </c>
      <c r="AL364" s="23" t="s">
        <v>82</v>
      </c>
      <c r="AM364" s="23" t="s">
        <v>83</v>
      </c>
      <c r="AN364" s="21"/>
      <c r="AO364" s="23" t="s">
        <v>83</v>
      </c>
      <c r="AP364" s="21"/>
      <c r="AQ364" s="24" t="s">
        <v>763</v>
      </c>
      <c r="AR364" s="21">
        <v>13594519678</v>
      </c>
      <c r="AS364" s="43"/>
    </row>
    <row r="365" s="11" customFormat="true" ht="102" spans="1:45">
      <c r="A365" s="21">
        <v>358</v>
      </c>
      <c r="B365" s="22" t="s">
        <v>3397</v>
      </c>
      <c r="C365" s="22" t="s">
        <v>3398</v>
      </c>
      <c r="D365" s="24" t="s">
        <v>64</v>
      </c>
      <c r="E365" s="24" t="s">
        <v>65</v>
      </c>
      <c r="F365" s="23" t="s">
        <v>441</v>
      </c>
      <c r="G365" s="24" t="s">
        <v>3399</v>
      </c>
      <c r="H365" s="23" t="s">
        <v>68</v>
      </c>
      <c r="I365" s="23" t="s">
        <v>3400</v>
      </c>
      <c r="J365" s="23" t="s">
        <v>3401</v>
      </c>
      <c r="K365" s="22" t="s">
        <v>3402</v>
      </c>
      <c r="L365" s="24" t="s">
        <v>3403</v>
      </c>
      <c r="M365" s="24" t="s">
        <v>3404</v>
      </c>
      <c r="N365" s="23" t="s">
        <v>73</v>
      </c>
      <c r="O365" s="24" t="s">
        <v>74</v>
      </c>
      <c r="P365" s="24" t="s">
        <v>796</v>
      </c>
      <c r="Q365" s="23" t="s">
        <v>2088</v>
      </c>
      <c r="R365" s="24" t="s">
        <v>3405</v>
      </c>
      <c r="S365" s="23" t="s">
        <v>714</v>
      </c>
      <c r="T365" s="24" t="s">
        <v>79</v>
      </c>
      <c r="U365" s="38" t="s">
        <v>832</v>
      </c>
      <c r="V365" s="24" t="s">
        <v>762</v>
      </c>
      <c r="W365" s="21">
        <v>2022</v>
      </c>
      <c r="X365" s="23" t="s">
        <v>82</v>
      </c>
      <c r="Y365" s="21">
        <v>2022.04</v>
      </c>
      <c r="Z365" s="21">
        <v>2022.11</v>
      </c>
      <c r="AA365" s="21">
        <f t="shared" si="6"/>
        <v>100</v>
      </c>
      <c r="AB365" s="21"/>
      <c r="AC365" s="21">
        <v>100</v>
      </c>
      <c r="AD365" s="21"/>
      <c r="AE365" s="21"/>
      <c r="AF365" s="21">
        <v>103</v>
      </c>
      <c r="AG365" s="21">
        <v>103</v>
      </c>
      <c r="AH365" s="24" t="s">
        <v>82</v>
      </c>
      <c r="AI365" s="23" t="s">
        <v>83</v>
      </c>
      <c r="AJ365" s="23" t="s">
        <v>83</v>
      </c>
      <c r="AK365" s="23" t="s">
        <v>82</v>
      </c>
      <c r="AL365" s="23" t="s">
        <v>82</v>
      </c>
      <c r="AM365" s="23" t="s">
        <v>83</v>
      </c>
      <c r="AN365" s="21"/>
      <c r="AO365" s="23" t="s">
        <v>83</v>
      </c>
      <c r="AP365" s="21"/>
      <c r="AQ365" s="24" t="s">
        <v>763</v>
      </c>
      <c r="AR365" s="21">
        <v>13594519678</v>
      </c>
      <c r="AS365" s="43"/>
    </row>
    <row r="366" s="11" customFormat="true" ht="102" spans="1:45">
      <c r="A366" s="21">
        <v>359</v>
      </c>
      <c r="B366" s="22" t="s">
        <v>3406</v>
      </c>
      <c r="C366" s="22" t="s">
        <v>3407</v>
      </c>
      <c r="D366" s="24" t="s">
        <v>64</v>
      </c>
      <c r="E366" s="24" t="s">
        <v>65</v>
      </c>
      <c r="F366" s="23" t="s">
        <v>441</v>
      </c>
      <c r="G366" s="24" t="s">
        <v>3408</v>
      </c>
      <c r="H366" s="23" t="s">
        <v>68</v>
      </c>
      <c r="I366" s="23" t="s">
        <v>3400</v>
      </c>
      <c r="J366" s="23" t="s">
        <v>3409</v>
      </c>
      <c r="K366" s="22" t="s">
        <v>3402</v>
      </c>
      <c r="L366" s="23" t="s">
        <v>3410</v>
      </c>
      <c r="M366" s="24" t="s">
        <v>3411</v>
      </c>
      <c r="N366" s="23" t="s">
        <v>73</v>
      </c>
      <c r="O366" s="24" t="s">
        <v>74</v>
      </c>
      <c r="P366" s="24" t="s">
        <v>796</v>
      </c>
      <c r="Q366" s="23" t="s">
        <v>2088</v>
      </c>
      <c r="R366" s="24" t="s">
        <v>3405</v>
      </c>
      <c r="S366" s="23" t="s">
        <v>714</v>
      </c>
      <c r="T366" s="24" t="s">
        <v>79</v>
      </c>
      <c r="U366" s="38" t="s">
        <v>832</v>
      </c>
      <c r="V366" s="24" t="s">
        <v>762</v>
      </c>
      <c r="W366" s="21">
        <v>2022</v>
      </c>
      <c r="X366" s="23" t="s">
        <v>82</v>
      </c>
      <c r="Y366" s="21">
        <v>2022.04</v>
      </c>
      <c r="Z366" s="21">
        <v>2022.11</v>
      </c>
      <c r="AA366" s="21">
        <f t="shared" si="6"/>
        <v>100</v>
      </c>
      <c r="AB366" s="21"/>
      <c r="AC366" s="21">
        <v>100</v>
      </c>
      <c r="AD366" s="21"/>
      <c r="AE366" s="21"/>
      <c r="AF366" s="21">
        <v>103</v>
      </c>
      <c r="AG366" s="21">
        <v>103</v>
      </c>
      <c r="AH366" s="24" t="s">
        <v>83</v>
      </c>
      <c r="AI366" s="23" t="s">
        <v>83</v>
      </c>
      <c r="AJ366" s="23" t="s">
        <v>83</v>
      </c>
      <c r="AK366" s="23" t="s">
        <v>82</v>
      </c>
      <c r="AL366" s="23" t="s">
        <v>82</v>
      </c>
      <c r="AM366" s="23" t="s">
        <v>83</v>
      </c>
      <c r="AN366" s="21"/>
      <c r="AO366" s="23" t="s">
        <v>83</v>
      </c>
      <c r="AP366" s="21"/>
      <c r="AQ366" s="24" t="s">
        <v>763</v>
      </c>
      <c r="AR366" s="21">
        <v>13594519678</v>
      </c>
      <c r="AS366" s="43"/>
    </row>
    <row r="367" s="11" customFormat="true" ht="102" spans="1:45">
      <c r="A367" s="21">
        <v>360</v>
      </c>
      <c r="B367" s="22" t="s">
        <v>3412</v>
      </c>
      <c r="C367" s="22" t="s">
        <v>3413</v>
      </c>
      <c r="D367" s="24" t="s">
        <v>64</v>
      </c>
      <c r="E367" s="24" t="s">
        <v>65</v>
      </c>
      <c r="F367" s="23" t="s">
        <v>441</v>
      </c>
      <c r="G367" s="24" t="s">
        <v>3414</v>
      </c>
      <c r="H367" s="23" t="s">
        <v>68</v>
      </c>
      <c r="I367" s="23" t="s">
        <v>3400</v>
      </c>
      <c r="J367" s="23" t="s">
        <v>3415</v>
      </c>
      <c r="K367" s="22" t="s">
        <v>3402</v>
      </c>
      <c r="L367" s="24" t="s">
        <v>3416</v>
      </c>
      <c r="M367" s="24" t="s">
        <v>3417</v>
      </c>
      <c r="N367" s="23" t="s">
        <v>73</v>
      </c>
      <c r="O367" s="24" t="s">
        <v>74</v>
      </c>
      <c r="P367" s="24" t="s">
        <v>850</v>
      </c>
      <c r="Q367" s="23" t="s">
        <v>2088</v>
      </c>
      <c r="R367" s="24" t="s">
        <v>3405</v>
      </c>
      <c r="S367" s="23" t="s">
        <v>714</v>
      </c>
      <c r="T367" s="24" t="s">
        <v>79</v>
      </c>
      <c r="U367" s="38" t="s">
        <v>832</v>
      </c>
      <c r="V367" s="24" t="s">
        <v>762</v>
      </c>
      <c r="W367" s="21">
        <v>2022</v>
      </c>
      <c r="X367" s="23" t="s">
        <v>82</v>
      </c>
      <c r="Y367" s="21">
        <v>2022.04</v>
      </c>
      <c r="Z367" s="21">
        <v>2022.11</v>
      </c>
      <c r="AA367" s="21">
        <f t="shared" si="6"/>
        <v>150</v>
      </c>
      <c r="AB367" s="21"/>
      <c r="AC367" s="21">
        <v>150</v>
      </c>
      <c r="AD367" s="21"/>
      <c r="AE367" s="21"/>
      <c r="AF367" s="21">
        <v>103</v>
      </c>
      <c r="AG367" s="21">
        <v>103</v>
      </c>
      <c r="AH367" s="24" t="s">
        <v>82</v>
      </c>
      <c r="AI367" s="23" t="s">
        <v>83</v>
      </c>
      <c r="AJ367" s="23" t="s">
        <v>83</v>
      </c>
      <c r="AK367" s="23" t="s">
        <v>82</v>
      </c>
      <c r="AL367" s="23" t="s">
        <v>82</v>
      </c>
      <c r="AM367" s="23" t="s">
        <v>83</v>
      </c>
      <c r="AN367" s="21"/>
      <c r="AO367" s="23" t="s">
        <v>83</v>
      </c>
      <c r="AP367" s="21"/>
      <c r="AQ367" s="24" t="s">
        <v>763</v>
      </c>
      <c r="AR367" s="21">
        <v>13594519678</v>
      </c>
      <c r="AS367" s="43"/>
    </row>
    <row r="368" s="11" customFormat="true" ht="57" customHeight="true" spans="1:45">
      <c r="A368" s="21">
        <v>361</v>
      </c>
      <c r="B368" s="22" t="s">
        <v>3418</v>
      </c>
      <c r="C368" s="23" t="s">
        <v>3419</v>
      </c>
      <c r="D368" s="23" t="s">
        <v>257</v>
      </c>
      <c r="E368" s="23" t="s">
        <v>258</v>
      </c>
      <c r="F368" s="23" t="s">
        <v>457</v>
      </c>
      <c r="G368" s="24" t="s">
        <v>3420</v>
      </c>
      <c r="H368" s="23" t="s">
        <v>692</v>
      </c>
      <c r="I368" s="24" t="s">
        <v>3421</v>
      </c>
      <c r="J368" s="24" t="s">
        <v>3422</v>
      </c>
      <c r="K368" s="24" t="s">
        <v>3423</v>
      </c>
      <c r="L368" s="24" t="s">
        <v>3422</v>
      </c>
      <c r="M368" s="24" t="s">
        <v>3424</v>
      </c>
      <c r="N368" s="23" t="s">
        <v>73</v>
      </c>
      <c r="O368" s="24" t="s">
        <v>74</v>
      </c>
      <c r="P368" s="24" t="s">
        <v>3425</v>
      </c>
      <c r="Q368" s="24" t="s">
        <v>464</v>
      </c>
      <c r="R368" s="24" t="s">
        <v>3426</v>
      </c>
      <c r="S368" s="24" t="s">
        <v>3427</v>
      </c>
      <c r="T368" s="24" t="s">
        <v>79</v>
      </c>
      <c r="U368" s="38" t="s">
        <v>2399</v>
      </c>
      <c r="V368" s="24" t="s">
        <v>2399</v>
      </c>
      <c r="W368" s="21">
        <v>2022</v>
      </c>
      <c r="X368" s="23" t="s">
        <v>82</v>
      </c>
      <c r="Y368" s="21">
        <v>2022.04</v>
      </c>
      <c r="Z368" s="21">
        <v>2022.11</v>
      </c>
      <c r="AA368" s="21">
        <f t="shared" si="6"/>
        <v>699.2</v>
      </c>
      <c r="AB368" s="21"/>
      <c r="AC368" s="21"/>
      <c r="AD368" s="21">
        <v>221.2</v>
      </c>
      <c r="AE368" s="21">
        <v>478</v>
      </c>
      <c r="AF368" s="21">
        <v>50000</v>
      </c>
      <c r="AG368" s="21">
        <f>AF368*0.09</f>
        <v>4500</v>
      </c>
      <c r="AH368" s="24" t="s">
        <v>83</v>
      </c>
      <c r="AI368" s="23" t="s">
        <v>83</v>
      </c>
      <c r="AJ368" s="23" t="s">
        <v>83</v>
      </c>
      <c r="AK368" s="23" t="s">
        <v>82</v>
      </c>
      <c r="AL368" s="23" t="s">
        <v>82</v>
      </c>
      <c r="AM368" s="23" t="s">
        <v>83</v>
      </c>
      <c r="AN368" s="21"/>
      <c r="AO368" s="23" t="s">
        <v>83</v>
      </c>
      <c r="AP368" s="21"/>
      <c r="AQ368" s="23" t="s">
        <v>2400</v>
      </c>
      <c r="AR368" s="21">
        <v>70702507</v>
      </c>
      <c r="AS368" s="44" t="s">
        <v>1662</v>
      </c>
    </row>
    <row r="369" s="11" customFormat="true" ht="165.75" spans="1:45">
      <c r="A369" s="21">
        <v>362</v>
      </c>
      <c r="B369" s="22" t="s">
        <v>3428</v>
      </c>
      <c r="C369" s="24" t="s">
        <v>3429</v>
      </c>
      <c r="D369" s="24" t="s">
        <v>64</v>
      </c>
      <c r="E369" s="24" t="s">
        <v>65</v>
      </c>
      <c r="F369" s="24" t="s">
        <v>441</v>
      </c>
      <c r="G369" s="23" t="s">
        <v>3430</v>
      </c>
      <c r="H369" s="23" t="s">
        <v>68</v>
      </c>
      <c r="I369" s="23" t="s">
        <v>459</v>
      </c>
      <c r="J369" s="24" t="s">
        <v>3431</v>
      </c>
      <c r="K369" s="24" t="s">
        <v>3432</v>
      </c>
      <c r="L369" s="24" t="s">
        <v>3433</v>
      </c>
      <c r="M369" s="24" t="s">
        <v>3434</v>
      </c>
      <c r="N369" s="23" t="s">
        <v>73</v>
      </c>
      <c r="O369" s="24" t="s">
        <v>74</v>
      </c>
      <c r="P369" s="24" t="s">
        <v>128</v>
      </c>
      <c r="Q369" s="23" t="s">
        <v>2088</v>
      </c>
      <c r="R369" s="24" t="s">
        <v>2007</v>
      </c>
      <c r="S369" s="23" t="s">
        <v>714</v>
      </c>
      <c r="T369" s="24" t="s">
        <v>79</v>
      </c>
      <c r="U369" s="38" t="s">
        <v>832</v>
      </c>
      <c r="V369" s="24" t="s">
        <v>832</v>
      </c>
      <c r="W369" s="21">
        <v>2022</v>
      </c>
      <c r="X369" s="23" t="s">
        <v>82</v>
      </c>
      <c r="Y369" s="21">
        <v>2022.04</v>
      </c>
      <c r="Z369" s="21">
        <v>2022.11</v>
      </c>
      <c r="AA369" s="21">
        <f t="shared" si="6"/>
        <v>100</v>
      </c>
      <c r="AB369" s="21"/>
      <c r="AC369" s="21">
        <v>100</v>
      </c>
      <c r="AD369" s="21"/>
      <c r="AE369" s="21"/>
      <c r="AF369" s="21">
        <v>2386</v>
      </c>
      <c r="AG369" s="21">
        <v>2386</v>
      </c>
      <c r="AH369" s="24" t="s">
        <v>83</v>
      </c>
      <c r="AI369" s="23" t="s">
        <v>83</v>
      </c>
      <c r="AJ369" s="23" t="s">
        <v>83</v>
      </c>
      <c r="AK369" s="23" t="s">
        <v>82</v>
      </c>
      <c r="AL369" s="23" t="s">
        <v>82</v>
      </c>
      <c r="AM369" s="23" t="s">
        <v>83</v>
      </c>
      <c r="AN369" s="21"/>
      <c r="AO369" s="23" t="s">
        <v>83</v>
      </c>
      <c r="AP369" s="21"/>
      <c r="AQ369" s="24" t="s">
        <v>469</v>
      </c>
      <c r="AR369" s="22">
        <v>15330363992</v>
      </c>
      <c r="AS369" s="44" t="s">
        <v>1565</v>
      </c>
    </row>
    <row r="370" s="11" customFormat="true" ht="127.5" spans="1:45">
      <c r="A370" s="21">
        <v>363</v>
      </c>
      <c r="B370" s="22" t="s">
        <v>3435</v>
      </c>
      <c r="C370" s="24" t="s">
        <v>3436</v>
      </c>
      <c r="D370" s="24" t="s">
        <v>257</v>
      </c>
      <c r="E370" s="23" t="s">
        <v>1012</v>
      </c>
      <c r="F370" s="23" t="s">
        <v>2333</v>
      </c>
      <c r="G370" s="23" t="s">
        <v>3437</v>
      </c>
      <c r="H370" s="23" t="s">
        <v>68</v>
      </c>
      <c r="I370" s="23" t="s">
        <v>3438</v>
      </c>
      <c r="J370" s="23" t="s">
        <v>3439</v>
      </c>
      <c r="K370" s="22" t="s">
        <v>3440</v>
      </c>
      <c r="L370" s="23" t="s">
        <v>3441</v>
      </c>
      <c r="M370" s="24" t="s">
        <v>3442</v>
      </c>
      <c r="N370" s="23" t="s">
        <v>73</v>
      </c>
      <c r="O370" s="24" t="s">
        <v>74</v>
      </c>
      <c r="P370" s="24" t="s">
        <v>3443</v>
      </c>
      <c r="Q370" s="23" t="s">
        <v>2088</v>
      </c>
      <c r="R370" s="24" t="s">
        <v>1908</v>
      </c>
      <c r="S370" s="23" t="s">
        <v>714</v>
      </c>
      <c r="T370" s="24" t="s">
        <v>79</v>
      </c>
      <c r="U370" s="38" t="s">
        <v>832</v>
      </c>
      <c r="V370" s="24" t="s">
        <v>468</v>
      </c>
      <c r="W370" s="21">
        <v>2022</v>
      </c>
      <c r="X370" s="23" t="s">
        <v>82</v>
      </c>
      <c r="Y370" s="21">
        <v>2022.04</v>
      </c>
      <c r="Z370" s="21">
        <v>2022.11</v>
      </c>
      <c r="AA370" s="21">
        <f t="shared" si="6"/>
        <v>500</v>
      </c>
      <c r="AB370" s="21"/>
      <c r="AC370" s="21"/>
      <c r="AD370" s="21">
        <v>450</v>
      </c>
      <c r="AE370" s="21">
        <v>50</v>
      </c>
      <c r="AF370" s="21">
        <v>1500</v>
      </c>
      <c r="AG370" s="21">
        <v>1500</v>
      </c>
      <c r="AH370" s="24" t="s">
        <v>83</v>
      </c>
      <c r="AI370" s="23" t="s">
        <v>83</v>
      </c>
      <c r="AJ370" s="23" t="s">
        <v>83</v>
      </c>
      <c r="AK370" s="23" t="s">
        <v>82</v>
      </c>
      <c r="AL370" s="23" t="s">
        <v>82</v>
      </c>
      <c r="AM370" s="23" t="s">
        <v>83</v>
      </c>
      <c r="AN370" s="21"/>
      <c r="AO370" s="23" t="s">
        <v>83</v>
      </c>
      <c r="AP370" s="21"/>
      <c r="AQ370" s="24" t="s">
        <v>469</v>
      </c>
      <c r="AR370" s="22">
        <v>15330363992</v>
      </c>
      <c r="AS370" s="43"/>
    </row>
    <row r="371" s="11" customFormat="true" ht="153" spans="1:45">
      <c r="A371" s="21">
        <v>364</v>
      </c>
      <c r="B371" s="22" t="s">
        <v>3444</v>
      </c>
      <c r="C371" s="23" t="s">
        <v>3445</v>
      </c>
      <c r="D371" s="24" t="s">
        <v>257</v>
      </c>
      <c r="E371" s="24" t="s">
        <v>258</v>
      </c>
      <c r="F371" s="24" t="s">
        <v>457</v>
      </c>
      <c r="G371" s="24" t="s">
        <v>3446</v>
      </c>
      <c r="H371" s="24" t="s">
        <v>68</v>
      </c>
      <c r="I371" s="24" t="s">
        <v>3447</v>
      </c>
      <c r="J371" s="24" t="s">
        <v>3448</v>
      </c>
      <c r="K371" s="24" t="s">
        <v>3449</v>
      </c>
      <c r="L371" s="24" t="s">
        <v>3448</v>
      </c>
      <c r="M371" s="23" t="s">
        <v>3450</v>
      </c>
      <c r="N371" s="23" t="s">
        <v>73</v>
      </c>
      <c r="O371" s="24" t="s">
        <v>74</v>
      </c>
      <c r="P371" s="24" t="s">
        <v>3451</v>
      </c>
      <c r="Q371" s="24" t="s">
        <v>464</v>
      </c>
      <c r="R371" s="24" t="s">
        <v>3452</v>
      </c>
      <c r="S371" s="23" t="s">
        <v>863</v>
      </c>
      <c r="T371" s="24" t="s">
        <v>79</v>
      </c>
      <c r="U371" s="38" t="s">
        <v>467</v>
      </c>
      <c r="V371" s="24" t="s">
        <v>3453</v>
      </c>
      <c r="W371" s="21">
        <v>2022</v>
      </c>
      <c r="X371" s="23" t="s">
        <v>82</v>
      </c>
      <c r="Y371" s="21">
        <v>2022.04</v>
      </c>
      <c r="Z371" s="21">
        <v>2022.11</v>
      </c>
      <c r="AA371" s="21">
        <f t="shared" si="6"/>
        <v>3500</v>
      </c>
      <c r="AB371" s="21"/>
      <c r="AC371" s="21"/>
      <c r="AD371" s="21">
        <v>3500</v>
      </c>
      <c r="AE371" s="21"/>
      <c r="AF371" s="21">
        <v>200</v>
      </c>
      <c r="AG371" s="21">
        <v>200</v>
      </c>
      <c r="AH371" s="24" t="s">
        <v>83</v>
      </c>
      <c r="AI371" s="23" t="s">
        <v>83</v>
      </c>
      <c r="AJ371" s="23" t="s">
        <v>83</v>
      </c>
      <c r="AK371" s="23" t="s">
        <v>82</v>
      </c>
      <c r="AL371" s="23" t="s">
        <v>82</v>
      </c>
      <c r="AM371" s="23" t="s">
        <v>83</v>
      </c>
      <c r="AN371" s="21"/>
      <c r="AO371" s="23" t="s">
        <v>83</v>
      </c>
      <c r="AP371" s="21"/>
      <c r="AQ371" s="23" t="s">
        <v>3454</v>
      </c>
      <c r="AR371" s="21">
        <v>18716877103</v>
      </c>
      <c r="AS371" s="43"/>
    </row>
    <row r="372" s="11" customFormat="true" ht="140.25" spans="1:45">
      <c r="A372" s="21">
        <v>365</v>
      </c>
      <c r="B372" s="22" t="s">
        <v>3455</v>
      </c>
      <c r="C372" s="21" t="s">
        <v>3456</v>
      </c>
      <c r="D372" s="27" t="s">
        <v>257</v>
      </c>
      <c r="E372" s="27" t="s">
        <v>258</v>
      </c>
      <c r="F372" s="27" t="s">
        <v>259</v>
      </c>
      <c r="G372" s="23" t="s">
        <v>3457</v>
      </c>
      <c r="H372" s="23" t="s">
        <v>68</v>
      </c>
      <c r="I372" s="23" t="s">
        <v>1828</v>
      </c>
      <c r="J372" s="24" t="s">
        <v>3457</v>
      </c>
      <c r="K372" s="24" t="s">
        <v>3458</v>
      </c>
      <c r="L372" s="23" t="s">
        <v>3459</v>
      </c>
      <c r="M372" s="23" t="s">
        <v>3457</v>
      </c>
      <c r="N372" s="23" t="s">
        <v>73</v>
      </c>
      <c r="O372" s="24" t="s">
        <v>74</v>
      </c>
      <c r="P372" s="24" t="s">
        <v>3460</v>
      </c>
      <c r="Q372" s="24" t="s">
        <v>3461</v>
      </c>
      <c r="R372" s="24" t="s">
        <v>1398</v>
      </c>
      <c r="S372" s="24" t="s">
        <v>2046</v>
      </c>
      <c r="T372" s="24" t="s">
        <v>79</v>
      </c>
      <c r="U372" s="38" t="s">
        <v>80</v>
      </c>
      <c r="V372" s="38" t="s">
        <v>80</v>
      </c>
      <c r="W372" s="21">
        <v>2022</v>
      </c>
      <c r="X372" s="23" t="s">
        <v>82</v>
      </c>
      <c r="Y372" s="21">
        <v>2022.04</v>
      </c>
      <c r="Z372" s="21">
        <v>2022.11</v>
      </c>
      <c r="AA372" s="21">
        <f t="shared" si="6"/>
        <v>4500</v>
      </c>
      <c r="AB372" s="21"/>
      <c r="AC372" s="21"/>
      <c r="AD372" s="21">
        <v>4500</v>
      </c>
      <c r="AE372" s="21"/>
      <c r="AF372" s="21">
        <v>100</v>
      </c>
      <c r="AG372" s="21">
        <v>100</v>
      </c>
      <c r="AH372" s="24" t="s">
        <v>83</v>
      </c>
      <c r="AI372" s="23" t="s">
        <v>83</v>
      </c>
      <c r="AJ372" s="23" t="s">
        <v>83</v>
      </c>
      <c r="AK372" s="23" t="s">
        <v>82</v>
      </c>
      <c r="AL372" s="23" t="s">
        <v>82</v>
      </c>
      <c r="AM372" s="23" t="s">
        <v>83</v>
      </c>
      <c r="AN372" s="21"/>
      <c r="AO372" s="23" t="s">
        <v>83</v>
      </c>
      <c r="AP372" s="21"/>
      <c r="AQ372" s="23" t="s">
        <v>269</v>
      </c>
      <c r="AR372" s="21">
        <v>15520149065</v>
      </c>
      <c r="AS372" s="44"/>
    </row>
    <row r="373" s="11" customFormat="true" ht="165.75" spans="1:45">
      <c r="A373" s="21">
        <v>366</v>
      </c>
      <c r="B373" s="22" t="s">
        <v>3462</v>
      </c>
      <c r="C373" s="23" t="s">
        <v>3463</v>
      </c>
      <c r="D373" s="24" t="s">
        <v>64</v>
      </c>
      <c r="E373" s="23" t="s">
        <v>65</v>
      </c>
      <c r="F373" s="24" t="s">
        <v>66</v>
      </c>
      <c r="G373" s="24" t="s">
        <v>3464</v>
      </c>
      <c r="H373" s="23" t="s">
        <v>68</v>
      </c>
      <c r="I373" s="23" t="s">
        <v>1828</v>
      </c>
      <c r="J373" s="24" t="s">
        <v>3464</v>
      </c>
      <c r="K373" s="24" t="s">
        <v>3465</v>
      </c>
      <c r="L373" s="24" t="s">
        <v>3466</v>
      </c>
      <c r="M373" s="24" t="s">
        <v>3467</v>
      </c>
      <c r="N373" s="23" t="s">
        <v>73</v>
      </c>
      <c r="O373" s="24" t="s">
        <v>74</v>
      </c>
      <c r="P373" s="24" t="s">
        <v>3468</v>
      </c>
      <c r="Q373" s="24" t="s">
        <v>2006</v>
      </c>
      <c r="R373" s="24" t="s">
        <v>1398</v>
      </c>
      <c r="S373" s="24" t="s">
        <v>2046</v>
      </c>
      <c r="T373" s="24" t="s">
        <v>79</v>
      </c>
      <c r="U373" s="38" t="s">
        <v>80</v>
      </c>
      <c r="V373" s="38" t="s">
        <v>80</v>
      </c>
      <c r="W373" s="21">
        <v>2022</v>
      </c>
      <c r="X373" s="24" t="s">
        <v>82</v>
      </c>
      <c r="Y373" s="21">
        <v>2022.04</v>
      </c>
      <c r="Z373" s="21">
        <v>2022.11</v>
      </c>
      <c r="AA373" s="21">
        <f t="shared" si="6"/>
        <v>4200</v>
      </c>
      <c r="AB373" s="21"/>
      <c r="AC373" s="21"/>
      <c r="AD373" s="21">
        <v>2000</v>
      </c>
      <c r="AE373" s="21">
        <v>2200</v>
      </c>
      <c r="AF373" s="21">
        <v>100</v>
      </c>
      <c r="AG373" s="21">
        <v>100</v>
      </c>
      <c r="AH373" s="24" t="s">
        <v>83</v>
      </c>
      <c r="AI373" s="23" t="s">
        <v>83</v>
      </c>
      <c r="AJ373" s="23" t="s">
        <v>83</v>
      </c>
      <c r="AK373" s="23" t="s">
        <v>82</v>
      </c>
      <c r="AL373" s="23" t="s">
        <v>82</v>
      </c>
      <c r="AM373" s="23" t="s">
        <v>83</v>
      </c>
      <c r="AN373" s="21"/>
      <c r="AO373" s="23" t="s">
        <v>83</v>
      </c>
      <c r="AP373" s="21"/>
      <c r="AQ373" s="24" t="s">
        <v>2124</v>
      </c>
      <c r="AR373" s="21">
        <v>15823697123</v>
      </c>
      <c r="AS373" s="43"/>
    </row>
    <row r="374" s="11" customFormat="true" ht="153" spans="1:45">
      <c r="A374" s="21">
        <v>367</v>
      </c>
      <c r="B374" s="22" t="s">
        <v>3469</v>
      </c>
      <c r="C374" s="22" t="s">
        <v>3470</v>
      </c>
      <c r="D374" s="24" t="s">
        <v>257</v>
      </c>
      <c r="E374" s="24" t="s">
        <v>258</v>
      </c>
      <c r="F374" s="24" t="s">
        <v>259</v>
      </c>
      <c r="G374" s="24" t="s">
        <v>3471</v>
      </c>
      <c r="H374" s="23" t="s">
        <v>68</v>
      </c>
      <c r="I374" s="23" t="s">
        <v>1828</v>
      </c>
      <c r="J374" s="23" t="s">
        <v>3472</v>
      </c>
      <c r="K374" s="24" t="s">
        <v>3473</v>
      </c>
      <c r="L374" s="24" t="s">
        <v>3472</v>
      </c>
      <c r="M374" s="24" t="s">
        <v>3471</v>
      </c>
      <c r="N374" s="23" t="s">
        <v>73</v>
      </c>
      <c r="O374" s="24" t="s">
        <v>74</v>
      </c>
      <c r="P374" s="24" t="s">
        <v>3474</v>
      </c>
      <c r="Q374" s="24" t="s">
        <v>1562</v>
      </c>
      <c r="R374" s="24" t="s">
        <v>3475</v>
      </c>
      <c r="S374" s="23" t="s">
        <v>863</v>
      </c>
      <c r="T374" s="24" t="s">
        <v>79</v>
      </c>
      <c r="U374" s="40" t="s">
        <v>1050</v>
      </c>
      <c r="V374" s="40" t="s">
        <v>1050</v>
      </c>
      <c r="W374" s="21">
        <v>2022</v>
      </c>
      <c r="X374" s="24" t="s">
        <v>82</v>
      </c>
      <c r="Y374" s="21">
        <v>2022.04</v>
      </c>
      <c r="Z374" s="21">
        <v>2022.11</v>
      </c>
      <c r="AA374" s="21">
        <f t="shared" si="6"/>
        <v>4800</v>
      </c>
      <c r="AB374" s="21"/>
      <c r="AC374" s="22"/>
      <c r="AD374" s="22">
        <v>3437.77</v>
      </c>
      <c r="AE374" s="21">
        <v>1362.23</v>
      </c>
      <c r="AF374" s="21">
        <v>60000</v>
      </c>
      <c r="AG374" s="21">
        <v>60000</v>
      </c>
      <c r="AH374" s="24" t="s">
        <v>83</v>
      </c>
      <c r="AI374" s="23" t="s">
        <v>83</v>
      </c>
      <c r="AJ374" s="23" t="s">
        <v>83</v>
      </c>
      <c r="AK374" s="23" t="s">
        <v>82</v>
      </c>
      <c r="AL374" s="23" t="s">
        <v>82</v>
      </c>
      <c r="AM374" s="23" t="s">
        <v>83</v>
      </c>
      <c r="AN374" s="21"/>
      <c r="AO374" s="23" t="s">
        <v>83</v>
      </c>
      <c r="AP374" s="21"/>
      <c r="AQ374" s="23" t="s">
        <v>1819</v>
      </c>
      <c r="AR374" s="21">
        <v>18996868888</v>
      </c>
      <c r="AS374" s="44" t="s">
        <v>1565</v>
      </c>
    </row>
    <row r="375" s="11" customFormat="true" ht="140.25" spans="1:45">
      <c r="A375" s="21">
        <v>368</v>
      </c>
      <c r="B375" s="22" t="s">
        <v>3476</v>
      </c>
      <c r="C375" s="24" t="s">
        <v>3477</v>
      </c>
      <c r="D375" s="24" t="s">
        <v>257</v>
      </c>
      <c r="E375" s="24" t="s">
        <v>704</v>
      </c>
      <c r="F375" s="24" t="s">
        <v>705</v>
      </c>
      <c r="G375" s="23" t="s">
        <v>3478</v>
      </c>
      <c r="H375" s="24" t="s">
        <v>692</v>
      </c>
      <c r="I375" s="23" t="s">
        <v>792</v>
      </c>
      <c r="J375" s="24" t="s">
        <v>3479</v>
      </c>
      <c r="K375" s="24" t="s">
        <v>3480</v>
      </c>
      <c r="L375" s="24" t="s">
        <v>3481</v>
      </c>
      <c r="M375" s="23" t="s">
        <v>3482</v>
      </c>
      <c r="N375" s="23" t="s">
        <v>73</v>
      </c>
      <c r="O375" s="24" t="s">
        <v>74</v>
      </c>
      <c r="P375" s="24" t="s">
        <v>661</v>
      </c>
      <c r="Q375" s="23" t="s">
        <v>3483</v>
      </c>
      <c r="R375" s="23" t="s">
        <v>3484</v>
      </c>
      <c r="S375" s="24" t="s">
        <v>1987</v>
      </c>
      <c r="T375" s="24" t="s">
        <v>79</v>
      </c>
      <c r="U375" s="40" t="s">
        <v>977</v>
      </c>
      <c r="V375" s="24" t="s">
        <v>977</v>
      </c>
      <c r="W375" s="21">
        <v>2022</v>
      </c>
      <c r="X375" s="24" t="s">
        <v>82</v>
      </c>
      <c r="Y375" s="21">
        <v>2022.04</v>
      </c>
      <c r="Z375" s="21">
        <v>2022.11</v>
      </c>
      <c r="AA375" s="21">
        <f t="shared" si="6"/>
        <v>4000</v>
      </c>
      <c r="AB375" s="21"/>
      <c r="AC375" s="21"/>
      <c r="AD375" s="21">
        <v>4000</v>
      </c>
      <c r="AE375" s="21"/>
      <c r="AF375" s="21">
        <v>2200</v>
      </c>
      <c r="AG375" s="21">
        <v>90</v>
      </c>
      <c r="AH375" s="24" t="s">
        <v>83</v>
      </c>
      <c r="AI375" s="23" t="s">
        <v>83</v>
      </c>
      <c r="AJ375" s="23" t="s">
        <v>83</v>
      </c>
      <c r="AK375" s="23" t="s">
        <v>82</v>
      </c>
      <c r="AL375" s="23" t="s">
        <v>82</v>
      </c>
      <c r="AM375" s="23" t="s">
        <v>83</v>
      </c>
      <c r="AN375" s="21"/>
      <c r="AO375" s="23" t="s">
        <v>83</v>
      </c>
      <c r="AP375" s="21"/>
      <c r="AQ375" s="23" t="s">
        <v>469</v>
      </c>
      <c r="AR375" s="22">
        <v>15330363992</v>
      </c>
      <c r="AS375" s="43"/>
    </row>
    <row r="376" s="11" customFormat="true" ht="153" spans="1:45">
      <c r="A376" s="21">
        <v>369</v>
      </c>
      <c r="B376" s="73" t="s">
        <v>3485</v>
      </c>
      <c r="C376" s="23" t="s">
        <v>3486</v>
      </c>
      <c r="D376" s="23" t="s">
        <v>257</v>
      </c>
      <c r="E376" s="23" t="s">
        <v>258</v>
      </c>
      <c r="F376" s="23" t="s">
        <v>457</v>
      </c>
      <c r="G376" s="59" t="s">
        <v>3487</v>
      </c>
      <c r="H376" s="23" t="s">
        <v>68</v>
      </c>
      <c r="I376" s="34" t="s">
        <v>3488</v>
      </c>
      <c r="J376" s="24" t="s">
        <v>3489</v>
      </c>
      <c r="K376" s="24" t="s">
        <v>3490</v>
      </c>
      <c r="L376" s="24" t="s">
        <v>3491</v>
      </c>
      <c r="M376" s="24" t="s">
        <v>3492</v>
      </c>
      <c r="N376" s="23" t="s">
        <v>723</v>
      </c>
      <c r="O376" s="24" t="s">
        <v>737</v>
      </c>
      <c r="P376" s="24" t="s">
        <v>3493</v>
      </c>
      <c r="Q376" s="24" t="s">
        <v>2515</v>
      </c>
      <c r="R376" s="24" t="s">
        <v>3494</v>
      </c>
      <c r="S376" s="23" t="s">
        <v>740</v>
      </c>
      <c r="T376" s="24" t="s">
        <v>513</v>
      </c>
      <c r="U376" s="38" t="s">
        <v>2399</v>
      </c>
      <c r="V376" s="24" t="s">
        <v>2399</v>
      </c>
      <c r="W376" s="21">
        <v>2022</v>
      </c>
      <c r="X376" s="23" t="s">
        <v>82</v>
      </c>
      <c r="Y376" s="48">
        <v>2022.05</v>
      </c>
      <c r="Z376" s="22">
        <v>2022.12</v>
      </c>
      <c r="AA376" s="21">
        <f t="shared" si="6"/>
        <v>250</v>
      </c>
      <c r="AB376" s="21"/>
      <c r="AC376" s="22">
        <v>250</v>
      </c>
      <c r="AD376" s="21"/>
      <c r="AE376" s="21"/>
      <c r="AF376" s="21">
        <v>20000</v>
      </c>
      <c r="AG376" s="21">
        <f>AF376*0.09</f>
        <v>1800</v>
      </c>
      <c r="AH376" s="24" t="s">
        <v>83</v>
      </c>
      <c r="AI376" s="24" t="s">
        <v>83</v>
      </c>
      <c r="AJ376" s="24" t="s">
        <v>83</v>
      </c>
      <c r="AK376" s="24" t="s">
        <v>82</v>
      </c>
      <c r="AL376" s="24" t="s">
        <v>83</v>
      </c>
      <c r="AM376" s="24" t="s">
        <v>83</v>
      </c>
      <c r="AN376" s="24"/>
      <c r="AO376" s="24" t="s">
        <v>83</v>
      </c>
      <c r="AP376" s="24"/>
      <c r="AQ376" s="24" t="s">
        <v>2400</v>
      </c>
      <c r="AR376" s="24">
        <v>13594536725</v>
      </c>
      <c r="AS376" s="44" t="s">
        <v>3495</v>
      </c>
    </row>
    <row r="377" s="11" customFormat="true" ht="153" spans="1:45">
      <c r="A377" s="21">
        <v>370</v>
      </c>
      <c r="B377" s="73" t="s">
        <v>3496</v>
      </c>
      <c r="C377" s="23" t="s">
        <v>3497</v>
      </c>
      <c r="D377" s="23" t="s">
        <v>257</v>
      </c>
      <c r="E377" s="23" t="s">
        <v>258</v>
      </c>
      <c r="F377" s="23" t="s">
        <v>457</v>
      </c>
      <c r="G377" s="60" t="s">
        <v>3498</v>
      </c>
      <c r="H377" s="23" t="s">
        <v>68</v>
      </c>
      <c r="I377" s="34" t="s">
        <v>3499</v>
      </c>
      <c r="J377" s="24" t="s">
        <v>3500</v>
      </c>
      <c r="K377" s="24" t="s">
        <v>3501</v>
      </c>
      <c r="L377" s="24" t="s">
        <v>3502</v>
      </c>
      <c r="M377" s="24" t="s">
        <v>3503</v>
      </c>
      <c r="N377" s="23" t="s">
        <v>723</v>
      </c>
      <c r="O377" s="24" t="s">
        <v>737</v>
      </c>
      <c r="P377" s="24" t="s">
        <v>3293</v>
      </c>
      <c r="Q377" s="24" t="s">
        <v>2515</v>
      </c>
      <c r="R377" s="24" t="s">
        <v>3504</v>
      </c>
      <c r="S377" s="23" t="s">
        <v>740</v>
      </c>
      <c r="T377" s="24" t="s">
        <v>513</v>
      </c>
      <c r="U377" s="38" t="s">
        <v>2399</v>
      </c>
      <c r="V377" s="24" t="s">
        <v>2399</v>
      </c>
      <c r="W377" s="21">
        <v>2022</v>
      </c>
      <c r="X377" s="23" t="s">
        <v>82</v>
      </c>
      <c r="Y377" s="48">
        <v>2022.05</v>
      </c>
      <c r="Z377" s="22">
        <v>2022.12</v>
      </c>
      <c r="AA377" s="21">
        <f t="shared" si="6"/>
        <v>50</v>
      </c>
      <c r="AB377" s="21"/>
      <c r="AC377" s="22">
        <v>50</v>
      </c>
      <c r="AD377" s="21"/>
      <c r="AE377" s="21"/>
      <c r="AF377" s="21">
        <v>50000</v>
      </c>
      <c r="AG377" s="21">
        <f>AF377*0.09</f>
        <v>4500</v>
      </c>
      <c r="AH377" s="24" t="s">
        <v>83</v>
      </c>
      <c r="AI377" s="24" t="s">
        <v>83</v>
      </c>
      <c r="AJ377" s="24" t="s">
        <v>83</v>
      </c>
      <c r="AK377" s="24" t="s">
        <v>82</v>
      </c>
      <c r="AL377" s="24" t="s">
        <v>83</v>
      </c>
      <c r="AM377" s="24" t="s">
        <v>83</v>
      </c>
      <c r="AN377" s="24"/>
      <c r="AO377" s="24" t="s">
        <v>83</v>
      </c>
      <c r="AP377" s="24"/>
      <c r="AQ377" s="24" t="s">
        <v>2400</v>
      </c>
      <c r="AR377" s="24">
        <v>13594536725</v>
      </c>
      <c r="AS377" s="44" t="s">
        <v>3495</v>
      </c>
    </row>
    <row r="378" s="11" customFormat="true" ht="153" spans="1:45">
      <c r="A378" s="21">
        <v>371</v>
      </c>
      <c r="B378" s="22" t="s">
        <v>3505</v>
      </c>
      <c r="C378" s="23" t="s">
        <v>3506</v>
      </c>
      <c r="D378" s="24" t="s">
        <v>257</v>
      </c>
      <c r="E378" s="24" t="s">
        <v>258</v>
      </c>
      <c r="F378" s="24" t="s">
        <v>457</v>
      </c>
      <c r="G378" s="24" t="s">
        <v>3507</v>
      </c>
      <c r="H378" s="24" t="s">
        <v>68</v>
      </c>
      <c r="I378" s="24" t="s">
        <v>3508</v>
      </c>
      <c r="J378" s="24" t="s">
        <v>3507</v>
      </c>
      <c r="K378" s="24" t="s">
        <v>3509</v>
      </c>
      <c r="L378" s="24" t="s">
        <v>3510</v>
      </c>
      <c r="M378" s="24" t="s">
        <v>3511</v>
      </c>
      <c r="N378" s="23" t="s">
        <v>73</v>
      </c>
      <c r="O378" s="24" t="s">
        <v>74</v>
      </c>
      <c r="P378" s="24" t="s">
        <v>3512</v>
      </c>
      <c r="Q378" s="24" t="s">
        <v>464</v>
      </c>
      <c r="R378" s="24" t="s">
        <v>2007</v>
      </c>
      <c r="S378" s="23" t="s">
        <v>714</v>
      </c>
      <c r="T378" s="24" t="s">
        <v>79</v>
      </c>
      <c r="U378" s="40" t="s">
        <v>467</v>
      </c>
      <c r="V378" s="24" t="s">
        <v>467</v>
      </c>
      <c r="W378" s="21">
        <v>2022</v>
      </c>
      <c r="X378" s="24" t="s">
        <v>82</v>
      </c>
      <c r="Y378" s="21">
        <v>2022.04</v>
      </c>
      <c r="Z378" s="21">
        <v>2022.11</v>
      </c>
      <c r="AA378" s="21">
        <f t="shared" si="6"/>
        <v>900</v>
      </c>
      <c r="AB378" s="21"/>
      <c r="AC378" s="21"/>
      <c r="AD378" s="22">
        <v>900</v>
      </c>
      <c r="AE378" s="21"/>
      <c r="AF378" s="21">
        <v>2000</v>
      </c>
      <c r="AG378" s="21">
        <v>2000</v>
      </c>
      <c r="AH378" s="24" t="s">
        <v>83</v>
      </c>
      <c r="AI378" s="23" t="s">
        <v>83</v>
      </c>
      <c r="AJ378" s="23" t="s">
        <v>83</v>
      </c>
      <c r="AK378" s="23" t="s">
        <v>82</v>
      </c>
      <c r="AL378" s="23" t="s">
        <v>82</v>
      </c>
      <c r="AM378" s="23" t="s">
        <v>83</v>
      </c>
      <c r="AN378" s="21"/>
      <c r="AO378" s="23" t="s">
        <v>83</v>
      </c>
      <c r="AP378" s="21"/>
      <c r="AQ378" s="23" t="s">
        <v>469</v>
      </c>
      <c r="AR378" s="22">
        <v>15330363992</v>
      </c>
      <c r="AS378" s="43"/>
    </row>
    <row r="379" s="11" customFormat="true" ht="165.75" spans="1:45">
      <c r="A379" s="21">
        <v>372</v>
      </c>
      <c r="B379" s="22" t="s">
        <v>3513</v>
      </c>
      <c r="C379" s="23" t="s">
        <v>3514</v>
      </c>
      <c r="D379" s="24" t="s">
        <v>257</v>
      </c>
      <c r="E379" s="24" t="s">
        <v>258</v>
      </c>
      <c r="F379" s="24" t="s">
        <v>3515</v>
      </c>
      <c r="G379" s="24" t="s">
        <v>3516</v>
      </c>
      <c r="H379" s="24" t="s">
        <v>692</v>
      </c>
      <c r="I379" s="24" t="s">
        <v>1913</v>
      </c>
      <c r="J379" s="24" t="s">
        <v>3517</v>
      </c>
      <c r="K379" s="24" t="s">
        <v>3518</v>
      </c>
      <c r="L379" s="24" t="s">
        <v>3517</v>
      </c>
      <c r="M379" s="24" t="s">
        <v>3519</v>
      </c>
      <c r="N379" s="23" t="s">
        <v>73</v>
      </c>
      <c r="O379" s="24" t="s">
        <v>74</v>
      </c>
      <c r="P379" s="24" t="s">
        <v>3520</v>
      </c>
      <c r="Q379" s="24" t="s">
        <v>3387</v>
      </c>
      <c r="R379" s="24" t="s">
        <v>2007</v>
      </c>
      <c r="S379" s="23" t="s">
        <v>714</v>
      </c>
      <c r="T379" s="24" t="s">
        <v>79</v>
      </c>
      <c r="U379" s="40" t="s">
        <v>3521</v>
      </c>
      <c r="V379" s="24" t="s">
        <v>3521</v>
      </c>
      <c r="W379" s="21">
        <v>2022</v>
      </c>
      <c r="X379" s="24" t="s">
        <v>82</v>
      </c>
      <c r="Y379" s="21">
        <v>2022.04</v>
      </c>
      <c r="Z379" s="21">
        <v>2022.11</v>
      </c>
      <c r="AA379" s="21">
        <f t="shared" si="6"/>
        <v>829</v>
      </c>
      <c r="AB379" s="21"/>
      <c r="AC379" s="21"/>
      <c r="AD379" s="22"/>
      <c r="AE379" s="22">
        <v>829</v>
      </c>
      <c r="AF379" s="21">
        <v>2000</v>
      </c>
      <c r="AG379" s="21">
        <v>2000</v>
      </c>
      <c r="AH379" s="24" t="s">
        <v>83</v>
      </c>
      <c r="AI379" s="23" t="s">
        <v>83</v>
      </c>
      <c r="AJ379" s="23" t="s">
        <v>83</v>
      </c>
      <c r="AK379" s="23" t="s">
        <v>82</v>
      </c>
      <c r="AL379" s="23" t="s">
        <v>82</v>
      </c>
      <c r="AM379" s="23" t="s">
        <v>83</v>
      </c>
      <c r="AN379" s="21"/>
      <c r="AO379" s="23" t="s">
        <v>83</v>
      </c>
      <c r="AP379" s="21"/>
      <c r="AQ379" s="23" t="s">
        <v>469</v>
      </c>
      <c r="AR379" s="22">
        <v>15330363992</v>
      </c>
      <c r="AS379" s="44"/>
    </row>
    <row r="380" s="11" customFormat="true" ht="76.5" spans="1:45">
      <c r="A380" s="21">
        <v>373</v>
      </c>
      <c r="B380" s="22" t="s">
        <v>3522</v>
      </c>
      <c r="C380" s="21" t="s">
        <v>3523</v>
      </c>
      <c r="D380" s="24" t="s">
        <v>64</v>
      </c>
      <c r="E380" s="24" t="s">
        <v>65</v>
      </c>
      <c r="F380" s="24" t="s">
        <v>66</v>
      </c>
      <c r="G380" s="23" t="s">
        <v>3524</v>
      </c>
      <c r="H380" s="23" t="s">
        <v>68</v>
      </c>
      <c r="I380" s="23" t="s">
        <v>635</v>
      </c>
      <c r="J380" s="23" t="s">
        <v>3525</v>
      </c>
      <c r="K380" s="24" t="s">
        <v>3526</v>
      </c>
      <c r="L380" s="23" t="s">
        <v>3527</v>
      </c>
      <c r="M380" s="23" t="s">
        <v>3528</v>
      </c>
      <c r="N380" s="23" t="s">
        <v>723</v>
      </c>
      <c r="O380" s="24" t="s">
        <v>3529</v>
      </c>
      <c r="P380" s="24" t="s">
        <v>3530</v>
      </c>
      <c r="Q380" s="23"/>
      <c r="R380" s="23" t="s">
        <v>3531</v>
      </c>
      <c r="S380" s="23" t="s">
        <v>2256</v>
      </c>
      <c r="T380" s="24" t="s">
        <v>3532</v>
      </c>
      <c r="U380" s="40" t="s">
        <v>80</v>
      </c>
      <c r="V380" s="24" t="s">
        <v>347</v>
      </c>
      <c r="W380" s="21">
        <v>2022</v>
      </c>
      <c r="X380" s="23" t="s">
        <v>82</v>
      </c>
      <c r="Y380" s="21">
        <v>2022.09</v>
      </c>
      <c r="Z380" s="21">
        <v>2022.12</v>
      </c>
      <c r="AA380" s="21">
        <f t="shared" si="6"/>
        <v>200</v>
      </c>
      <c r="AB380" s="22"/>
      <c r="AC380" s="21">
        <v>100</v>
      </c>
      <c r="AD380" s="21"/>
      <c r="AE380" s="21">
        <v>100</v>
      </c>
      <c r="AF380" s="21">
        <v>50</v>
      </c>
      <c r="AG380" s="21">
        <v>10</v>
      </c>
      <c r="AH380" s="24" t="s">
        <v>83</v>
      </c>
      <c r="AI380" s="23" t="s">
        <v>83</v>
      </c>
      <c r="AJ380" s="23" t="s">
        <v>82</v>
      </c>
      <c r="AK380" s="23" t="s">
        <v>83</v>
      </c>
      <c r="AL380" s="23" t="s">
        <v>82</v>
      </c>
      <c r="AM380" s="23" t="s">
        <v>83</v>
      </c>
      <c r="AN380" s="21"/>
      <c r="AO380" s="23" t="s">
        <v>83</v>
      </c>
      <c r="AP380" s="23"/>
      <c r="AQ380" s="24" t="s">
        <v>348</v>
      </c>
      <c r="AR380" s="21">
        <v>18883187954</v>
      </c>
      <c r="AS380" s="44"/>
    </row>
    <row r="381" s="11" customFormat="true" ht="165.75" spans="1:45">
      <c r="A381" s="21">
        <v>374</v>
      </c>
      <c r="B381" s="22" t="s">
        <v>3533</v>
      </c>
      <c r="C381" s="24" t="s">
        <v>3534</v>
      </c>
      <c r="D381" s="27" t="s">
        <v>257</v>
      </c>
      <c r="E381" s="27" t="s">
        <v>258</v>
      </c>
      <c r="F381" s="27" t="s">
        <v>259</v>
      </c>
      <c r="G381" s="24" t="s">
        <v>3535</v>
      </c>
      <c r="H381" s="24" t="s">
        <v>68</v>
      </c>
      <c r="I381" s="24" t="s">
        <v>968</v>
      </c>
      <c r="J381" s="24" t="s">
        <v>3536</v>
      </c>
      <c r="K381" s="24" t="s">
        <v>3537</v>
      </c>
      <c r="L381" s="24" t="s">
        <v>3538</v>
      </c>
      <c r="M381" s="24" t="s">
        <v>3535</v>
      </c>
      <c r="N381" s="23" t="s">
        <v>73</v>
      </c>
      <c r="O381" s="24" t="s">
        <v>74</v>
      </c>
      <c r="P381" s="24" t="s">
        <v>3539</v>
      </c>
      <c r="Q381" s="24" t="s">
        <v>3540</v>
      </c>
      <c r="R381" s="24" t="s">
        <v>3541</v>
      </c>
      <c r="S381" s="24" t="s">
        <v>3542</v>
      </c>
      <c r="T381" s="24" t="s">
        <v>79</v>
      </c>
      <c r="U381" s="40" t="s">
        <v>3543</v>
      </c>
      <c r="V381" s="24" t="s">
        <v>3543</v>
      </c>
      <c r="W381" s="21">
        <v>2022</v>
      </c>
      <c r="X381" s="24" t="s">
        <v>82</v>
      </c>
      <c r="Y381" s="21">
        <v>2022.04</v>
      </c>
      <c r="Z381" s="21">
        <v>2022.11</v>
      </c>
      <c r="AA381" s="21">
        <f t="shared" si="6"/>
        <v>708.36</v>
      </c>
      <c r="AB381" s="21"/>
      <c r="AC381" s="21"/>
      <c r="AD381" s="22">
        <v>708.36</v>
      </c>
      <c r="AE381" s="21"/>
      <c r="AF381" s="21">
        <v>150</v>
      </c>
      <c r="AG381" s="21">
        <v>150</v>
      </c>
      <c r="AH381" s="24" t="s">
        <v>83</v>
      </c>
      <c r="AI381" s="23" t="s">
        <v>83</v>
      </c>
      <c r="AJ381" s="23" t="s">
        <v>83</v>
      </c>
      <c r="AK381" s="23" t="s">
        <v>82</v>
      </c>
      <c r="AL381" s="23" t="s">
        <v>82</v>
      </c>
      <c r="AM381" s="23" t="s">
        <v>83</v>
      </c>
      <c r="AN381" s="21"/>
      <c r="AO381" s="23" t="s">
        <v>83</v>
      </c>
      <c r="AP381" s="21"/>
      <c r="AQ381" s="23" t="s">
        <v>469</v>
      </c>
      <c r="AR381" s="22">
        <v>15330363992</v>
      </c>
      <c r="AS381" s="43"/>
    </row>
    <row r="382" s="11" customFormat="true" ht="178.5" spans="1:45">
      <c r="A382" s="21">
        <v>375</v>
      </c>
      <c r="B382" s="22" t="s">
        <v>3544</v>
      </c>
      <c r="C382" s="24" t="s">
        <v>3545</v>
      </c>
      <c r="D382" s="27" t="s">
        <v>257</v>
      </c>
      <c r="E382" s="27" t="s">
        <v>258</v>
      </c>
      <c r="F382" s="27" t="s">
        <v>259</v>
      </c>
      <c r="G382" s="24" t="s">
        <v>3546</v>
      </c>
      <c r="H382" s="24" t="s">
        <v>68</v>
      </c>
      <c r="I382" s="24" t="s">
        <v>792</v>
      </c>
      <c r="J382" s="24" t="s">
        <v>3547</v>
      </c>
      <c r="K382" s="24" t="s">
        <v>3548</v>
      </c>
      <c r="L382" s="24" t="s">
        <v>3547</v>
      </c>
      <c r="M382" s="24" t="s">
        <v>3546</v>
      </c>
      <c r="N382" s="23" t="s">
        <v>73</v>
      </c>
      <c r="O382" s="24" t="s">
        <v>74</v>
      </c>
      <c r="P382" s="24" t="s">
        <v>616</v>
      </c>
      <c r="Q382" s="24" t="s">
        <v>3540</v>
      </c>
      <c r="R382" s="24" t="s">
        <v>3549</v>
      </c>
      <c r="S382" s="24" t="s">
        <v>3542</v>
      </c>
      <c r="T382" s="24" t="s">
        <v>79</v>
      </c>
      <c r="U382" s="40" t="s">
        <v>3543</v>
      </c>
      <c r="V382" s="24" t="s">
        <v>3543</v>
      </c>
      <c r="W382" s="21">
        <v>2022</v>
      </c>
      <c r="X382" s="24" t="s">
        <v>82</v>
      </c>
      <c r="Y382" s="21">
        <v>2022.04</v>
      </c>
      <c r="Z382" s="21">
        <v>2022.11</v>
      </c>
      <c r="AA382" s="21">
        <f t="shared" si="6"/>
        <v>500</v>
      </c>
      <c r="AB382" s="21"/>
      <c r="AC382" s="21"/>
      <c r="AD382" s="22">
        <v>500</v>
      </c>
      <c r="AE382" s="21"/>
      <c r="AF382" s="21">
        <v>600</v>
      </c>
      <c r="AG382" s="21">
        <v>600</v>
      </c>
      <c r="AH382" s="24" t="s">
        <v>83</v>
      </c>
      <c r="AI382" s="23" t="s">
        <v>83</v>
      </c>
      <c r="AJ382" s="23" t="s">
        <v>83</v>
      </c>
      <c r="AK382" s="23" t="s">
        <v>82</v>
      </c>
      <c r="AL382" s="23" t="s">
        <v>82</v>
      </c>
      <c r="AM382" s="23" t="s">
        <v>83</v>
      </c>
      <c r="AN382" s="21"/>
      <c r="AO382" s="23" t="s">
        <v>83</v>
      </c>
      <c r="AP382" s="21"/>
      <c r="AQ382" s="23" t="s">
        <v>469</v>
      </c>
      <c r="AR382" s="22">
        <v>15330363992</v>
      </c>
      <c r="AS382" s="43"/>
    </row>
    <row r="383" s="11" customFormat="true" ht="178.5" spans="1:45">
      <c r="A383" s="21">
        <v>376</v>
      </c>
      <c r="B383" s="22" t="s">
        <v>3550</v>
      </c>
      <c r="C383" s="24" t="s">
        <v>3551</v>
      </c>
      <c r="D383" s="27" t="s">
        <v>257</v>
      </c>
      <c r="E383" s="27" t="s">
        <v>258</v>
      </c>
      <c r="F383" s="27" t="s">
        <v>259</v>
      </c>
      <c r="G383" s="24" t="s">
        <v>3546</v>
      </c>
      <c r="H383" s="24" t="s">
        <v>68</v>
      </c>
      <c r="I383" s="24" t="s">
        <v>1281</v>
      </c>
      <c r="J383" s="24" t="s">
        <v>3552</v>
      </c>
      <c r="K383" s="24" t="s">
        <v>3553</v>
      </c>
      <c r="L383" s="24" t="s">
        <v>3552</v>
      </c>
      <c r="M383" s="24" t="s">
        <v>3546</v>
      </c>
      <c r="N383" s="23" t="s">
        <v>73</v>
      </c>
      <c r="O383" s="24" t="s">
        <v>74</v>
      </c>
      <c r="P383" s="24" t="s">
        <v>616</v>
      </c>
      <c r="Q383" s="24" t="s">
        <v>3540</v>
      </c>
      <c r="R383" s="24" t="s">
        <v>1928</v>
      </c>
      <c r="S383" s="24" t="s">
        <v>3542</v>
      </c>
      <c r="T383" s="24" t="s">
        <v>79</v>
      </c>
      <c r="U383" s="40" t="s">
        <v>3543</v>
      </c>
      <c r="V383" s="24" t="s">
        <v>3543</v>
      </c>
      <c r="W383" s="21">
        <v>2022</v>
      </c>
      <c r="X383" s="24" t="s">
        <v>82</v>
      </c>
      <c r="Y383" s="21">
        <v>2022.04</v>
      </c>
      <c r="Z383" s="21">
        <v>2022.11</v>
      </c>
      <c r="AA383" s="21">
        <f t="shared" si="6"/>
        <v>500</v>
      </c>
      <c r="AB383" s="21"/>
      <c r="AC383" s="21"/>
      <c r="AD383" s="22">
        <v>500</v>
      </c>
      <c r="AE383" s="21"/>
      <c r="AF383" s="21">
        <v>350</v>
      </c>
      <c r="AG383" s="21">
        <v>350</v>
      </c>
      <c r="AH383" s="24" t="s">
        <v>83</v>
      </c>
      <c r="AI383" s="23" t="s">
        <v>83</v>
      </c>
      <c r="AJ383" s="23" t="s">
        <v>83</v>
      </c>
      <c r="AK383" s="23" t="s">
        <v>82</v>
      </c>
      <c r="AL383" s="23" t="s">
        <v>82</v>
      </c>
      <c r="AM383" s="23" t="s">
        <v>83</v>
      </c>
      <c r="AN383" s="21"/>
      <c r="AO383" s="23" t="s">
        <v>83</v>
      </c>
      <c r="AP383" s="21"/>
      <c r="AQ383" s="23" t="s">
        <v>469</v>
      </c>
      <c r="AR383" s="22">
        <v>15330363992</v>
      </c>
      <c r="AS383" s="43"/>
    </row>
    <row r="384" s="11" customFormat="true" ht="140.25" spans="1:45">
      <c r="A384" s="21">
        <v>377</v>
      </c>
      <c r="B384" s="22" t="s">
        <v>3554</v>
      </c>
      <c r="C384" s="24" t="s">
        <v>3555</v>
      </c>
      <c r="D384" s="24" t="s">
        <v>257</v>
      </c>
      <c r="E384" s="24" t="s">
        <v>1012</v>
      </c>
      <c r="F384" s="24" t="s">
        <v>2333</v>
      </c>
      <c r="G384" s="24" t="s">
        <v>3556</v>
      </c>
      <c r="H384" s="24" t="s">
        <v>68</v>
      </c>
      <c r="I384" s="24" t="s">
        <v>3557</v>
      </c>
      <c r="J384" s="24" t="s">
        <v>3558</v>
      </c>
      <c r="K384" s="24" t="s">
        <v>3559</v>
      </c>
      <c r="L384" s="24" t="s">
        <v>3558</v>
      </c>
      <c r="M384" s="24" t="s">
        <v>3556</v>
      </c>
      <c r="N384" s="23" t="s">
        <v>73</v>
      </c>
      <c r="O384" s="24" t="s">
        <v>74</v>
      </c>
      <c r="P384" s="24" t="s">
        <v>2123</v>
      </c>
      <c r="Q384" s="23" t="s">
        <v>2088</v>
      </c>
      <c r="R384" s="24" t="s">
        <v>2007</v>
      </c>
      <c r="S384" s="23" t="s">
        <v>863</v>
      </c>
      <c r="T384" s="24" t="s">
        <v>79</v>
      </c>
      <c r="U384" s="40" t="s">
        <v>2699</v>
      </c>
      <c r="V384" s="24" t="s">
        <v>2699</v>
      </c>
      <c r="W384" s="21">
        <v>2022</v>
      </c>
      <c r="X384" s="24" t="s">
        <v>82</v>
      </c>
      <c r="Y384" s="21">
        <v>2022.07</v>
      </c>
      <c r="Z384" s="21">
        <v>2022.12</v>
      </c>
      <c r="AA384" s="21">
        <f t="shared" si="6"/>
        <v>1500</v>
      </c>
      <c r="AB384" s="21"/>
      <c r="AC384" s="21"/>
      <c r="AD384" s="22">
        <v>1500</v>
      </c>
      <c r="AE384" s="21"/>
      <c r="AF384" s="21">
        <v>2000</v>
      </c>
      <c r="AG384" s="21">
        <v>2000</v>
      </c>
      <c r="AH384" s="24" t="s">
        <v>83</v>
      </c>
      <c r="AI384" s="23" t="s">
        <v>83</v>
      </c>
      <c r="AJ384" s="23" t="s">
        <v>83</v>
      </c>
      <c r="AK384" s="23" t="s">
        <v>82</v>
      </c>
      <c r="AL384" s="23" t="s">
        <v>82</v>
      </c>
      <c r="AM384" s="23" t="s">
        <v>83</v>
      </c>
      <c r="AN384" s="21"/>
      <c r="AO384" s="23" t="s">
        <v>83</v>
      </c>
      <c r="AP384" s="21"/>
      <c r="AQ384" s="23" t="s">
        <v>469</v>
      </c>
      <c r="AR384" s="22">
        <v>15330363992</v>
      </c>
      <c r="AS384" s="43"/>
    </row>
    <row r="385" s="11" customFormat="true" ht="178.5" spans="1:45">
      <c r="A385" s="21">
        <v>378</v>
      </c>
      <c r="B385" s="22" t="s">
        <v>3560</v>
      </c>
      <c r="C385" s="24" t="s">
        <v>3561</v>
      </c>
      <c r="D385" s="24" t="s">
        <v>257</v>
      </c>
      <c r="E385" s="24" t="s">
        <v>1012</v>
      </c>
      <c r="F385" s="24" t="s">
        <v>3562</v>
      </c>
      <c r="G385" s="24" t="s">
        <v>3563</v>
      </c>
      <c r="H385" s="24" t="s">
        <v>692</v>
      </c>
      <c r="I385" s="24" t="s">
        <v>3564</v>
      </c>
      <c r="J385" s="24" t="s">
        <v>3565</v>
      </c>
      <c r="K385" s="24" t="s">
        <v>3566</v>
      </c>
      <c r="L385" s="24" t="s">
        <v>3565</v>
      </c>
      <c r="M385" s="24" t="s">
        <v>3563</v>
      </c>
      <c r="N385" s="23" t="s">
        <v>73</v>
      </c>
      <c r="O385" s="24" t="s">
        <v>74</v>
      </c>
      <c r="P385" s="24" t="s">
        <v>3567</v>
      </c>
      <c r="Q385" s="23" t="s">
        <v>2088</v>
      </c>
      <c r="R385" s="24" t="s">
        <v>2007</v>
      </c>
      <c r="S385" s="23" t="s">
        <v>863</v>
      </c>
      <c r="T385" s="24" t="s">
        <v>79</v>
      </c>
      <c r="U385" s="40" t="s">
        <v>2699</v>
      </c>
      <c r="V385" s="24" t="s">
        <v>2699</v>
      </c>
      <c r="W385" s="21">
        <v>2022</v>
      </c>
      <c r="X385" s="24" t="s">
        <v>82</v>
      </c>
      <c r="Y385" s="21">
        <v>2022.06</v>
      </c>
      <c r="Z385" s="21">
        <v>2022.11</v>
      </c>
      <c r="AA385" s="21">
        <f t="shared" si="6"/>
        <v>175</v>
      </c>
      <c r="AB385" s="21"/>
      <c r="AC385" s="21"/>
      <c r="AD385" s="22">
        <v>175</v>
      </c>
      <c r="AE385" s="21"/>
      <c r="AF385" s="21">
        <v>2000</v>
      </c>
      <c r="AG385" s="21">
        <v>2000</v>
      </c>
      <c r="AH385" s="24" t="s">
        <v>83</v>
      </c>
      <c r="AI385" s="23" t="s">
        <v>83</v>
      </c>
      <c r="AJ385" s="23" t="s">
        <v>83</v>
      </c>
      <c r="AK385" s="23" t="s">
        <v>82</v>
      </c>
      <c r="AL385" s="23" t="s">
        <v>82</v>
      </c>
      <c r="AM385" s="23" t="s">
        <v>83</v>
      </c>
      <c r="AN385" s="21"/>
      <c r="AO385" s="23" t="s">
        <v>83</v>
      </c>
      <c r="AP385" s="21"/>
      <c r="AQ385" s="23" t="s">
        <v>469</v>
      </c>
      <c r="AR385" s="22">
        <v>15330363992</v>
      </c>
      <c r="AS385" s="43"/>
    </row>
    <row r="386" s="11" customFormat="true" ht="89.25" spans="1:45">
      <c r="A386" s="21">
        <v>379</v>
      </c>
      <c r="B386" s="73" t="s">
        <v>3568</v>
      </c>
      <c r="C386" s="23" t="s">
        <v>3569</v>
      </c>
      <c r="D386" s="24" t="s">
        <v>64</v>
      </c>
      <c r="E386" s="24" t="s">
        <v>65</v>
      </c>
      <c r="F386" s="24" t="s">
        <v>66</v>
      </c>
      <c r="G386" s="23" t="s">
        <v>3570</v>
      </c>
      <c r="H386" s="23" t="s">
        <v>68</v>
      </c>
      <c r="I386" s="34" t="s">
        <v>3571</v>
      </c>
      <c r="J386" s="24" t="s">
        <v>3572</v>
      </c>
      <c r="K386" s="22" t="s">
        <v>3573</v>
      </c>
      <c r="L386" s="24" t="s">
        <v>3574</v>
      </c>
      <c r="M386" s="24" t="s">
        <v>3575</v>
      </c>
      <c r="N386" s="23" t="s">
        <v>723</v>
      </c>
      <c r="O386" s="24" t="s">
        <v>2748</v>
      </c>
      <c r="P386" s="24" t="s">
        <v>3576</v>
      </c>
      <c r="Q386" s="24" t="s">
        <v>3577</v>
      </c>
      <c r="R386" s="24" t="s">
        <v>3578</v>
      </c>
      <c r="S386" s="23" t="s">
        <v>2619</v>
      </c>
      <c r="T386" s="24" t="s">
        <v>2847</v>
      </c>
      <c r="U386" s="38" t="s">
        <v>80</v>
      </c>
      <c r="V386" s="38" t="s">
        <v>387</v>
      </c>
      <c r="W386" s="21">
        <v>2022</v>
      </c>
      <c r="X386" s="23" t="s">
        <v>82</v>
      </c>
      <c r="Y386" s="21">
        <v>2022.09</v>
      </c>
      <c r="Z386" s="21">
        <v>2023.02</v>
      </c>
      <c r="AA386" s="21">
        <f t="shared" si="6"/>
        <v>45</v>
      </c>
      <c r="AB386" s="21"/>
      <c r="AC386" s="21">
        <v>45</v>
      </c>
      <c r="AD386" s="21"/>
      <c r="AE386" s="21"/>
      <c r="AF386" s="21">
        <v>300</v>
      </c>
      <c r="AG386" s="21">
        <v>300</v>
      </c>
      <c r="AH386" s="23" t="s">
        <v>83</v>
      </c>
      <c r="AI386" s="23" t="s">
        <v>83</v>
      </c>
      <c r="AJ386" s="24" t="s">
        <v>83</v>
      </c>
      <c r="AK386" s="23" t="s">
        <v>82</v>
      </c>
      <c r="AL386" s="23" t="s">
        <v>82</v>
      </c>
      <c r="AM386" s="23" t="s">
        <v>83</v>
      </c>
      <c r="AN386" s="21"/>
      <c r="AO386" s="23" t="s">
        <v>83</v>
      </c>
      <c r="AP386" s="21"/>
      <c r="AQ386" s="24" t="s">
        <v>701</v>
      </c>
      <c r="AR386" s="21">
        <v>13224952909</v>
      </c>
      <c r="AS386" s="44" t="s">
        <v>3495</v>
      </c>
    </row>
    <row r="387" s="11" customFormat="true" ht="165.75" spans="1:45">
      <c r="A387" s="21">
        <v>380</v>
      </c>
      <c r="B387" s="22" t="s">
        <v>3579</v>
      </c>
      <c r="C387" s="24" t="s">
        <v>3580</v>
      </c>
      <c r="D387" s="24" t="s">
        <v>257</v>
      </c>
      <c r="E387" s="50" t="s">
        <v>1012</v>
      </c>
      <c r="F387" s="50" t="s">
        <v>2333</v>
      </c>
      <c r="G387" s="24" t="s">
        <v>3581</v>
      </c>
      <c r="H387" s="24" t="s">
        <v>692</v>
      </c>
      <c r="I387" s="24" t="s">
        <v>792</v>
      </c>
      <c r="J387" s="24" t="s">
        <v>3582</v>
      </c>
      <c r="K387" s="24" t="s">
        <v>3583</v>
      </c>
      <c r="L387" s="24" t="s">
        <v>3582</v>
      </c>
      <c r="M387" s="24" t="s">
        <v>3584</v>
      </c>
      <c r="N387" s="23" t="s">
        <v>73</v>
      </c>
      <c r="O387" s="24" t="s">
        <v>74</v>
      </c>
      <c r="P387" s="24" t="s">
        <v>850</v>
      </c>
      <c r="Q387" s="23" t="s">
        <v>2088</v>
      </c>
      <c r="R387" s="24" t="s">
        <v>2007</v>
      </c>
      <c r="S387" s="23" t="s">
        <v>714</v>
      </c>
      <c r="T387" s="24" t="s">
        <v>79</v>
      </c>
      <c r="U387" s="40" t="s">
        <v>2565</v>
      </c>
      <c r="V387" s="24" t="s">
        <v>2565</v>
      </c>
      <c r="W387" s="21">
        <v>2022</v>
      </c>
      <c r="X387" s="24" t="s">
        <v>82</v>
      </c>
      <c r="Y387" s="21">
        <v>2022.04</v>
      </c>
      <c r="Z387" s="21">
        <v>2022.11</v>
      </c>
      <c r="AA387" s="21">
        <f t="shared" si="6"/>
        <v>150</v>
      </c>
      <c r="AB387" s="21"/>
      <c r="AC387" s="21"/>
      <c r="AD387" s="22">
        <v>150</v>
      </c>
      <c r="AE387" s="21"/>
      <c r="AF387" s="21">
        <v>2000</v>
      </c>
      <c r="AG387" s="21">
        <v>2000</v>
      </c>
      <c r="AH387" s="24" t="s">
        <v>83</v>
      </c>
      <c r="AI387" s="23" t="s">
        <v>83</v>
      </c>
      <c r="AJ387" s="23" t="s">
        <v>83</v>
      </c>
      <c r="AK387" s="23" t="s">
        <v>82</v>
      </c>
      <c r="AL387" s="23" t="s">
        <v>82</v>
      </c>
      <c r="AM387" s="23" t="s">
        <v>83</v>
      </c>
      <c r="AN387" s="21"/>
      <c r="AO387" s="23" t="s">
        <v>83</v>
      </c>
      <c r="AP387" s="21"/>
      <c r="AQ387" s="23" t="s">
        <v>469</v>
      </c>
      <c r="AR387" s="22">
        <v>15330363992</v>
      </c>
      <c r="AS387" s="44"/>
    </row>
    <row r="388" s="11" customFormat="true" ht="140.25" spans="1:45">
      <c r="A388" s="21">
        <v>381</v>
      </c>
      <c r="B388" s="22" t="s">
        <v>3585</v>
      </c>
      <c r="C388" s="22" t="s">
        <v>3586</v>
      </c>
      <c r="D388" s="24" t="s">
        <v>257</v>
      </c>
      <c r="E388" s="50" t="s">
        <v>1012</v>
      </c>
      <c r="F388" s="50" t="s">
        <v>2333</v>
      </c>
      <c r="G388" s="24" t="s">
        <v>3587</v>
      </c>
      <c r="H388" s="24" t="s">
        <v>68</v>
      </c>
      <c r="I388" s="24" t="s">
        <v>792</v>
      </c>
      <c r="J388" s="23" t="s">
        <v>3587</v>
      </c>
      <c r="K388" s="24" t="s">
        <v>3588</v>
      </c>
      <c r="L388" s="24" t="s">
        <v>3589</v>
      </c>
      <c r="M388" s="24" t="s">
        <v>3590</v>
      </c>
      <c r="N388" s="23" t="s">
        <v>73</v>
      </c>
      <c r="O388" s="24" t="s">
        <v>74</v>
      </c>
      <c r="P388" s="24" t="s">
        <v>671</v>
      </c>
      <c r="Q388" s="23" t="s">
        <v>2088</v>
      </c>
      <c r="R388" s="24" t="s">
        <v>1936</v>
      </c>
      <c r="S388" s="23" t="s">
        <v>714</v>
      </c>
      <c r="T388" s="24" t="s">
        <v>79</v>
      </c>
      <c r="U388" s="40" t="s">
        <v>832</v>
      </c>
      <c r="V388" s="24" t="s">
        <v>832</v>
      </c>
      <c r="W388" s="21">
        <v>2022</v>
      </c>
      <c r="X388" s="24" t="s">
        <v>82</v>
      </c>
      <c r="Y388" s="21">
        <v>2022.04</v>
      </c>
      <c r="Z388" s="21">
        <v>2022.11</v>
      </c>
      <c r="AA388" s="21">
        <f t="shared" si="6"/>
        <v>400</v>
      </c>
      <c r="AB388" s="21"/>
      <c r="AC388" s="21"/>
      <c r="AD388" s="22">
        <v>400</v>
      </c>
      <c r="AE388" s="21"/>
      <c r="AF388" s="21">
        <v>500</v>
      </c>
      <c r="AG388" s="21">
        <v>500</v>
      </c>
      <c r="AH388" s="24" t="s">
        <v>83</v>
      </c>
      <c r="AI388" s="23" t="s">
        <v>83</v>
      </c>
      <c r="AJ388" s="23" t="s">
        <v>83</v>
      </c>
      <c r="AK388" s="23" t="s">
        <v>82</v>
      </c>
      <c r="AL388" s="23" t="s">
        <v>82</v>
      </c>
      <c r="AM388" s="23" t="s">
        <v>83</v>
      </c>
      <c r="AN388" s="21"/>
      <c r="AO388" s="23" t="s">
        <v>83</v>
      </c>
      <c r="AP388" s="21"/>
      <c r="AQ388" s="23" t="s">
        <v>469</v>
      </c>
      <c r="AR388" s="22">
        <v>15330363992</v>
      </c>
      <c r="AS388" s="43"/>
    </row>
    <row r="389" s="11" customFormat="true" ht="102" spans="1:45">
      <c r="A389" s="21">
        <v>382</v>
      </c>
      <c r="B389" s="73" t="s">
        <v>3591</v>
      </c>
      <c r="C389" s="24" t="s">
        <v>3592</v>
      </c>
      <c r="D389" s="24" t="s">
        <v>64</v>
      </c>
      <c r="E389" s="24" t="s">
        <v>65</v>
      </c>
      <c r="F389" s="24" t="s">
        <v>66</v>
      </c>
      <c r="G389" s="50" t="s">
        <v>3593</v>
      </c>
      <c r="H389" s="23" t="s">
        <v>68</v>
      </c>
      <c r="I389" s="23" t="s">
        <v>3594</v>
      </c>
      <c r="J389" s="24" t="s">
        <v>3595</v>
      </c>
      <c r="K389" s="23" t="s">
        <v>3596</v>
      </c>
      <c r="L389" s="24" t="s">
        <v>3595</v>
      </c>
      <c r="M389" s="24" t="s">
        <v>3597</v>
      </c>
      <c r="N389" s="23" t="s">
        <v>73</v>
      </c>
      <c r="O389" s="24" t="s">
        <v>3292</v>
      </c>
      <c r="P389" s="24" t="s">
        <v>3293</v>
      </c>
      <c r="Q389" s="24" t="s">
        <v>3598</v>
      </c>
      <c r="R389" s="24" t="s">
        <v>3599</v>
      </c>
      <c r="S389" s="24" t="s">
        <v>3296</v>
      </c>
      <c r="T389" s="24" t="s">
        <v>79</v>
      </c>
      <c r="U389" s="38" t="s">
        <v>80</v>
      </c>
      <c r="V389" s="24" t="s">
        <v>3600</v>
      </c>
      <c r="W389" s="21">
        <v>2022</v>
      </c>
      <c r="X389" s="23" t="s">
        <v>82</v>
      </c>
      <c r="Y389" s="21">
        <v>2022.04</v>
      </c>
      <c r="Z389" s="21">
        <v>2022.11</v>
      </c>
      <c r="AA389" s="21">
        <f t="shared" si="6"/>
        <v>50</v>
      </c>
      <c r="AB389" s="21"/>
      <c r="AC389" s="21">
        <v>50</v>
      </c>
      <c r="AD389" s="21"/>
      <c r="AE389" s="21"/>
      <c r="AF389" s="21">
        <v>10</v>
      </c>
      <c r="AG389" s="21">
        <v>10</v>
      </c>
      <c r="AH389" s="24" t="s">
        <v>83</v>
      </c>
      <c r="AI389" s="23" t="s">
        <v>83</v>
      </c>
      <c r="AJ389" s="23" t="s">
        <v>83</v>
      </c>
      <c r="AK389" s="23" t="s">
        <v>82</v>
      </c>
      <c r="AL389" s="23" t="s">
        <v>82</v>
      </c>
      <c r="AM389" s="23" t="s">
        <v>83</v>
      </c>
      <c r="AN389" s="21"/>
      <c r="AO389" s="23" t="s">
        <v>83</v>
      </c>
      <c r="AP389" s="21"/>
      <c r="AQ389" s="24" t="s">
        <v>3298</v>
      </c>
      <c r="AR389" s="21">
        <v>19922866116</v>
      </c>
      <c r="AS389" s="43"/>
    </row>
    <row r="390" s="11" customFormat="true" ht="114.75" spans="1:45">
      <c r="A390" s="21">
        <v>383</v>
      </c>
      <c r="B390" s="73" t="s">
        <v>3601</v>
      </c>
      <c r="C390" s="24" t="s">
        <v>3602</v>
      </c>
      <c r="D390" s="24" t="s">
        <v>64</v>
      </c>
      <c r="E390" s="24" t="s">
        <v>65</v>
      </c>
      <c r="F390" s="24" t="s">
        <v>441</v>
      </c>
      <c r="G390" s="24" t="s">
        <v>3603</v>
      </c>
      <c r="H390" s="24" t="s">
        <v>68</v>
      </c>
      <c r="I390" s="24" t="s">
        <v>418</v>
      </c>
      <c r="J390" s="24" t="s">
        <v>3604</v>
      </c>
      <c r="K390" s="22" t="s">
        <v>3605</v>
      </c>
      <c r="L390" s="24" t="s">
        <v>3606</v>
      </c>
      <c r="M390" s="24" t="s">
        <v>3604</v>
      </c>
      <c r="N390" s="24" t="s">
        <v>3607</v>
      </c>
      <c r="O390" s="24" t="s">
        <v>3608</v>
      </c>
      <c r="P390" s="24" t="s">
        <v>3609</v>
      </c>
      <c r="Q390" s="24" t="s">
        <v>3610</v>
      </c>
      <c r="R390" s="24" t="s">
        <v>3611</v>
      </c>
      <c r="S390" s="24" t="s">
        <v>3612</v>
      </c>
      <c r="T390" s="24" t="s">
        <v>2595</v>
      </c>
      <c r="U390" s="40" t="s">
        <v>402</v>
      </c>
      <c r="V390" s="40" t="s">
        <v>325</v>
      </c>
      <c r="W390" s="21">
        <v>2022</v>
      </c>
      <c r="X390" s="24" t="s">
        <v>82</v>
      </c>
      <c r="Y390" s="48">
        <v>2022.1</v>
      </c>
      <c r="Z390" s="21">
        <v>2023.03</v>
      </c>
      <c r="AA390" s="21">
        <f t="shared" si="6"/>
        <v>100</v>
      </c>
      <c r="AB390" s="21">
        <v>100</v>
      </c>
      <c r="AC390" s="22"/>
      <c r="AD390" s="21"/>
      <c r="AE390" s="21"/>
      <c r="AF390" s="22">
        <v>426</v>
      </c>
      <c r="AG390" s="22">
        <v>216</v>
      </c>
      <c r="AH390" s="24" t="s">
        <v>83</v>
      </c>
      <c r="AI390" s="24" t="s">
        <v>83</v>
      </c>
      <c r="AJ390" s="24" t="s">
        <v>83</v>
      </c>
      <c r="AK390" s="24" t="s">
        <v>82</v>
      </c>
      <c r="AL390" s="24" t="s">
        <v>83</v>
      </c>
      <c r="AM390" s="24" t="s">
        <v>83</v>
      </c>
      <c r="AN390" s="21"/>
      <c r="AO390" s="24" t="s">
        <v>83</v>
      </c>
      <c r="AP390" s="21"/>
      <c r="AQ390" s="24" t="s">
        <v>326</v>
      </c>
      <c r="AR390" s="22">
        <v>13996784996</v>
      </c>
      <c r="AS390" s="50" t="s">
        <v>1955</v>
      </c>
    </row>
    <row r="391" s="11" customFormat="true" ht="63.75" spans="1:45">
      <c r="A391" s="21">
        <v>384</v>
      </c>
      <c r="B391" s="73" t="s">
        <v>3613</v>
      </c>
      <c r="C391" s="24" t="s">
        <v>3614</v>
      </c>
      <c r="D391" s="24" t="s">
        <v>64</v>
      </c>
      <c r="E391" s="24" t="s">
        <v>65</v>
      </c>
      <c r="F391" s="24" t="s">
        <v>66</v>
      </c>
      <c r="G391" s="24" t="s">
        <v>3615</v>
      </c>
      <c r="H391" s="24" t="s">
        <v>68</v>
      </c>
      <c r="I391" s="24" t="s">
        <v>3053</v>
      </c>
      <c r="J391" s="24" t="s">
        <v>3616</v>
      </c>
      <c r="K391" s="22" t="s">
        <v>3617</v>
      </c>
      <c r="L391" s="24" t="s">
        <v>3616</v>
      </c>
      <c r="M391" s="24" t="s">
        <v>3618</v>
      </c>
      <c r="N391" s="24" t="s">
        <v>2055</v>
      </c>
      <c r="O391" s="24" t="s">
        <v>2474</v>
      </c>
      <c r="P391" s="24" t="s">
        <v>3619</v>
      </c>
      <c r="Q391" s="22"/>
      <c r="R391" s="24" t="s">
        <v>3620</v>
      </c>
      <c r="S391" s="24" t="s">
        <v>714</v>
      </c>
      <c r="T391" s="24" t="s">
        <v>1952</v>
      </c>
      <c r="U391" s="40" t="s">
        <v>402</v>
      </c>
      <c r="V391" s="40" t="s">
        <v>1247</v>
      </c>
      <c r="W391" s="21">
        <v>2022</v>
      </c>
      <c r="X391" s="24" t="s">
        <v>82</v>
      </c>
      <c r="Y391" s="48">
        <v>2022.1</v>
      </c>
      <c r="Z391" s="21">
        <v>2023.03</v>
      </c>
      <c r="AA391" s="21">
        <f t="shared" si="6"/>
        <v>87</v>
      </c>
      <c r="AB391" s="21">
        <v>87</v>
      </c>
      <c r="AC391" s="22"/>
      <c r="AD391" s="21"/>
      <c r="AE391" s="21"/>
      <c r="AF391" s="22">
        <v>170</v>
      </c>
      <c r="AG391" s="22">
        <v>170</v>
      </c>
      <c r="AH391" s="24" t="s">
        <v>83</v>
      </c>
      <c r="AI391" s="24" t="s">
        <v>83</v>
      </c>
      <c r="AJ391" s="24" t="s">
        <v>83</v>
      </c>
      <c r="AK391" s="24" t="s">
        <v>82</v>
      </c>
      <c r="AL391" s="24" t="s">
        <v>83</v>
      </c>
      <c r="AM391" s="24" t="s">
        <v>83</v>
      </c>
      <c r="AN391" s="21"/>
      <c r="AO391" s="24" t="s">
        <v>83</v>
      </c>
      <c r="AP391" s="21"/>
      <c r="AQ391" s="24" t="s">
        <v>3621</v>
      </c>
      <c r="AR391" s="22">
        <v>13996796755</v>
      </c>
      <c r="AS391" s="50" t="s">
        <v>1955</v>
      </c>
    </row>
    <row r="392" s="11" customFormat="true" ht="89.25" spans="1:45">
      <c r="A392" s="21">
        <v>385</v>
      </c>
      <c r="B392" s="22" t="s">
        <v>3622</v>
      </c>
      <c r="C392" s="22" t="s">
        <v>3623</v>
      </c>
      <c r="D392" s="24" t="s">
        <v>3624</v>
      </c>
      <c r="E392" s="24" t="s">
        <v>3625</v>
      </c>
      <c r="F392" s="24" t="s">
        <v>3626</v>
      </c>
      <c r="G392" s="24" t="s">
        <v>3627</v>
      </c>
      <c r="H392" s="24" t="s">
        <v>68</v>
      </c>
      <c r="I392" s="24" t="s">
        <v>459</v>
      </c>
      <c r="J392" s="24" t="s">
        <v>3628</v>
      </c>
      <c r="K392" s="22" t="s">
        <v>3629</v>
      </c>
      <c r="L392" s="24" t="s">
        <v>3628</v>
      </c>
      <c r="M392" s="24" t="s">
        <v>3630</v>
      </c>
      <c r="N392" s="24" t="s">
        <v>2487</v>
      </c>
      <c r="O392" s="24" t="s">
        <v>3631</v>
      </c>
      <c r="P392" s="24" t="s">
        <v>3632</v>
      </c>
      <c r="Q392" s="22"/>
      <c r="R392" s="24" t="s">
        <v>2282</v>
      </c>
      <c r="S392" s="24" t="s">
        <v>3633</v>
      </c>
      <c r="T392" s="24" t="s">
        <v>1952</v>
      </c>
      <c r="U392" s="40" t="s">
        <v>402</v>
      </c>
      <c r="V392" s="40" t="s">
        <v>468</v>
      </c>
      <c r="W392" s="21">
        <v>2022</v>
      </c>
      <c r="X392" s="24" t="s">
        <v>82</v>
      </c>
      <c r="Y392" s="48">
        <v>2022.1</v>
      </c>
      <c r="Z392" s="21">
        <v>2022.12</v>
      </c>
      <c r="AA392" s="21">
        <f t="shared" ref="AA392:AA409" si="7">AB392+AC392+AD392+AE392</f>
        <v>100</v>
      </c>
      <c r="AB392" s="21"/>
      <c r="AC392" s="22"/>
      <c r="AD392" s="21">
        <v>100</v>
      </c>
      <c r="AE392" s="21"/>
      <c r="AF392" s="22">
        <v>2000</v>
      </c>
      <c r="AG392" s="21">
        <f t="shared" ref="AG392:AG396" si="8">AF392*0.09</f>
        <v>180</v>
      </c>
      <c r="AH392" s="24" t="s">
        <v>83</v>
      </c>
      <c r="AI392" s="24" t="s">
        <v>83</v>
      </c>
      <c r="AJ392" s="24" t="s">
        <v>83</v>
      </c>
      <c r="AK392" s="24" t="s">
        <v>82</v>
      </c>
      <c r="AL392" s="24" t="s">
        <v>83</v>
      </c>
      <c r="AM392" s="24" t="s">
        <v>83</v>
      </c>
      <c r="AN392" s="21"/>
      <c r="AO392" s="24" t="s">
        <v>83</v>
      </c>
      <c r="AP392" s="21"/>
      <c r="AQ392" s="24" t="s">
        <v>798</v>
      </c>
      <c r="AR392" s="22">
        <v>17782252846</v>
      </c>
      <c r="AS392" s="50" t="s">
        <v>1955</v>
      </c>
    </row>
    <row r="393" s="11" customFormat="true" ht="89.25" spans="1:45">
      <c r="A393" s="21">
        <v>386</v>
      </c>
      <c r="B393" s="22" t="s">
        <v>3634</v>
      </c>
      <c r="C393" s="24" t="s">
        <v>3635</v>
      </c>
      <c r="D393" s="24" t="s">
        <v>257</v>
      </c>
      <c r="E393" s="24" t="s">
        <v>704</v>
      </c>
      <c r="F393" s="24" t="s">
        <v>705</v>
      </c>
      <c r="G393" s="24" t="s">
        <v>3636</v>
      </c>
      <c r="H393" s="24" t="s">
        <v>68</v>
      </c>
      <c r="I393" s="24" t="s">
        <v>459</v>
      </c>
      <c r="J393" s="24" t="s">
        <v>3637</v>
      </c>
      <c r="K393" s="22" t="s">
        <v>3638</v>
      </c>
      <c r="L393" s="24" t="s">
        <v>3639</v>
      </c>
      <c r="M393" s="24" t="s">
        <v>3640</v>
      </c>
      <c r="N393" s="24" t="s">
        <v>2055</v>
      </c>
      <c r="O393" s="24" t="s">
        <v>2474</v>
      </c>
      <c r="P393" s="24" t="s">
        <v>3632</v>
      </c>
      <c r="Q393" s="22"/>
      <c r="R393" s="24" t="s">
        <v>3641</v>
      </c>
      <c r="S393" s="24" t="s">
        <v>3642</v>
      </c>
      <c r="T393" s="24" t="s">
        <v>1952</v>
      </c>
      <c r="U393" s="40" t="s">
        <v>402</v>
      </c>
      <c r="V393" s="40" t="s">
        <v>468</v>
      </c>
      <c r="W393" s="21">
        <v>2022</v>
      </c>
      <c r="X393" s="24" t="s">
        <v>82</v>
      </c>
      <c r="Y393" s="48">
        <v>2022.1</v>
      </c>
      <c r="Z393" s="21">
        <v>2022.12</v>
      </c>
      <c r="AA393" s="21">
        <f t="shared" si="7"/>
        <v>100</v>
      </c>
      <c r="AB393" s="21">
        <v>100</v>
      </c>
      <c r="AC393" s="22"/>
      <c r="AD393" s="21"/>
      <c r="AE393" s="21"/>
      <c r="AF393" s="22">
        <v>120</v>
      </c>
      <c r="AG393" s="21">
        <v>11</v>
      </c>
      <c r="AH393" s="24" t="s">
        <v>83</v>
      </c>
      <c r="AI393" s="24" t="s">
        <v>83</v>
      </c>
      <c r="AJ393" s="24" t="s">
        <v>83</v>
      </c>
      <c r="AK393" s="24" t="s">
        <v>82</v>
      </c>
      <c r="AL393" s="24" t="s">
        <v>83</v>
      </c>
      <c r="AM393" s="24" t="s">
        <v>83</v>
      </c>
      <c r="AN393" s="21"/>
      <c r="AO393" s="24" t="s">
        <v>83</v>
      </c>
      <c r="AP393" s="21"/>
      <c r="AQ393" s="24" t="s">
        <v>798</v>
      </c>
      <c r="AR393" s="22">
        <v>17782252846</v>
      </c>
      <c r="AS393" s="50" t="s">
        <v>1955</v>
      </c>
    </row>
    <row r="394" s="11" customFormat="true" ht="89.25" spans="1:45">
      <c r="A394" s="21">
        <v>387</v>
      </c>
      <c r="B394" s="73" t="s">
        <v>3643</v>
      </c>
      <c r="C394" s="24" t="s">
        <v>3644</v>
      </c>
      <c r="D394" s="24" t="s">
        <v>257</v>
      </c>
      <c r="E394" s="24" t="s">
        <v>258</v>
      </c>
      <c r="F394" s="24" t="s">
        <v>3645</v>
      </c>
      <c r="G394" s="24" t="s">
        <v>3646</v>
      </c>
      <c r="H394" s="24" t="s">
        <v>68</v>
      </c>
      <c r="I394" s="24" t="s">
        <v>3647</v>
      </c>
      <c r="J394" s="24" t="s">
        <v>3648</v>
      </c>
      <c r="K394" s="22" t="s">
        <v>3649</v>
      </c>
      <c r="L394" s="24" t="s">
        <v>3650</v>
      </c>
      <c r="M394" s="24" t="s">
        <v>3651</v>
      </c>
      <c r="N394" s="24" t="s">
        <v>73</v>
      </c>
      <c r="O394" s="24" t="s">
        <v>2474</v>
      </c>
      <c r="P394" s="24" t="s">
        <v>3632</v>
      </c>
      <c r="Q394" s="22"/>
      <c r="R394" s="24" t="s">
        <v>3652</v>
      </c>
      <c r="S394" s="24" t="s">
        <v>2907</v>
      </c>
      <c r="T394" s="24" t="s">
        <v>1952</v>
      </c>
      <c r="U394" s="40" t="s">
        <v>402</v>
      </c>
      <c r="V394" s="40" t="s">
        <v>1231</v>
      </c>
      <c r="W394" s="21">
        <v>2022</v>
      </c>
      <c r="X394" s="24" t="s">
        <v>82</v>
      </c>
      <c r="Y394" s="48">
        <v>2022.1</v>
      </c>
      <c r="Z394" s="21">
        <v>2022.12</v>
      </c>
      <c r="AA394" s="21">
        <f t="shared" si="7"/>
        <v>100</v>
      </c>
      <c r="AB394" s="21">
        <v>100</v>
      </c>
      <c r="AC394" s="22"/>
      <c r="AD394" s="21"/>
      <c r="AE394" s="21"/>
      <c r="AF394" s="22">
        <v>300</v>
      </c>
      <c r="AG394" s="22">
        <v>300</v>
      </c>
      <c r="AH394" s="24" t="s">
        <v>83</v>
      </c>
      <c r="AI394" s="24" t="s">
        <v>83</v>
      </c>
      <c r="AJ394" s="24" t="s">
        <v>83</v>
      </c>
      <c r="AK394" s="24" t="s">
        <v>82</v>
      </c>
      <c r="AL394" s="24" t="s">
        <v>83</v>
      </c>
      <c r="AM394" s="24" t="s">
        <v>83</v>
      </c>
      <c r="AN394" s="21"/>
      <c r="AO394" s="24" t="s">
        <v>83</v>
      </c>
      <c r="AP394" s="21"/>
      <c r="AQ394" s="24" t="s">
        <v>1232</v>
      </c>
      <c r="AR394" s="22">
        <v>13274085878</v>
      </c>
      <c r="AS394" s="50" t="s">
        <v>1955</v>
      </c>
    </row>
    <row r="395" s="11" customFormat="true" ht="63.75" spans="1:45">
      <c r="A395" s="21">
        <v>388</v>
      </c>
      <c r="B395" s="22" t="s">
        <v>3653</v>
      </c>
      <c r="C395" s="24" t="s">
        <v>3654</v>
      </c>
      <c r="D395" s="24" t="s">
        <v>257</v>
      </c>
      <c r="E395" s="24" t="s">
        <v>1012</v>
      </c>
      <c r="F395" s="24" t="s">
        <v>1013</v>
      </c>
      <c r="G395" s="24" t="s">
        <v>3655</v>
      </c>
      <c r="H395" s="24" t="s">
        <v>68</v>
      </c>
      <c r="I395" s="24" t="s">
        <v>459</v>
      </c>
      <c r="J395" s="24" t="s">
        <v>3656</v>
      </c>
      <c r="K395" s="22" t="s">
        <v>3657</v>
      </c>
      <c r="L395" s="24" t="s">
        <v>3658</v>
      </c>
      <c r="M395" s="24" t="s">
        <v>3659</v>
      </c>
      <c r="N395" s="24" t="s">
        <v>73</v>
      </c>
      <c r="O395" s="24" t="s">
        <v>3660</v>
      </c>
      <c r="P395" s="24" t="s">
        <v>3661</v>
      </c>
      <c r="Q395" s="22"/>
      <c r="R395" s="24" t="s">
        <v>3662</v>
      </c>
      <c r="S395" s="24" t="s">
        <v>1919</v>
      </c>
      <c r="T395" s="24" t="s">
        <v>79</v>
      </c>
      <c r="U395" s="40" t="s">
        <v>402</v>
      </c>
      <c r="V395" s="40" t="s">
        <v>468</v>
      </c>
      <c r="W395" s="21">
        <v>2022</v>
      </c>
      <c r="X395" s="24" t="s">
        <v>82</v>
      </c>
      <c r="Y395" s="48">
        <v>2022.1</v>
      </c>
      <c r="Z395" s="21">
        <v>2022.12</v>
      </c>
      <c r="AA395" s="21">
        <f t="shared" si="7"/>
        <v>91</v>
      </c>
      <c r="AB395" s="21">
        <v>91</v>
      </c>
      <c r="AC395" s="22"/>
      <c r="AD395" s="21"/>
      <c r="AE395" s="21"/>
      <c r="AF395" s="22">
        <v>600</v>
      </c>
      <c r="AG395" s="21">
        <f t="shared" si="8"/>
        <v>54</v>
      </c>
      <c r="AH395" s="24" t="s">
        <v>83</v>
      </c>
      <c r="AI395" s="24" t="s">
        <v>83</v>
      </c>
      <c r="AJ395" s="24" t="s">
        <v>83</v>
      </c>
      <c r="AK395" s="24" t="s">
        <v>82</v>
      </c>
      <c r="AL395" s="24" t="s">
        <v>83</v>
      </c>
      <c r="AM395" s="24" t="s">
        <v>83</v>
      </c>
      <c r="AN395" s="21"/>
      <c r="AO395" s="24" t="s">
        <v>83</v>
      </c>
      <c r="AP395" s="21"/>
      <c r="AQ395" s="24" t="s">
        <v>798</v>
      </c>
      <c r="AR395" s="21">
        <v>17782252846</v>
      </c>
      <c r="AS395" s="50" t="s">
        <v>1955</v>
      </c>
    </row>
    <row r="396" s="11" customFormat="true" ht="76.5" spans="1:45">
      <c r="A396" s="21">
        <v>389</v>
      </c>
      <c r="B396" s="22" t="s">
        <v>3663</v>
      </c>
      <c r="C396" s="24" t="s">
        <v>3664</v>
      </c>
      <c r="D396" s="24" t="s">
        <v>257</v>
      </c>
      <c r="E396" s="24" t="s">
        <v>1012</v>
      </c>
      <c r="F396" s="24" t="s">
        <v>1013</v>
      </c>
      <c r="G396" s="24" t="s">
        <v>3665</v>
      </c>
      <c r="H396" s="24" t="s">
        <v>68</v>
      </c>
      <c r="I396" s="24" t="s">
        <v>459</v>
      </c>
      <c r="J396" s="24" t="s">
        <v>3666</v>
      </c>
      <c r="K396" s="22" t="s">
        <v>3667</v>
      </c>
      <c r="L396" s="24" t="s">
        <v>3666</v>
      </c>
      <c r="M396" s="24" t="s">
        <v>3665</v>
      </c>
      <c r="N396" s="24" t="s">
        <v>73</v>
      </c>
      <c r="O396" s="24" t="s">
        <v>3668</v>
      </c>
      <c r="P396" s="24" t="s">
        <v>3669</v>
      </c>
      <c r="Q396" s="22"/>
      <c r="R396" s="24" t="s">
        <v>3670</v>
      </c>
      <c r="S396" s="24" t="s">
        <v>1919</v>
      </c>
      <c r="T396" s="24" t="s">
        <v>79</v>
      </c>
      <c r="U396" s="40" t="s">
        <v>402</v>
      </c>
      <c r="V396" s="40" t="s">
        <v>468</v>
      </c>
      <c r="W396" s="21">
        <v>2022</v>
      </c>
      <c r="X396" s="24" t="s">
        <v>82</v>
      </c>
      <c r="Y396" s="48">
        <v>2022.1</v>
      </c>
      <c r="Z396" s="21">
        <v>2022.12</v>
      </c>
      <c r="AA396" s="21">
        <f t="shared" si="7"/>
        <v>51</v>
      </c>
      <c r="AB396" s="21">
        <v>51</v>
      </c>
      <c r="AC396" s="22"/>
      <c r="AD396" s="21"/>
      <c r="AE396" s="21"/>
      <c r="AF396" s="22">
        <v>520</v>
      </c>
      <c r="AG396" s="21">
        <v>48</v>
      </c>
      <c r="AH396" s="24" t="s">
        <v>83</v>
      </c>
      <c r="AI396" s="24" t="s">
        <v>83</v>
      </c>
      <c r="AJ396" s="24" t="s">
        <v>83</v>
      </c>
      <c r="AK396" s="24" t="s">
        <v>82</v>
      </c>
      <c r="AL396" s="24" t="s">
        <v>83</v>
      </c>
      <c r="AM396" s="24" t="s">
        <v>83</v>
      </c>
      <c r="AN396" s="21"/>
      <c r="AO396" s="24" t="s">
        <v>83</v>
      </c>
      <c r="AP396" s="21"/>
      <c r="AQ396" s="24" t="s">
        <v>798</v>
      </c>
      <c r="AR396" s="21">
        <v>17782252846</v>
      </c>
      <c r="AS396" s="50" t="s">
        <v>1955</v>
      </c>
    </row>
    <row r="397" s="11" customFormat="true" ht="102" spans="1:45">
      <c r="A397" s="21">
        <v>390</v>
      </c>
      <c r="B397" s="22" t="s">
        <v>3671</v>
      </c>
      <c r="C397" s="24" t="s">
        <v>3672</v>
      </c>
      <c r="D397" s="24" t="s">
        <v>64</v>
      </c>
      <c r="E397" s="24" t="s">
        <v>65</v>
      </c>
      <c r="F397" s="24" t="s">
        <v>66</v>
      </c>
      <c r="G397" s="24" t="s">
        <v>3673</v>
      </c>
      <c r="H397" s="24" t="s">
        <v>68</v>
      </c>
      <c r="I397" s="24" t="s">
        <v>89</v>
      </c>
      <c r="J397" s="24" t="s">
        <v>3674</v>
      </c>
      <c r="K397" s="22" t="s">
        <v>3675</v>
      </c>
      <c r="L397" s="24" t="s">
        <v>3676</v>
      </c>
      <c r="M397" s="24" t="s">
        <v>3677</v>
      </c>
      <c r="N397" s="24" t="s">
        <v>73</v>
      </c>
      <c r="O397" s="24" t="s">
        <v>2474</v>
      </c>
      <c r="P397" s="24" t="s">
        <v>3678</v>
      </c>
      <c r="Q397" s="24" t="s">
        <v>3679</v>
      </c>
      <c r="R397" s="24" t="s">
        <v>3680</v>
      </c>
      <c r="S397" s="24" t="s">
        <v>3681</v>
      </c>
      <c r="T397" s="24" t="s">
        <v>79</v>
      </c>
      <c r="U397" s="40" t="s">
        <v>80</v>
      </c>
      <c r="V397" s="40" t="s">
        <v>3285</v>
      </c>
      <c r="W397" s="21">
        <v>2022</v>
      </c>
      <c r="X397" s="24" t="s">
        <v>82</v>
      </c>
      <c r="Y397" s="48">
        <v>2022.1</v>
      </c>
      <c r="Z397" s="21">
        <v>2022.12</v>
      </c>
      <c r="AA397" s="21">
        <f t="shared" si="7"/>
        <v>230</v>
      </c>
      <c r="AB397" s="21">
        <v>180</v>
      </c>
      <c r="AC397" s="22"/>
      <c r="AD397" s="21"/>
      <c r="AE397" s="21">
        <v>50</v>
      </c>
      <c r="AF397" s="22">
        <v>100</v>
      </c>
      <c r="AG397" s="22">
        <v>10</v>
      </c>
      <c r="AH397" s="24" t="s">
        <v>83</v>
      </c>
      <c r="AI397" s="24" t="s">
        <v>83</v>
      </c>
      <c r="AJ397" s="24" t="s">
        <v>83</v>
      </c>
      <c r="AK397" s="24" t="s">
        <v>82</v>
      </c>
      <c r="AL397" s="24" t="s">
        <v>83</v>
      </c>
      <c r="AM397" s="24" t="s">
        <v>83</v>
      </c>
      <c r="AN397" s="21"/>
      <c r="AO397" s="24" t="s">
        <v>83</v>
      </c>
      <c r="AP397" s="21"/>
      <c r="AQ397" s="24" t="s">
        <v>3682</v>
      </c>
      <c r="AR397" s="22">
        <v>15025612323</v>
      </c>
      <c r="AS397" s="50" t="s">
        <v>1955</v>
      </c>
    </row>
    <row r="398" s="11" customFormat="true" ht="127.5" spans="1:45">
      <c r="A398" s="21">
        <v>391</v>
      </c>
      <c r="B398" s="73" t="s">
        <v>3683</v>
      </c>
      <c r="C398" s="24" t="s">
        <v>3684</v>
      </c>
      <c r="D398" s="24" t="s">
        <v>64</v>
      </c>
      <c r="E398" s="24" t="s">
        <v>65</v>
      </c>
      <c r="F398" s="24" t="s">
        <v>66</v>
      </c>
      <c r="G398" s="24" t="s">
        <v>3685</v>
      </c>
      <c r="H398" s="24" t="s">
        <v>68</v>
      </c>
      <c r="I398" s="24" t="s">
        <v>1775</v>
      </c>
      <c r="J398" s="24" t="s">
        <v>3686</v>
      </c>
      <c r="K398" s="22" t="s">
        <v>3687</v>
      </c>
      <c r="L398" s="24" t="s">
        <v>3686</v>
      </c>
      <c r="M398" s="24" t="s">
        <v>3688</v>
      </c>
      <c r="N398" s="24" t="s">
        <v>73</v>
      </c>
      <c r="O398" s="24" t="s">
        <v>3689</v>
      </c>
      <c r="P398" s="24" t="s">
        <v>3690</v>
      </c>
      <c r="Q398" s="22"/>
      <c r="R398" s="24" t="s">
        <v>3691</v>
      </c>
      <c r="S398" s="24" t="s">
        <v>3692</v>
      </c>
      <c r="T398" s="24" t="s">
        <v>79</v>
      </c>
      <c r="U398" s="40" t="s">
        <v>402</v>
      </c>
      <c r="V398" s="40" t="s">
        <v>550</v>
      </c>
      <c r="W398" s="21">
        <v>2022</v>
      </c>
      <c r="X398" s="24" t="s">
        <v>82</v>
      </c>
      <c r="Y398" s="48">
        <v>2022.1</v>
      </c>
      <c r="Z398" s="21">
        <v>2022.12</v>
      </c>
      <c r="AA398" s="21">
        <f t="shared" si="7"/>
        <v>48.6</v>
      </c>
      <c r="AB398" s="21">
        <v>48.6</v>
      </c>
      <c r="AC398" s="22"/>
      <c r="AD398" s="21"/>
      <c r="AE398" s="21"/>
      <c r="AF398" s="22">
        <v>100</v>
      </c>
      <c r="AG398" s="21">
        <v>10</v>
      </c>
      <c r="AH398" s="24" t="s">
        <v>83</v>
      </c>
      <c r="AI398" s="24" t="s">
        <v>83</v>
      </c>
      <c r="AJ398" s="24" t="s">
        <v>83</v>
      </c>
      <c r="AK398" s="24" t="s">
        <v>82</v>
      </c>
      <c r="AL398" s="24" t="s">
        <v>83</v>
      </c>
      <c r="AM398" s="24" t="s">
        <v>83</v>
      </c>
      <c r="AN398" s="21"/>
      <c r="AO398" s="24" t="s">
        <v>83</v>
      </c>
      <c r="AP398" s="21"/>
      <c r="AQ398" s="24" t="s">
        <v>3693</v>
      </c>
      <c r="AR398" s="22">
        <v>17323897053</v>
      </c>
      <c r="AS398" s="50" t="s">
        <v>1955</v>
      </c>
    </row>
    <row r="399" s="11" customFormat="true" ht="76.5" spans="1:45">
      <c r="A399" s="21">
        <v>392</v>
      </c>
      <c r="B399" s="73" t="s">
        <v>3694</v>
      </c>
      <c r="C399" s="24" t="s">
        <v>3695</v>
      </c>
      <c r="D399" s="24" t="s">
        <v>64</v>
      </c>
      <c r="E399" s="24" t="s">
        <v>65</v>
      </c>
      <c r="F399" s="24" t="s">
        <v>66</v>
      </c>
      <c r="G399" s="24" t="s">
        <v>3696</v>
      </c>
      <c r="H399" s="24" t="s">
        <v>68</v>
      </c>
      <c r="I399" s="24" t="s">
        <v>1775</v>
      </c>
      <c r="J399" s="24" t="s">
        <v>3697</v>
      </c>
      <c r="K399" s="22" t="s">
        <v>3698</v>
      </c>
      <c r="L399" s="24" t="s">
        <v>3697</v>
      </c>
      <c r="M399" s="24" t="s">
        <v>3699</v>
      </c>
      <c r="N399" s="24" t="s">
        <v>73</v>
      </c>
      <c r="O399" s="24" t="s">
        <v>3689</v>
      </c>
      <c r="P399" s="24" t="s">
        <v>3700</v>
      </c>
      <c r="Q399" s="22"/>
      <c r="R399" s="24" t="s">
        <v>3701</v>
      </c>
      <c r="S399" s="24" t="s">
        <v>3692</v>
      </c>
      <c r="T399" s="24" t="s">
        <v>79</v>
      </c>
      <c r="U399" s="40" t="s">
        <v>402</v>
      </c>
      <c r="V399" s="40" t="s">
        <v>550</v>
      </c>
      <c r="W399" s="21">
        <v>2022</v>
      </c>
      <c r="X399" s="24" t="s">
        <v>82</v>
      </c>
      <c r="Y399" s="48">
        <v>2022.1</v>
      </c>
      <c r="Z399" s="21">
        <v>2022.12</v>
      </c>
      <c r="AA399" s="21">
        <f t="shared" si="7"/>
        <v>34.45</v>
      </c>
      <c r="AB399" s="21">
        <v>34.45</v>
      </c>
      <c r="AC399" s="22"/>
      <c r="AD399" s="21"/>
      <c r="AE399" s="21"/>
      <c r="AF399" s="22">
        <v>60</v>
      </c>
      <c r="AG399" s="21">
        <v>10</v>
      </c>
      <c r="AH399" s="24" t="s">
        <v>83</v>
      </c>
      <c r="AI399" s="24" t="s">
        <v>83</v>
      </c>
      <c r="AJ399" s="24" t="s">
        <v>83</v>
      </c>
      <c r="AK399" s="24" t="s">
        <v>82</v>
      </c>
      <c r="AL399" s="24" t="s">
        <v>83</v>
      </c>
      <c r="AM399" s="24" t="s">
        <v>83</v>
      </c>
      <c r="AN399" s="21"/>
      <c r="AO399" s="24" t="s">
        <v>83</v>
      </c>
      <c r="AP399" s="21"/>
      <c r="AQ399" s="24" t="s">
        <v>3693</v>
      </c>
      <c r="AR399" s="22">
        <v>17323897053</v>
      </c>
      <c r="AS399" s="50" t="s">
        <v>1955</v>
      </c>
    </row>
    <row r="400" s="11" customFormat="true" ht="89.25" spans="1:45">
      <c r="A400" s="21">
        <v>393</v>
      </c>
      <c r="B400" s="73" t="s">
        <v>3702</v>
      </c>
      <c r="C400" s="24" t="s">
        <v>3703</v>
      </c>
      <c r="D400" s="24" t="s">
        <v>64</v>
      </c>
      <c r="E400" s="24" t="s">
        <v>65</v>
      </c>
      <c r="F400" s="24" t="s">
        <v>66</v>
      </c>
      <c r="G400" s="24" t="s">
        <v>3704</v>
      </c>
      <c r="H400" s="24" t="s">
        <v>68</v>
      </c>
      <c r="I400" s="24" t="s">
        <v>1800</v>
      </c>
      <c r="J400" s="24" t="s">
        <v>3705</v>
      </c>
      <c r="K400" s="22" t="s">
        <v>3706</v>
      </c>
      <c r="L400" s="24" t="s">
        <v>3705</v>
      </c>
      <c r="M400" s="24" t="s">
        <v>3707</v>
      </c>
      <c r="N400" s="24" t="s">
        <v>73</v>
      </c>
      <c r="O400" s="24" t="s">
        <v>2474</v>
      </c>
      <c r="P400" s="24" t="s">
        <v>3708</v>
      </c>
      <c r="Q400" s="22"/>
      <c r="R400" s="24" t="s">
        <v>3709</v>
      </c>
      <c r="S400" s="24" t="s">
        <v>3710</v>
      </c>
      <c r="T400" s="24" t="s">
        <v>79</v>
      </c>
      <c r="U400" s="40" t="s">
        <v>402</v>
      </c>
      <c r="V400" s="40" t="s">
        <v>1131</v>
      </c>
      <c r="W400" s="21">
        <v>2022</v>
      </c>
      <c r="X400" s="24" t="s">
        <v>82</v>
      </c>
      <c r="Y400" s="48">
        <v>2022.1</v>
      </c>
      <c r="Z400" s="21">
        <v>2022.12</v>
      </c>
      <c r="AA400" s="21">
        <f t="shared" si="7"/>
        <v>11.544672</v>
      </c>
      <c r="AB400" s="21">
        <v>11.029302</v>
      </c>
      <c r="AC400" s="22">
        <v>0.51537</v>
      </c>
      <c r="AD400" s="21"/>
      <c r="AE400" s="21"/>
      <c r="AF400" s="22">
        <v>10</v>
      </c>
      <c r="AG400" s="21">
        <v>5</v>
      </c>
      <c r="AH400" s="24" t="s">
        <v>83</v>
      </c>
      <c r="AI400" s="24" t="s">
        <v>83</v>
      </c>
      <c r="AJ400" s="24" t="s">
        <v>83</v>
      </c>
      <c r="AK400" s="24" t="s">
        <v>82</v>
      </c>
      <c r="AL400" s="24" t="s">
        <v>83</v>
      </c>
      <c r="AM400" s="24" t="s">
        <v>83</v>
      </c>
      <c r="AN400" s="21"/>
      <c r="AO400" s="24" t="s">
        <v>83</v>
      </c>
      <c r="AP400" s="21"/>
      <c r="AQ400" s="24" t="s">
        <v>3711</v>
      </c>
      <c r="AR400" s="22">
        <v>13658452743</v>
      </c>
      <c r="AS400" s="50" t="s">
        <v>1955</v>
      </c>
    </row>
    <row r="401" s="11" customFormat="true" ht="102" spans="1:45">
      <c r="A401" s="21">
        <v>394</v>
      </c>
      <c r="B401" s="73" t="s">
        <v>3712</v>
      </c>
      <c r="C401" s="24" t="s">
        <v>3713</v>
      </c>
      <c r="D401" s="24" t="s">
        <v>64</v>
      </c>
      <c r="E401" s="24" t="s">
        <v>65</v>
      </c>
      <c r="F401" s="24" t="s">
        <v>66</v>
      </c>
      <c r="G401" s="24" t="s">
        <v>3714</v>
      </c>
      <c r="H401" s="24" t="s">
        <v>68</v>
      </c>
      <c r="I401" s="24" t="s">
        <v>503</v>
      </c>
      <c r="J401" s="24" t="s">
        <v>3715</v>
      </c>
      <c r="K401" s="22" t="s">
        <v>3716</v>
      </c>
      <c r="L401" s="24" t="s">
        <v>3715</v>
      </c>
      <c r="M401" s="24" t="s">
        <v>3717</v>
      </c>
      <c r="N401" s="24" t="s">
        <v>73</v>
      </c>
      <c r="O401" s="24" t="s">
        <v>2474</v>
      </c>
      <c r="P401" s="24" t="s">
        <v>3632</v>
      </c>
      <c r="Q401" s="22"/>
      <c r="R401" s="24" t="s">
        <v>3718</v>
      </c>
      <c r="S401" s="24" t="s">
        <v>3710</v>
      </c>
      <c r="T401" s="24" t="s">
        <v>79</v>
      </c>
      <c r="U401" s="40" t="s">
        <v>402</v>
      </c>
      <c r="V401" s="40" t="s">
        <v>591</v>
      </c>
      <c r="W401" s="21">
        <v>2022</v>
      </c>
      <c r="X401" s="24" t="s">
        <v>82</v>
      </c>
      <c r="Y401" s="48">
        <v>2022.1</v>
      </c>
      <c r="Z401" s="21">
        <v>2022.12</v>
      </c>
      <c r="AA401" s="21">
        <f t="shared" si="7"/>
        <v>100</v>
      </c>
      <c r="AB401" s="21">
        <v>100</v>
      </c>
      <c r="AC401" s="22"/>
      <c r="AD401" s="21"/>
      <c r="AE401" s="21"/>
      <c r="AF401" s="22">
        <v>120</v>
      </c>
      <c r="AG401" s="22">
        <v>120</v>
      </c>
      <c r="AH401" s="24" t="s">
        <v>83</v>
      </c>
      <c r="AI401" s="24" t="s">
        <v>83</v>
      </c>
      <c r="AJ401" s="24" t="s">
        <v>83</v>
      </c>
      <c r="AK401" s="24" t="s">
        <v>82</v>
      </c>
      <c r="AL401" s="24" t="s">
        <v>83</v>
      </c>
      <c r="AM401" s="24" t="s">
        <v>83</v>
      </c>
      <c r="AN401" s="21"/>
      <c r="AO401" s="24" t="s">
        <v>83</v>
      </c>
      <c r="AP401" s="21"/>
      <c r="AQ401" s="24" t="s">
        <v>592</v>
      </c>
      <c r="AR401" s="22">
        <v>15223577778</v>
      </c>
      <c r="AS401" s="50" t="s">
        <v>1955</v>
      </c>
    </row>
    <row r="402" s="11" customFormat="true" ht="89.25" spans="1:45">
      <c r="A402" s="21">
        <v>395</v>
      </c>
      <c r="B402" s="73" t="s">
        <v>3719</v>
      </c>
      <c r="C402" s="24" t="s">
        <v>3720</v>
      </c>
      <c r="D402" s="24" t="s">
        <v>257</v>
      </c>
      <c r="E402" s="24" t="s">
        <v>258</v>
      </c>
      <c r="F402" s="24" t="s">
        <v>259</v>
      </c>
      <c r="G402" s="24" t="s">
        <v>3721</v>
      </c>
      <c r="H402" s="24" t="s">
        <v>692</v>
      </c>
      <c r="I402" s="24" t="s">
        <v>1710</v>
      </c>
      <c r="J402" s="24" t="s">
        <v>3722</v>
      </c>
      <c r="K402" s="22" t="s">
        <v>3723</v>
      </c>
      <c r="L402" s="24" t="s">
        <v>3724</v>
      </c>
      <c r="M402" s="24" t="s">
        <v>3725</v>
      </c>
      <c r="N402" s="24" t="s">
        <v>73</v>
      </c>
      <c r="O402" s="24" t="s">
        <v>3726</v>
      </c>
      <c r="P402" s="24" t="s">
        <v>3727</v>
      </c>
      <c r="Q402" s="22"/>
      <c r="R402" s="24" t="s">
        <v>3728</v>
      </c>
      <c r="S402" s="24" t="s">
        <v>3681</v>
      </c>
      <c r="T402" s="24" t="s">
        <v>1952</v>
      </c>
      <c r="U402" s="40" t="s">
        <v>402</v>
      </c>
      <c r="V402" s="40" t="s">
        <v>453</v>
      </c>
      <c r="W402" s="21">
        <v>2022</v>
      </c>
      <c r="X402" s="24" t="s">
        <v>82</v>
      </c>
      <c r="Y402" s="48">
        <v>2022.1</v>
      </c>
      <c r="Z402" s="21">
        <v>2022.12</v>
      </c>
      <c r="AA402" s="21">
        <f t="shared" si="7"/>
        <v>95</v>
      </c>
      <c r="AB402" s="21">
        <v>36</v>
      </c>
      <c r="AC402" s="22">
        <v>59</v>
      </c>
      <c r="AD402" s="21"/>
      <c r="AE402" s="21"/>
      <c r="AF402" s="22">
        <v>200</v>
      </c>
      <c r="AG402" s="22">
        <v>30</v>
      </c>
      <c r="AH402" s="24" t="s">
        <v>83</v>
      </c>
      <c r="AI402" s="24" t="s">
        <v>83</v>
      </c>
      <c r="AJ402" s="24" t="s">
        <v>83</v>
      </c>
      <c r="AK402" s="24" t="s">
        <v>82</v>
      </c>
      <c r="AL402" s="24" t="s">
        <v>83</v>
      </c>
      <c r="AM402" s="24" t="s">
        <v>83</v>
      </c>
      <c r="AN402" s="21"/>
      <c r="AO402" s="24" t="s">
        <v>83</v>
      </c>
      <c r="AP402" s="21"/>
      <c r="AQ402" s="24" t="s">
        <v>3729</v>
      </c>
      <c r="AR402" s="21">
        <v>13883160341</v>
      </c>
      <c r="AS402" s="50" t="s">
        <v>1955</v>
      </c>
    </row>
    <row r="403" s="11" customFormat="true" ht="89.25" spans="1:45">
      <c r="A403" s="21">
        <v>396</v>
      </c>
      <c r="B403" s="73" t="s">
        <v>3730</v>
      </c>
      <c r="C403" s="24" t="s">
        <v>3731</v>
      </c>
      <c r="D403" s="24" t="s">
        <v>257</v>
      </c>
      <c r="E403" s="24" t="s">
        <v>258</v>
      </c>
      <c r="F403" s="24" t="s">
        <v>259</v>
      </c>
      <c r="G403" s="24" t="s">
        <v>3732</v>
      </c>
      <c r="H403" s="24" t="s">
        <v>68</v>
      </c>
      <c r="I403" s="24" t="s">
        <v>380</v>
      </c>
      <c r="J403" s="24" t="s">
        <v>3733</v>
      </c>
      <c r="K403" s="22" t="s">
        <v>3649</v>
      </c>
      <c r="L403" s="24" t="s">
        <v>3734</v>
      </c>
      <c r="M403" s="24" t="s">
        <v>3735</v>
      </c>
      <c r="N403" s="24" t="s">
        <v>2055</v>
      </c>
      <c r="O403" s="24" t="s">
        <v>2474</v>
      </c>
      <c r="P403" s="24" t="s">
        <v>3736</v>
      </c>
      <c r="Q403" s="24" t="s">
        <v>3737</v>
      </c>
      <c r="R403" s="24" t="s">
        <v>3738</v>
      </c>
      <c r="S403" s="24" t="s">
        <v>1919</v>
      </c>
      <c r="T403" s="24" t="s">
        <v>1952</v>
      </c>
      <c r="U403" s="40" t="s">
        <v>80</v>
      </c>
      <c r="V403" s="40" t="s">
        <v>387</v>
      </c>
      <c r="W403" s="21">
        <v>2022</v>
      </c>
      <c r="X403" s="24" t="s">
        <v>82</v>
      </c>
      <c r="Y403" s="48">
        <v>2022.1</v>
      </c>
      <c r="Z403" s="21">
        <v>2022.12</v>
      </c>
      <c r="AA403" s="21">
        <f t="shared" si="7"/>
        <v>175</v>
      </c>
      <c r="AB403" s="21">
        <v>175</v>
      </c>
      <c r="AC403" s="22"/>
      <c r="AD403" s="21"/>
      <c r="AE403" s="21"/>
      <c r="AF403" s="22">
        <v>500</v>
      </c>
      <c r="AG403" s="22">
        <v>50</v>
      </c>
      <c r="AH403" s="24" t="s">
        <v>83</v>
      </c>
      <c r="AI403" s="24" t="s">
        <v>83</v>
      </c>
      <c r="AJ403" s="24" t="s">
        <v>83</v>
      </c>
      <c r="AK403" s="24" t="s">
        <v>82</v>
      </c>
      <c r="AL403" s="24" t="s">
        <v>83</v>
      </c>
      <c r="AM403" s="24" t="s">
        <v>83</v>
      </c>
      <c r="AN403" s="21"/>
      <c r="AO403" s="24" t="s">
        <v>83</v>
      </c>
      <c r="AP403" s="21"/>
      <c r="AQ403" s="24" t="s">
        <v>3739</v>
      </c>
      <c r="AR403" s="22">
        <v>18996733001</v>
      </c>
      <c r="AS403" s="50" t="s">
        <v>1955</v>
      </c>
    </row>
    <row r="404" s="11" customFormat="true" ht="76.5" spans="1:45">
      <c r="A404" s="21">
        <v>397</v>
      </c>
      <c r="B404" s="73" t="s">
        <v>3740</v>
      </c>
      <c r="C404" s="21" t="s">
        <v>3741</v>
      </c>
      <c r="D404" s="24" t="s">
        <v>1081</v>
      </c>
      <c r="E404" s="24" t="s">
        <v>1081</v>
      </c>
      <c r="F404" s="24" t="s">
        <v>2411</v>
      </c>
      <c r="G404" s="23" t="s">
        <v>3742</v>
      </c>
      <c r="H404" s="24" t="s">
        <v>68</v>
      </c>
      <c r="I404" s="23" t="s">
        <v>246</v>
      </c>
      <c r="J404" s="23" t="s">
        <v>3743</v>
      </c>
      <c r="K404" s="24" t="s">
        <v>3744</v>
      </c>
      <c r="L404" s="23" t="s">
        <v>3743</v>
      </c>
      <c r="M404" s="23" t="s">
        <v>3745</v>
      </c>
      <c r="N404" s="23" t="s">
        <v>3746</v>
      </c>
      <c r="O404" s="23" t="s">
        <v>3747</v>
      </c>
      <c r="P404" s="24" t="s">
        <v>3748</v>
      </c>
      <c r="Q404" s="23"/>
      <c r="R404" s="23" t="s">
        <v>3749</v>
      </c>
      <c r="S404" s="23" t="s">
        <v>3750</v>
      </c>
      <c r="T404" s="24" t="s">
        <v>3751</v>
      </c>
      <c r="U404" s="38" t="s">
        <v>402</v>
      </c>
      <c r="V404" s="38" t="s">
        <v>402</v>
      </c>
      <c r="W404" s="21">
        <v>2022</v>
      </c>
      <c r="X404" s="23" t="s">
        <v>82</v>
      </c>
      <c r="Y404" s="48">
        <v>2022.1</v>
      </c>
      <c r="Z404" s="21">
        <v>2022.12</v>
      </c>
      <c r="AA404" s="21">
        <f t="shared" si="7"/>
        <v>47.25</v>
      </c>
      <c r="AB404" s="22">
        <v>47.25</v>
      </c>
      <c r="AC404" s="21"/>
      <c r="AD404" s="21"/>
      <c r="AE404" s="21"/>
      <c r="AF404" s="21">
        <v>125</v>
      </c>
      <c r="AG404" s="21">
        <v>0</v>
      </c>
      <c r="AH404" s="24" t="s">
        <v>83</v>
      </c>
      <c r="AI404" s="23" t="s">
        <v>83</v>
      </c>
      <c r="AJ404" s="23" t="s">
        <v>82</v>
      </c>
      <c r="AK404" s="23" t="s">
        <v>83</v>
      </c>
      <c r="AL404" s="23" t="s">
        <v>82</v>
      </c>
      <c r="AM404" s="23" t="s">
        <v>83</v>
      </c>
      <c r="AN404" s="21"/>
      <c r="AO404" s="23" t="s">
        <v>83</v>
      </c>
      <c r="AP404" s="23"/>
      <c r="AQ404" s="24" t="s">
        <v>2491</v>
      </c>
      <c r="AR404" s="21">
        <v>18716844266</v>
      </c>
      <c r="AS404" s="44"/>
    </row>
    <row r="405" s="11" customFormat="true" ht="76.5" spans="1:45">
      <c r="A405" s="21">
        <v>398</v>
      </c>
      <c r="B405" s="22" t="s">
        <v>3752</v>
      </c>
      <c r="C405" s="21" t="s">
        <v>3753</v>
      </c>
      <c r="D405" s="24" t="s">
        <v>2342</v>
      </c>
      <c r="E405" s="24" t="s">
        <v>2494</v>
      </c>
      <c r="F405" s="24" t="s">
        <v>3754</v>
      </c>
      <c r="G405" s="23" t="s">
        <v>3755</v>
      </c>
      <c r="H405" s="24" t="s">
        <v>68</v>
      </c>
      <c r="I405" s="23" t="s">
        <v>246</v>
      </c>
      <c r="J405" s="23" t="s">
        <v>3756</v>
      </c>
      <c r="K405" s="24" t="s">
        <v>3757</v>
      </c>
      <c r="L405" s="23" t="s">
        <v>3756</v>
      </c>
      <c r="M405" s="23" t="s">
        <v>3758</v>
      </c>
      <c r="N405" s="23" t="s">
        <v>3759</v>
      </c>
      <c r="O405" s="24" t="s">
        <v>3760</v>
      </c>
      <c r="P405" s="24" t="s">
        <v>3761</v>
      </c>
      <c r="Q405" s="23"/>
      <c r="R405" s="23" t="s">
        <v>3762</v>
      </c>
      <c r="S405" s="23" t="s">
        <v>3763</v>
      </c>
      <c r="T405" s="24" t="s">
        <v>3764</v>
      </c>
      <c r="U405" s="38" t="s">
        <v>402</v>
      </c>
      <c r="V405" s="38" t="s">
        <v>402</v>
      </c>
      <c r="W405" s="21">
        <v>2022</v>
      </c>
      <c r="X405" s="23" t="s">
        <v>82</v>
      </c>
      <c r="Y405" s="48">
        <v>2022.1</v>
      </c>
      <c r="Z405" s="21">
        <v>2022.12</v>
      </c>
      <c r="AA405" s="21">
        <f t="shared" si="7"/>
        <v>272.07</v>
      </c>
      <c r="AB405" s="22">
        <v>272.07</v>
      </c>
      <c r="AC405" s="21"/>
      <c r="AD405" s="21"/>
      <c r="AE405" s="21"/>
      <c r="AF405" s="21">
        <v>70000</v>
      </c>
      <c r="AG405" s="21">
        <v>70000</v>
      </c>
      <c r="AH405" s="24" t="s">
        <v>83</v>
      </c>
      <c r="AI405" s="23" t="s">
        <v>83</v>
      </c>
      <c r="AJ405" s="23" t="s">
        <v>82</v>
      </c>
      <c r="AK405" s="23" t="s">
        <v>83</v>
      </c>
      <c r="AL405" s="23" t="s">
        <v>82</v>
      </c>
      <c r="AM405" s="23" t="s">
        <v>83</v>
      </c>
      <c r="AN405" s="21"/>
      <c r="AO405" s="23" t="s">
        <v>83</v>
      </c>
      <c r="AP405" s="23"/>
      <c r="AQ405" s="24" t="s">
        <v>2061</v>
      </c>
      <c r="AR405" s="21">
        <v>70605039</v>
      </c>
      <c r="AS405" s="44"/>
    </row>
    <row r="406" s="11" customFormat="true" ht="89.25" spans="1:45">
      <c r="A406" s="21">
        <v>399</v>
      </c>
      <c r="B406" s="22" t="s">
        <v>3765</v>
      </c>
      <c r="C406" s="23" t="s">
        <v>3766</v>
      </c>
      <c r="D406" s="24" t="s">
        <v>2342</v>
      </c>
      <c r="E406" s="24" t="s">
        <v>2654</v>
      </c>
      <c r="F406" s="24" t="s">
        <v>2655</v>
      </c>
      <c r="G406" s="24" t="s">
        <v>3767</v>
      </c>
      <c r="H406" s="23" t="s">
        <v>692</v>
      </c>
      <c r="I406" s="23" t="s">
        <v>3768</v>
      </c>
      <c r="J406" s="24" t="s">
        <v>3769</v>
      </c>
      <c r="K406" s="24" t="s">
        <v>2941</v>
      </c>
      <c r="L406" s="24" t="s">
        <v>3769</v>
      </c>
      <c r="M406" s="23" t="s">
        <v>3770</v>
      </c>
      <c r="N406" s="23" t="s">
        <v>2661</v>
      </c>
      <c r="O406" s="24" t="s">
        <v>74</v>
      </c>
      <c r="P406" s="24" t="s">
        <v>2944</v>
      </c>
      <c r="Q406" s="24" t="s">
        <v>2663</v>
      </c>
      <c r="R406" s="24" t="s">
        <v>3771</v>
      </c>
      <c r="S406" s="24" t="s">
        <v>2665</v>
      </c>
      <c r="T406" s="24" t="s">
        <v>1952</v>
      </c>
      <c r="U406" s="40" t="s">
        <v>977</v>
      </c>
      <c r="V406" s="24" t="s">
        <v>1828</v>
      </c>
      <c r="W406" s="21">
        <v>2022</v>
      </c>
      <c r="X406" s="23" t="s">
        <v>82</v>
      </c>
      <c r="Y406" s="21">
        <v>2022.08</v>
      </c>
      <c r="Z406" s="21">
        <v>2022.12</v>
      </c>
      <c r="AA406" s="21">
        <f t="shared" si="7"/>
        <v>100</v>
      </c>
      <c r="AB406" s="22"/>
      <c r="AC406" s="21">
        <v>100</v>
      </c>
      <c r="AD406" s="21"/>
      <c r="AE406" s="21"/>
      <c r="AF406" s="21">
        <v>559</v>
      </c>
      <c r="AG406" s="21">
        <v>559</v>
      </c>
      <c r="AH406" s="24" t="s">
        <v>83</v>
      </c>
      <c r="AI406" s="23" t="s">
        <v>83</v>
      </c>
      <c r="AJ406" s="23" t="s">
        <v>82</v>
      </c>
      <c r="AK406" s="23" t="s">
        <v>83</v>
      </c>
      <c r="AL406" s="23" t="s">
        <v>82</v>
      </c>
      <c r="AM406" s="23" t="s">
        <v>83</v>
      </c>
      <c r="AN406" s="21"/>
      <c r="AO406" s="23" t="s">
        <v>83</v>
      </c>
      <c r="AP406" s="23"/>
      <c r="AQ406" s="23" t="s">
        <v>2666</v>
      </c>
      <c r="AR406" s="21">
        <v>15320803989</v>
      </c>
      <c r="AS406" s="44"/>
    </row>
    <row r="407" s="11" customFormat="true" ht="102" spans="1:45">
      <c r="A407" s="21">
        <v>400</v>
      </c>
      <c r="B407" s="73" t="s">
        <v>3772</v>
      </c>
      <c r="C407" s="24" t="s">
        <v>3773</v>
      </c>
      <c r="D407" s="24" t="s">
        <v>64</v>
      </c>
      <c r="E407" s="23" t="s">
        <v>65</v>
      </c>
      <c r="F407" s="24" t="s">
        <v>66</v>
      </c>
      <c r="G407" s="24" t="s">
        <v>3774</v>
      </c>
      <c r="H407" s="24" t="s">
        <v>68</v>
      </c>
      <c r="I407" s="23" t="s">
        <v>2248</v>
      </c>
      <c r="J407" s="24" t="s">
        <v>3775</v>
      </c>
      <c r="K407" s="24" t="s">
        <v>3776</v>
      </c>
      <c r="L407" s="24" t="s">
        <v>3775</v>
      </c>
      <c r="M407" s="24" t="s">
        <v>3777</v>
      </c>
      <c r="N407" s="23" t="s">
        <v>73</v>
      </c>
      <c r="O407" s="24" t="s">
        <v>2252</v>
      </c>
      <c r="P407" s="24" t="s">
        <v>576</v>
      </c>
      <c r="Q407" s="24" t="s">
        <v>3778</v>
      </c>
      <c r="R407" s="24" t="s">
        <v>2255</v>
      </c>
      <c r="S407" s="24" t="s">
        <v>2256</v>
      </c>
      <c r="T407" s="24" t="s">
        <v>79</v>
      </c>
      <c r="U407" s="40" t="s">
        <v>80</v>
      </c>
      <c r="V407" s="24" t="s">
        <v>1131</v>
      </c>
      <c r="W407" s="21">
        <v>2022</v>
      </c>
      <c r="X407" s="23" t="s">
        <v>82</v>
      </c>
      <c r="Y407" s="21">
        <v>2022.04</v>
      </c>
      <c r="Z407" s="21">
        <v>2022.11</v>
      </c>
      <c r="AA407" s="21">
        <f t="shared" si="7"/>
        <v>50</v>
      </c>
      <c r="AB407" s="22"/>
      <c r="AC407" s="52">
        <v>50</v>
      </c>
      <c r="AD407" s="22"/>
      <c r="AE407" s="22"/>
      <c r="AF407" s="22">
        <v>80</v>
      </c>
      <c r="AG407" s="22">
        <v>10</v>
      </c>
      <c r="AH407" s="24" t="s">
        <v>83</v>
      </c>
      <c r="AI407" s="23" t="s">
        <v>83</v>
      </c>
      <c r="AJ407" s="23" t="s">
        <v>83</v>
      </c>
      <c r="AK407" s="23" t="s">
        <v>82</v>
      </c>
      <c r="AL407" s="23" t="s">
        <v>82</v>
      </c>
      <c r="AM407" s="23" t="s">
        <v>83</v>
      </c>
      <c r="AN407" s="21"/>
      <c r="AO407" s="23" t="s">
        <v>83</v>
      </c>
      <c r="AP407" s="24"/>
      <c r="AQ407" s="24" t="s">
        <v>1132</v>
      </c>
      <c r="AR407" s="22">
        <v>15223445422</v>
      </c>
      <c r="AS407" s="44"/>
    </row>
    <row r="408" s="11" customFormat="true" ht="102" spans="1:45">
      <c r="A408" s="21">
        <v>401</v>
      </c>
      <c r="B408" s="72" t="s">
        <v>3779</v>
      </c>
      <c r="C408" s="22" t="s">
        <v>3780</v>
      </c>
      <c r="D408" s="24" t="s">
        <v>64</v>
      </c>
      <c r="E408" s="23" t="s">
        <v>65</v>
      </c>
      <c r="F408" s="24" t="s">
        <v>66</v>
      </c>
      <c r="G408" s="24" t="s">
        <v>3781</v>
      </c>
      <c r="H408" s="24" t="s">
        <v>68</v>
      </c>
      <c r="I408" s="24" t="s">
        <v>2248</v>
      </c>
      <c r="J408" s="24" t="s">
        <v>3782</v>
      </c>
      <c r="K408" s="24" t="s">
        <v>3783</v>
      </c>
      <c r="L408" s="24" t="s">
        <v>3782</v>
      </c>
      <c r="M408" s="24" t="s">
        <v>3784</v>
      </c>
      <c r="N408" s="24" t="s">
        <v>73</v>
      </c>
      <c r="O408" s="24" t="s">
        <v>3785</v>
      </c>
      <c r="P408" s="24" t="s">
        <v>3786</v>
      </c>
      <c r="Q408" s="24" t="s">
        <v>3787</v>
      </c>
      <c r="R408" s="24" t="s">
        <v>3788</v>
      </c>
      <c r="S408" s="24" t="s">
        <v>3789</v>
      </c>
      <c r="T408" s="24" t="s">
        <v>79</v>
      </c>
      <c r="U408" s="40" t="s">
        <v>80</v>
      </c>
      <c r="V408" s="24" t="s">
        <v>3285</v>
      </c>
      <c r="W408" s="22">
        <v>2022</v>
      </c>
      <c r="X408" s="24" t="s">
        <v>82</v>
      </c>
      <c r="Y408" s="22">
        <v>2022.04</v>
      </c>
      <c r="Z408" s="22">
        <v>2022.11</v>
      </c>
      <c r="AA408" s="21">
        <f t="shared" si="7"/>
        <v>150</v>
      </c>
      <c r="AB408" s="22"/>
      <c r="AC408" s="52">
        <v>150</v>
      </c>
      <c r="AD408" s="22"/>
      <c r="AE408" s="22"/>
      <c r="AF408" s="22">
        <v>10</v>
      </c>
      <c r="AG408" s="22">
        <v>5</v>
      </c>
      <c r="AH408" s="24" t="s">
        <v>83</v>
      </c>
      <c r="AI408" s="24" t="s">
        <v>83</v>
      </c>
      <c r="AJ408" s="24" t="s">
        <v>83</v>
      </c>
      <c r="AK408" s="24" t="s">
        <v>82</v>
      </c>
      <c r="AL408" s="24" t="s">
        <v>82</v>
      </c>
      <c r="AM408" s="24" t="s">
        <v>83</v>
      </c>
      <c r="AN408" s="24"/>
      <c r="AO408" s="24" t="s">
        <v>83</v>
      </c>
      <c r="AP408" s="24"/>
      <c r="AQ408" s="24" t="s">
        <v>1132</v>
      </c>
      <c r="AR408" s="22">
        <v>15223445422</v>
      </c>
      <c r="AS408" s="44"/>
    </row>
    <row r="409" s="11" customFormat="true" ht="14.25" spans="1:45">
      <c r="A409" s="61"/>
      <c r="B409" s="61"/>
      <c r="C409" s="62"/>
      <c r="D409" s="62"/>
      <c r="E409" s="62"/>
      <c r="F409" s="62"/>
      <c r="G409" s="65"/>
      <c r="H409" s="62"/>
      <c r="I409" s="62"/>
      <c r="J409" s="62"/>
      <c r="K409" s="62"/>
      <c r="L409" s="61"/>
      <c r="M409" s="61"/>
      <c r="N409" s="61"/>
      <c r="O409" s="68"/>
      <c r="P409" s="61"/>
      <c r="Q409" s="61"/>
      <c r="R409" s="61"/>
      <c r="S409" s="61"/>
      <c r="T409" s="61"/>
      <c r="U409" s="62"/>
      <c r="V409" s="61"/>
      <c r="W409" s="62"/>
      <c r="X409" s="61"/>
      <c r="Y409" s="62"/>
      <c r="Z409" s="62"/>
      <c r="AA409" s="61"/>
      <c r="AB409" s="61"/>
      <c r="AC409" s="61"/>
      <c r="AD409" s="61"/>
      <c r="AE409" s="61"/>
      <c r="AF409" s="61"/>
      <c r="AG409" s="61"/>
      <c r="AH409" s="61"/>
      <c r="AI409" s="61"/>
      <c r="AJ409" s="68"/>
      <c r="AK409" s="61"/>
      <c r="AL409" s="61"/>
      <c r="AM409" s="61"/>
      <c r="AN409" s="61"/>
      <c r="AO409" s="61"/>
      <c r="AP409" s="61"/>
      <c r="AQ409" s="61"/>
      <c r="AR409" s="61"/>
      <c r="AS409" s="68"/>
    </row>
    <row r="410" s="11" customFormat="true" ht="14.25" spans="1:45">
      <c r="A410" s="61"/>
      <c r="B410" s="61"/>
      <c r="C410" s="62"/>
      <c r="D410" s="62"/>
      <c r="E410" s="62"/>
      <c r="F410" s="62"/>
      <c r="G410" s="65"/>
      <c r="H410" s="62"/>
      <c r="I410" s="62"/>
      <c r="J410" s="62"/>
      <c r="K410" s="62"/>
      <c r="L410" s="61"/>
      <c r="M410" s="61"/>
      <c r="N410" s="61"/>
      <c r="O410" s="68"/>
      <c r="P410" s="61"/>
      <c r="Q410" s="61"/>
      <c r="R410" s="61"/>
      <c r="S410" s="61"/>
      <c r="T410" s="61"/>
      <c r="U410" s="62"/>
      <c r="V410" s="61"/>
      <c r="W410" s="62"/>
      <c r="X410" s="61"/>
      <c r="Y410" s="62"/>
      <c r="Z410" s="62"/>
      <c r="AA410" s="61"/>
      <c r="AB410" s="61"/>
      <c r="AC410" s="61"/>
      <c r="AD410" s="61"/>
      <c r="AE410" s="61"/>
      <c r="AF410" s="61"/>
      <c r="AG410" s="61"/>
      <c r="AH410" s="61"/>
      <c r="AI410" s="61"/>
      <c r="AJ410" s="68"/>
      <c r="AK410" s="61"/>
      <c r="AL410" s="61"/>
      <c r="AM410" s="61"/>
      <c r="AN410" s="61"/>
      <c r="AO410" s="61"/>
      <c r="AP410" s="61"/>
      <c r="AQ410" s="61"/>
      <c r="AR410" s="61"/>
      <c r="AS410" s="68"/>
    </row>
    <row r="411" s="10" customFormat="true" ht="18.75" customHeight="true" spans="1:44">
      <c r="A411" s="63"/>
      <c r="B411" s="63"/>
      <c r="C411" s="64" t="s">
        <v>3790</v>
      </c>
      <c r="D411" s="64"/>
      <c r="E411" s="64"/>
      <c r="F411" s="64"/>
      <c r="G411" s="64"/>
      <c r="H411" s="64"/>
      <c r="I411" s="64"/>
      <c r="J411" s="64"/>
      <c r="K411" s="64"/>
      <c r="L411" s="63"/>
      <c r="M411" s="63"/>
      <c r="N411" s="63"/>
      <c r="O411" s="63"/>
      <c r="P411" s="63"/>
      <c r="Q411" s="63"/>
      <c r="R411" s="63"/>
      <c r="S411" s="63"/>
      <c r="T411" s="63"/>
      <c r="U411" s="64"/>
      <c r="V411" s="63"/>
      <c r="W411" s="64"/>
      <c r="X411" s="69"/>
      <c r="Y411" s="64"/>
      <c r="Z411" s="64"/>
      <c r="AA411" s="70" t="s">
        <v>3791</v>
      </c>
      <c r="AB411" s="70"/>
      <c r="AC411" s="70"/>
      <c r="AD411" s="70"/>
      <c r="AE411" s="70"/>
      <c r="AF411" s="70"/>
      <c r="AG411" s="70"/>
      <c r="AH411" s="70"/>
      <c r="AI411" s="70"/>
      <c r="AJ411" s="70"/>
      <c r="AK411" s="63"/>
      <c r="AL411" s="63"/>
      <c r="AM411" s="63"/>
      <c r="AN411" s="63"/>
      <c r="AO411" s="63"/>
      <c r="AP411" s="63"/>
      <c r="AQ411" s="63"/>
      <c r="AR411" s="63"/>
    </row>
    <row r="412" spans="12:42">
      <c r="L412" s="67"/>
      <c r="M412" s="67"/>
      <c r="N412" s="67"/>
      <c r="O412" s="67"/>
      <c r="P412" s="67"/>
      <c r="Q412" s="67"/>
      <c r="R412" s="67"/>
      <c r="S412" s="67"/>
      <c r="T412" s="67"/>
      <c r="AH412" s="67"/>
      <c r="AI412" s="67"/>
      <c r="AK412" s="67"/>
      <c r="AL412" s="67"/>
      <c r="AM412" s="67"/>
      <c r="AN412" s="67"/>
      <c r="AO412" s="67"/>
      <c r="AP412" s="67"/>
    </row>
    <row r="413" spans="7:27">
      <c r="G413" s="66"/>
      <c r="AA413" s="71"/>
    </row>
  </sheetData>
  <autoFilter ref="A7:AS408">
    <extLst/>
  </autoFilter>
  <mergeCells count="58">
    <mergeCell ref="A1:D1"/>
    <mergeCell ref="A2:AR2"/>
    <mergeCell ref="L3:T3"/>
    <mergeCell ref="U3:V3"/>
    <mergeCell ref="Y3:Z3"/>
    <mergeCell ref="AA3:AE3"/>
    <mergeCell ref="AF3:AG3"/>
    <mergeCell ref="AJ3:AK3"/>
    <mergeCell ref="AM3:AN3"/>
    <mergeCell ref="AO3:AP3"/>
    <mergeCell ref="M4:P4"/>
    <mergeCell ref="Q4:S4"/>
    <mergeCell ref="AB4:AD4"/>
    <mergeCell ref="AA411:AJ411"/>
    <mergeCell ref="A3:A6"/>
    <mergeCell ref="B3:B6"/>
    <mergeCell ref="C3:C6"/>
    <mergeCell ref="D3:D6"/>
    <mergeCell ref="E3:E6"/>
    <mergeCell ref="F3:F6"/>
    <mergeCell ref="G3:G6"/>
    <mergeCell ref="H3:H6"/>
    <mergeCell ref="I3:I6"/>
    <mergeCell ref="J3:J6"/>
    <mergeCell ref="K3:K6"/>
    <mergeCell ref="L4:L6"/>
    <mergeCell ref="M5:M6"/>
    <mergeCell ref="N5:N6"/>
    <mergeCell ref="O5:O6"/>
    <mergeCell ref="P5:P6"/>
    <mergeCell ref="Q5:Q6"/>
    <mergeCell ref="R5:R6"/>
    <mergeCell ref="S5:S6"/>
    <mergeCell ref="T4:T6"/>
    <mergeCell ref="U4:U6"/>
    <mergeCell ref="V4:V6"/>
    <mergeCell ref="W3:W6"/>
    <mergeCell ref="X3:X6"/>
    <mergeCell ref="Y4:Y6"/>
    <mergeCell ref="Z4:Z6"/>
    <mergeCell ref="AA4:AA6"/>
    <mergeCell ref="AB5:AB6"/>
    <mergeCell ref="AC5:AC6"/>
    <mergeCell ref="AD5:AD6"/>
    <mergeCell ref="AE4:AE6"/>
    <mergeCell ref="AF4:AF6"/>
    <mergeCell ref="AG4:AG6"/>
    <mergeCell ref="AH3:AH6"/>
    <mergeCell ref="AI3:AI6"/>
    <mergeCell ref="AJ4:AJ6"/>
    <mergeCell ref="AK4:AK6"/>
    <mergeCell ref="AL3:AL6"/>
    <mergeCell ref="AM4:AM6"/>
    <mergeCell ref="AN4:AN6"/>
    <mergeCell ref="AO4:AO6"/>
    <mergeCell ref="AP4:AP6"/>
    <mergeCell ref="AQ3:AQ6"/>
    <mergeCell ref="AR3:AR6"/>
  </mergeCells>
  <dataValidations count="7">
    <dataValidation type="list" allowBlank="1" showInputMessage="1" showErrorMessage="1" sqref="F8 F9 F10 F11 F12 F16 F17 F18 F19 F20 F21 F22 F23 F25 F26 F27 F28 F29 F30 F31 F32 F33 F34 F35 F37 F38 F40 F43 F44 F45 F46 F47 F48 F49 F50 F51 F52 F53 F54 F55 F56 F57 F58 F59 F60 F61 F62 F63 F64 F65 F66 F67 F68 F70 F71 F72 F74 F76 F80 F81 F82 F83 F84 F85 F89 F90 F91 F92 F93 F94 F95 F96 F97 F98 F99 F100 F101 F102 E103 F103 F104 F135 F136 F137 F138 F139 F140 F141 F142 F143 F144 F145 F146 F147 F148 F149 F150 F151 F152 F153 F154 F155 F156 F157 F158 F159 F160 F161 F162 F163 F164 F169 F170 F171 F172 F173 F174 F175 F176 F177 F178 F179 F180 F181 F182 F183 F184 F185 F186 F187 F188 F189 F190 F191 F192 F193 F194 F195 F196 F197 F198 F199 F200 F201 F202 F203 F204 F208 F209 F210 F211 F213 F214 F217 F218 F219 F220 F221 F222 F224 F225 F226 F227 F228 F229 F230 F231 F233 F234 F235 F236 F237 F238 F239 F240 F241 F242 F243 F245 F247 F248 F249 F255 F256 F257 F262 F267 E268 F268 F274 F275 F276 F277 F278 F282 F283 F285 F286 F288 F289 F290 F291 F292 F293 F294 F295 F296 F297 F298 F299 F300 F301 F302 F303 F304 F305 F306 F307 F308 F309 F310 F312 F314 F315 F316 F317 F318 F319 F320 F321 F323 F328 F329 F330 F331 F332 F337 F338 F339 F340 F342 F343 F344 F345 F346 F347 F348 F349 F350 F351 F352 F353 F354 F355 F356 F357 F358 F360 F362 F363 F364 F365 F366 F367 F371 F373 F374 F375 F378 F379 F384 F385 F389 F406 F407 F408 F409 F410 F263:F264">
      <formula1>INDIRECT(C8)</formula1>
    </dataValidation>
    <dataValidation type="list" allowBlank="1" showInputMessage="1" showErrorMessage="1" sqref="D14 D40 D69 D79 D103 D105 D106 D107 D108 D109 D110 D111 D112 D113 D114 D115 D116 D117 D118 D119 D120 D121 D122 D123 D124 D125 D126 D127 D128 D129 D130 D131 D132 D133 D134 D206 D212 D223 D224 D246 D250 D253 D254 D260 E260 D261 E261 D262 D265 D266 D267 D268 D269 D270 D273 D278 D279 D280 D282 D283 D286 D287 D291 D312 D313 D322 D323 D324 D325 D326 D327 D333 D334 D335 D336 D341 D342 D348 D361 D370 D373 D379 D380 D386 D389 D390 D391 D394 D395 D396 D397 D398 D399 D400 D401 D402 D403 E404 D406 D407 D408 D8:D12 D15:D20 D21:D23 D25:D38 D81:D83 D141:D164 D208:D210 D215:D222 D226:D234 D236:D245 D288:D289 D295:D297 D299:D301 D303:D307 D309:D311 D314:D320 D328:D329 D337:D339 D344:D346 D350:D353 D355:D358 D364:D367 D392:D393 D404:D405">
      <formula1>"产业发展,就业,乡村建设行动,易地扶贫搬迁后扶,巩固三保障成果,乡村治理和精神文明建设,项目管理费,其他"</formula1>
    </dataValidation>
    <dataValidation type="list" allowBlank="1" showInputMessage="1" showErrorMessage="1" sqref="E8 E9 E10 E11 E12 E16 E17 E18 E19 E20 E21 E22 E23 E25 E26 E27 E28 E29 E30 E31 E32 E33 E34 E35 E37 E38 D43 E43 D44 E44 D45 E45 D46 E46 D47 E47 D48 E48 D49 E49 D50 E50 D51 E51 D52 E52 D53 E53 D54 E54 D55 E55 D56 E56 D57 E57 D58 E58 D59 E59 D60 E60 D61 E61 D62 E62 D63 E63 D64 E64 D65 E65 D66 E66 D67 E67 D68 E68 D70 E70 D71 E71 D72 E72 D73 E73 D74 E74 D75 E75 D76 E76 D77 E77 D78 E78 D80 E80 E81 E82 E83 D84 E84 D85 E85 D88 D89 E89 D90 E90 D91 E91 D92 E92 D93 E93 D94 E94 D95 E95 D96 E96 D97 E97 D98 E98 D99 E99 D100 E100 D101 E101 D102 E102 D104 E104 D135 E135 D136 E136 D137 E137 D138 E138 D139 E139 D140 E140 E141 E142 E143 E144 E145 E146 E147 E148 E149 E150 E151 E152 E153 E154 E155 E156 E157 E158 E159 E160 E161 E162 E163 E164 D169 E169 D170 E170 D171 E171 D172 E172 D173 E173 D174 E174 D175 E175 D176 E176 D177 E177 D178 E178 D179 E179 D180 E180 D181 E181 D182 E182 D183 E183 D184 E184 D185 E185 D186 E186 D187 E187 D188 E188 D189 E189 D190 E190 D191 E191 D192 E192 D193 E193 D194 E194 D195 E195 D196 E196 D197 E197 D198 E198 D199 E199 D200 E200 D201 E201 D202 E202 D203 E203 D204 E204 D205 E208 E209 E210 D211 E211 D213 E213 D214 E214 E217 E218 E219 E220 E221 E222 E224 D225 E225 E226 E227 E228 E229 E230 E231 E232 E233 E234 D235 E235 E236 E237 E238 E239 E240 E241 E242 E243 E245 D247 E247 D248 E248 D249 E249 D255 E255 D256 E256 D257 E257 D274 E274 D275 E275 D276 E276 D277 E277 E278 E282 E283 D285 E285 E286 E288 E289 D290 E290 E291 D292 E292 D293 E293 D294 E294 E295 E296 E297 D298 E298 E299 E300 E301 D302 E302 E303 E304 E305 E306 E307 D308 E308 E309 E310 E311 E312 E314 E315 E316 E317 E318 E319 E320 D321 E321 E323 E326 E328 E329 D330 E330 D331 E331 D332 E332 E337 E338 E339 D340 E340 E342 D343 E343 E344 E345 E346 D347 E347 E348 D349 E349 E350 E351 E352 E353 D354 E354 E355 E356 E357 E358 D359 D360 E360 D362 E362 D363 E363 E364 E365 E366 E367 D371 E371 E373 D374 E374 D375 E375 D378 E378 D384 E384 D385 E385 D387 D388 E389 E406 E407 E408 D409 E409 D410 E410 D263:D264 E263:E264">
      <formula1>项目类型</formula1>
    </dataValidation>
    <dataValidation type="list" allowBlank="1" showInputMessage="1" showErrorMessage="1" sqref="F14 F88 E165 F165 E166 F166 E167 F167 E168 F168 F205 E251 F251 E271 F271 E272 F272 E13:E14">
      <formula1>INDIRECT(D13)</formula1>
    </dataValidation>
    <dataValidation type="list" allowBlank="1" showInputMessage="1" showErrorMessage="1" sqref="D13">
      <formula1>'项目分类（新）1级'!$B$1:$I$1</formula1>
    </dataValidation>
    <dataValidation type="list" allowBlank="1" showInputMessage="1" showErrorMessage="1" sqref="D87">
      <formula1>'[1]项目分类（新）1级'!#REF!</formula1>
    </dataValidation>
    <dataValidation type="list" allowBlank="1" showInputMessage="1" showErrorMessage="1" sqref="E15">
      <formula1>'项目分类（新）1级'!$B$2:$F$2</formula1>
    </dataValidation>
  </dataValidations>
  <printOptions horizontalCentered="true"/>
  <pageMargins left="0.156944444444444" right="0.156944444444444" top="0.590277777777778" bottom="0.550694444444444" header="0.511805555555556" footer="0.393055555555556"/>
  <pageSetup paperSize="8" scale="40" fitToHeight="0" orientation="landscape"/>
  <headerFooter alignWithMargins="0">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workbookViewId="0">
      <selection activeCell="L6" sqref="L6"/>
    </sheetView>
  </sheetViews>
  <sheetFormatPr defaultColWidth="9" defaultRowHeight="15.75" outlineLevelRow="6"/>
  <cols>
    <col min="1" max="16384" width="9" style="7"/>
  </cols>
  <sheetData>
    <row r="1" ht="31.5" spans="1:14">
      <c r="A1" s="5" t="s">
        <v>5</v>
      </c>
      <c r="B1" s="7" t="s">
        <v>3792</v>
      </c>
      <c r="C1" s="7" t="s">
        <v>3793</v>
      </c>
      <c r="D1" s="7" t="s">
        <v>3794</v>
      </c>
      <c r="E1" s="7" t="s">
        <v>1082</v>
      </c>
      <c r="F1" s="7" t="s">
        <v>3795</v>
      </c>
      <c r="G1" s="7" t="s">
        <v>3796</v>
      </c>
      <c r="H1" s="7" t="s">
        <v>3797</v>
      </c>
      <c r="I1" s="7" t="s">
        <v>3798</v>
      </c>
      <c r="J1" s="7" t="s">
        <v>3799</v>
      </c>
      <c r="K1" s="7" t="s">
        <v>3800</v>
      </c>
      <c r="L1" s="7" t="s">
        <v>3801</v>
      </c>
      <c r="M1" s="7" t="s">
        <v>3802</v>
      </c>
      <c r="N1" s="7" t="s">
        <v>2508</v>
      </c>
    </row>
    <row r="2" ht="63" spans="1:14">
      <c r="A2" s="5" t="s">
        <v>7</v>
      </c>
      <c r="B2" s="7" t="s">
        <v>3803</v>
      </c>
      <c r="C2" s="7" t="s">
        <v>3804</v>
      </c>
      <c r="D2" s="7" t="s">
        <v>3805</v>
      </c>
      <c r="E2" s="7" t="s">
        <v>1082</v>
      </c>
      <c r="F2" s="7" t="s">
        <v>3806</v>
      </c>
      <c r="G2" s="7" t="s">
        <v>2495</v>
      </c>
      <c r="H2" s="5" t="s">
        <v>3797</v>
      </c>
      <c r="I2" s="7" t="s">
        <v>3807</v>
      </c>
      <c r="J2" s="7" t="s">
        <v>3808</v>
      </c>
      <c r="K2" s="7" t="s">
        <v>3809</v>
      </c>
      <c r="L2" s="7" t="s">
        <v>3810</v>
      </c>
      <c r="M2" s="7" t="s">
        <v>3811</v>
      </c>
      <c r="N2" s="7" t="s">
        <v>2508</v>
      </c>
    </row>
    <row r="3" ht="78.75" spans="2:13">
      <c r="B3" s="7" t="s">
        <v>441</v>
      </c>
      <c r="C3" s="7" t="s">
        <v>3812</v>
      </c>
      <c r="D3" s="7" t="s">
        <v>3813</v>
      </c>
      <c r="F3" s="7" t="s">
        <v>3814</v>
      </c>
      <c r="G3" s="7" t="s">
        <v>3815</v>
      </c>
      <c r="I3" s="7" t="s">
        <v>3816</v>
      </c>
      <c r="J3" s="7" t="s">
        <v>3817</v>
      </c>
      <c r="K3" s="7" t="s">
        <v>3818</v>
      </c>
      <c r="L3" s="7" t="s">
        <v>3819</v>
      </c>
      <c r="M3" s="7" t="s">
        <v>3562</v>
      </c>
    </row>
    <row r="4" ht="63" spans="2:13">
      <c r="B4" s="7" t="s">
        <v>3820</v>
      </c>
      <c r="C4" s="7" t="s">
        <v>3821</v>
      </c>
      <c r="F4" s="7" t="s">
        <v>3822</v>
      </c>
      <c r="G4" s="7" t="s">
        <v>2689</v>
      </c>
      <c r="I4" s="7" t="s">
        <v>3823</v>
      </c>
      <c r="J4" s="7" t="s">
        <v>3824</v>
      </c>
      <c r="K4" s="7" t="s">
        <v>3825</v>
      </c>
      <c r="L4" s="7" t="s">
        <v>3826</v>
      </c>
      <c r="M4" s="7" t="s">
        <v>3827</v>
      </c>
    </row>
    <row r="5" ht="47.25" spans="2:13">
      <c r="B5" s="7" t="s">
        <v>3828</v>
      </c>
      <c r="C5" s="7" t="s">
        <v>2411</v>
      </c>
      <c r="F5" s="7" t="s">
        <v>3829</v>
      </c>
      <c r="G5" s="7" t="s">
        <v>3754</v>
      </c>
      <c r="I5" s="7" t="s">
        <v>3830</v>
      </c>
      <c r="K5" s="7" t="s">
        <v>3831</v>
      </c>
      <c r="L5" s="7" t="s">
        <v>3832</v>
      </c>
      <c r="M5" s="7" t="s">
        <v>3833</v>
      </c>
    </row>
    <row r="6" ht="31.5" spans="2:12">
      <c r="B6" s="7" t="s">
        <v>2333</v>
      </c>
      <c r="G6" s="7" t="s">
        <v>3834</v>
      </c>
      <c r="I6" s="7" t="s">
        <v>2333</v>
      </c>
      <c r="K6" s="7" t="s">
        <v>3835</v>
      </c>
      <c r="L6" s="7" t="s">
        <v>3645</v>
      </c>
    </row>
    <row r="7" ht="47.25" spans="7:12">
      <c r="G7" s="7" t="s">
        <v>3836</v>
      </c>
      <c r="L7" s="7" t="s">
        <v>2333</v>
      </c>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6"/>
  <sheetViews>
    <sheetView workbookViewId="0">
      <selection activeCell="F3" sqref="F3"/>
    </sheetView>
  </sheetViews>
  <sheetFormatPr defaultColWidth="9" defaultRowHeight="15.75" outlineLevelRow="5"/>
  <cols>
    <col min="1" max="1" width="9" style="3"/>
    <col min="2" max="11" width="9" style="4"/>
    <col min="12" max="12" width="13.5" style="4" customWidth="true"/>
    <col min="13" max="17" width="9" style="4"/>
  </cols>
  <sheetData>
    <row r="1" s="1" customFormat="true" ht="47.25" spans="1:22">
      <c r="A1" s="5" t="s">
        <v>5</v>
      </c>
      <c r="B1" s="7" t="s">
        <v>64</v>
      </c>
      <c r="C1" s="7" t="s">
        <v>1081</v>
      </c>
      <c r="D1" s="7" t="s">
        <v>257</v>
      </c>
      <c r="E1" s="7" t="s">
        <v>876</v>
      </c>
      <c r="F1" s="7" t="s">
        <v>2342</v>
      </c>
      <c r="G1" s="7" t="s">
        <v>3624</v>
      </c>
      <c r="H1" s="7" t="s">
        <v>2508</v>
      </c>
      <c r="I1" s="7" t="s">
        <v>2333</v>
      </c>
      <c r="N1" s="7"/>
      <c r="O1" s="7"/>
      <c r="P1" s="7"/>
      <c r="Q1" s="7"/>
      <c r="R1" s="7"/>
      <c r="S1" s="7"/>
      <c r="T1" s="7"/>
      <c r="U1" s="7"/>
      <c r="V1" s="7"/>
    </row>
    <row r="2" s="1" customFormat="true" ht="78.75" spans="1:17">
      <c r="A2" s="5" t="s">
        <v>6</v>
      </c>
      <c r="B2" s="7" t="s">
        <v>65</v>
      </c>
      <c r="C2" s="7" t="s">
        <v>2520</v>
      </c>
      <c r="D2" s="7" t="s">
        <v>3837</v>
      </c>
      <c r="E2" s="7" t="s">
        <v>876</v>
      </c>
      <c r="F2" s="7" t="s">
        <v>2654</v>
      </c>
      <c r="G2" s="1" t="s">
        <v>3625</v>
      </c>
      <c r="H2" s="7" t="s">
        <v>2508</v>
      </c>
      <c r="I2" s="7" t="s">
        <v>2333</v>
      </c>
      <c r="J2" s="7"/>
      <c r="K2" s="7"/>
      <c r="L2" s="7"/>
      <c r="M2" s="7"/>
      <c r="N2" s="7"/>
      <c r="O2" s="7"/>
      <c r="P2" s="7"/>
      <c r="Q2" s="7"/>
    </row>
    <row r="3" s="1" customFormat="true" ht="31.5" spans="1:17">
      <c r="A3" s="5"/>
      <c r="B3" s="7" t="s">
        <v>1880</v>
      </c>
      <c r="C3" s="7" t="s">
        <v>1081</v>
      </c>
      <c r="D3" s="7" t="s">
        <v>704</v>
      </c>
      <c r="E3" s="7"/>
      <c r="F3" s="7" t="s">
        <v>2343</v>
      </c>
      <c r="G3" s="7" t="s">
        <v>3838</v>
      </c>
      <c r="H3" s="7"/>
      <c r="I3" s="7"/>
      <c r="J3" s="7"/>
      <c r="K3" s="7"/>
      <c r="L3" s="7"/>
      <c r="M3" s="7"/>
      <c r="N3" s="7"/>
      <c r="O3" s="7"/>
      <c r="P3" s="7"/>
      <c r="Q3" s="7"/>
    </row>
    <row r="4" s="1" customFormat="true" ht="31.5" spans="1:17">
      <c r="A4" s="5"/>
      <c r="B4" s="7" t="s">
        <v>744</v>
      </c>
      <c r="C4" s="7" t="s">
        <v>3839</v>
      </c>
      <c r="D4" s="7" t="s">
        <v>1012</v>
      </c>
      <c r="E4" s="7"/>
      <c r="F4" s="7" t="s">
        <v>2494</v>
      </c>
      <c r="G4" s="7"/>
      <c r="H4" s="7"/>
      <c r="I4" s="7"/>
      <c r="J4" s="7"/>
      <c r="K4" s="7"/>
      <c r="L4" s="7"/>
      <c r="M4" s="7"/>
      <c r="N4" s="7"/>
      <c r="O4" s="7"/>
      <c r="P4" s="7"/>
      <c r="Q4" s="7"/>
    </row>
    <row r="5" s="1" customFormat="true" ht="31.5" spans="1:17">
      <c r="A5" s="5"/>
      <c r="B5" s="7" t="s">
        <v>391</v>
      </c>
      <c r="C5" s="7" t="s">
        <v>3840</v>
      </c>
      <c r="D5" s="7"/>
      <c r="E5" s="7"/>
      <c r="F5" s="7" t="s">
        <v>3841</v>
      </c>
      <c r="G5" s="7"/>
      <c r="H5" s="7"/>
      <c r="I5" s="7"/>
      <c r="J5" s="7"/>
      <c r="K5" s="7"/>
      <c r="L5" s="7"/>
      <c r="M5" s="7"/>
      <c r="N5" s="7"/>
      <c r="O5" s="7"/>
      <c r="P5" s="7"/>
      <c r="Q5" s="7"/>
    </row>
    <row r="6" s="1" customFormat="true" ht="31.5" spans="1:17">
      <c r="A6" s="5"/>
      <c r="B6" s="7" t="s">
        <v>893</v>
      </c>
      <c r="C6" s="7" t="s">
        <v>1082</v>
      </c>
      <c r="D6" s="7"/>
      <c r="E6" s="7"/>
      <c r="F6" s="7"/>
      <c r="G6" s="7"/>
      <c r="H6" s="7"/>
      <c r="I6" s="7"/>
      <c r="J6" s="7"/>
      <c r="K6" s="7"/>
      <c r="L6" s="7"/>
      <c r="M6" s="7"/>
      <c r="N6" s="7"/>
      <c r="O6" s="7"/>
      <c r="P6" s="7"/>
      <c r="Q6" s="7"/>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9"/>
  <sheetViews>
    <sheetView zoomScale="90" zoomScaleNormal="90" workbookViewId="0">
      <selection activeCell="B2" sqref="B2"/>
    </sheetView>
  </sheetViews>
  <sheetFormatPr defaultColWidth="9" defaultRowHeight="15.75"/>
  <cols>
    <col min="1" max="1" width="9" style="3"/>
    <col min="2" max="11" width="9" style="4"/>
    <col min="12" max="12" width="13.5" style="4" customWidth="true"/>
    <col min="13" max="17" width="9" style="4"/>
  </cols>
  <sheetData>
    <row r="1" s="1" customFormat="true" ht="31.5" spans="1:23">
      <c r="A1" s="5" t="s">
        <v>6</v>
      </c>
      <c r="B1" s="6" t="s">
        <v>65</v>
      </c>
      <c r="C1" s="7" t="s">
        <v>1880</v>
      </c>
      <c r="D1" s="7" t="s">
        <v>744</v>
      </c>
      <c r="E1" s="7" t="s">
        <v>391</v>
      </c>
      <c r="F1" s="7" t="s">
        <v>893</v>
      </c>
      <c r="G1" s="6" t="s">
        <v>2520</v>
      </c>
      <c r="H1" s="7" t="s">
        <v>1081</v>
      </c>
      <c r="I1" s="7" t="s">
        <v>3839</v>
      </c>
      <c r="J1" s="7" t="s">
        <v>3840</v>
      </c>
      <c r="K1" s="7" t="s">
        <v>1082</v>
      </c>
      <c r="L1" s="6" t="s">
        <v>258</v>
      </c>
      <c r="M1" s="7" t="s">
        <v>704</v>
      </c>
      <c r="N1" s="7" t="s">
        <v>1012</v>
      </c>
      <c r="O1" s="6" t="s">
        <v>876</v>
      </c>
      <c r="P1" s="6" t="s">
        <v>2654</v>
      </c>
      <c r="Q1" s="7" t="s">
        <v>2343</v>
      </c>
      <c r="R1" s="7" t="s">
        <v>2494</v>
      </c>
      <c r="S1" s="7" t="s">
        <v>3841</v>
      </c>
      <c r="T1" s="9" t="s">
        <v>3625</v>
      </c>
      <c r="U1" s="7" t="s">
        <v>3838</v>
      </c>
      <c r="V1" s="6" t="s">
        <v>2508</v>
      </c>
      <c r="W1" s="6" t="s">
        <v>2333</v>
      </c>
    </row>
    <row r="2" s="1" customFormat="true" ht="63" spans="1:23">
      <c r="A2" s="7" t="s">
        <v>7</v>
      </c>
      <c r="B2" s="7" t="s">
        <v>66</v>
      </c>
      <c r="C2" s="7" t="s">
        <v>3842</v>
      </c>
      <c r="D2" s="7" t="s">
        <v>745</v>
      </c>
      <c r="E2" s="7" t="s">
        <v>392</v>
      </c>
      <c r="F2" s="7" t="s">
        <v>894</v>
      </c>
      <c r="G2" s="7" t="s">
        <v>2521</v>
      </c>
      <c r="H2" s="7" t="s">
        <v>3843</v>
      </c>
      <c r="I2" s="7" t="s">
        <v>3844</v>
      </c>
      <c r="J2" s="7" t="s">
        <v>3845</v>
      </c>
      <c r="K2" s="7" t="s">
        <v>1082</v>
      </c>
      <c r="L2" s="7" t="s">
        <v>3846</v>
      </c>
      <c r="M2" s="7" t="s">
        <v>2376</v>
      </c>
      <c r="N2" s="7" t="s">
        <v>3847</v>
      </c>
      <c r="O2" s="7" t="s">
        <v>3848</v>
      </c>
      <c r="P2" s="7" t="s">
        <v>3849</v>
      </c>
      <c r="Q2" s="7" t="s">
        <v>3806</v>
      </c>
      <c r="R2" s="7" t="s">
        <v>2495</v>
      </c>
      <c r="S2" s="7" t="s">
        <v>3809</v>
      </c>
      <c r="T2" s="7" t="s">
        <v>3626</v>
      </c>
      <c r="U2" s="7" t="s">
        <v>3850</v>
      </c>
      <c r="V2" s="7" t="s">
        <v>2508</v>
      </c>
      <c r="W2" s="7" t="s">
        <v>3851</v>
      </c>
    </row>
    <row r="3" s="2" customFormat="true" ht="78.75" spans="1:23">
      <c r="A3" s="7"/>
      <c r="B3" s="8" t="s">
        <v>160</v>
      </c>
      <c r="C3" s="8" t="s">
        <v>2286</v>
      </c>
      <c r="D3" s="8" t="s">
        <v>3852</v>
      </c>
      <c r="E3" s="8" t="s">
        <v>3853</v>
      </c>
      <c r="F3" s="8" t="s">
        <v>3854</v>
      </c>
      <c r="G3" s="8" t="s">
        <v>3855</v>
      </c>
      <c r="H3" s="8" t="s">
        <v>2411</v>
      </c>
      <c r="I3" s="8" t="s">
        <v>3856</v>
      </c>
      <c r="J3" s="8" t="s">
        <v>3857</v>
      </c>
      <c r="K3" s="8"/>
      <c r="L3" s="8" t="s">
        <v>3858</v>
      </c>
      <c r="M3" s="8" t="s">
        <v>1024</v>
      </c>
      <c r="N3" s="8" t="s">
        <v>3562</v>
      </c>
      <c r="O3" s="8" t="s">
        <v>3859</v>
      </c>
      <c r="P3" s="8"/>
      <c r="Q3" s="8" t="s">
        <v>3822</v>
      </c>
      <c r="R3" s="8" t="s">
        <v>3815</v>
      </c>
      <c r="S3" s="8" t="s">
        <v>3825</v>
      </c>
      <c r="T3" s="8" t="s">
        <v>3860</v>
      </c>
      <c r="U3" s="8" t="s">
        <v>3861</v>
      </c>
      <c r="W3" s="8" t="s">
        <v>3862</v>
      </c>
    </row>
    <row r="4" s="2" customFormat="true" ht="63" spans="1:23">
      <c r="A4" s="7"/>
      <c r="B4" s="8" t="s">
        <v>3863</v>
      </c>
      <c r="C4" s="8" t="s">
        <v>1893</v>
      </c>
      <c r="D4" s="8"/>
      <c r="E4" s="8" t="s">
        <v>3864</v>
      </c>
      <c r="F4" s="8" t="s">
        <v>3865</v>
      </c>
      <c r="G4" s="8"/>
      <c r="H4" s="8" t="s">
        <v>3866</v>
      </c>
      <c r="I4" s="8"/>
      <c r="J4" s="8" t="s">
        <v>3867</v>
      </c>
      <c r="K4" s="8"/>
      <c r="L4" s="8" t="s">
        <v>457</v>
      </c>
      <c r="M4" s="8" t="s">
        <v>908</v>
      </c>
      <c r="N4" s="8" t="s">
        <v>3868</v>
      </c>
      <c r="O4" s="8" t="s">
        <v>877</v>
      </c>
      <c r="P4" s="8"/>
      <c r="Q4" s="8" t="s">
        <v>2344</v>
      </c>
      <c r="R4" s="8" t="s">
        <v>3834</v>
      </c>
      <c r="S4" s="8" t="s">
        <v>3818</v>
      </c>
      <c r="U4" s="8" t="s">
        <v>3869</v>
      </c>
      <c r="W4" s="8" t="s">
        <v>2333</v>
      </c>
    </row>
    <row r="5" s="2" customFormat="true" ht="78.75" spans="1:21">
      <c r="A5" s="7"/>
      <c r="B5" s="8" t="s">
        <v>3870</v>
      </c>
      <c r="C5" s="8" t="s">
        <v>1881</v>
      </c>
      <c r="D5" s="8"/>
      <c r="E5" s="8" t="s">
        <v>3871</v>
      </c>
      <c r="F5" s="8" t="s">
        <v>3872</v>
      </c>
      <c r="G5" s="8"/>
      <c r="H5" s="8"/>
      <c r="I5" s="8"/>
      <c r="J5" s="8"/>
      <c r="K5" s="8"/>
      <c r="L5" s="8" t="s">
        <v>3873</v>
      </c>
      <c r="M5" s="8" t="s">
        <v>705</v>
      </c>
      <c r="N5" s="8" t="s">
        <v>1013</v>
      </c>
      <c r="O5" s="8"/>
      <c r="P5" s="8"/>
      <c r="Q5" s="8"/>
      <c r="R5" s="8" t="s">
        <v>3754</v>
      </c>
      <c r="S5" s="8" t="s">
        <v>3831</v>
      </c>
      <c r="U5" s="8" t="s">
        <v>3874</v>
      </c>
    </row>
    <row r="6" s="2" customFormat="true" ht="78.75" spans="1:19">
      <c r="A6" s="7"/>
      <c r="B6" s="8" t="s">
        <v>441</v>
      </c>
      <c r="C6" s="8"/>
      <c r="D6" s="8"/>
      <c r="E6" s="8"/>
      <c r="F6" s="8" t="s">
        <v>2333</v>
      </c>
      <c r="G6" s="8"/>
      <c r="H6" s="8"/>
      <c r="I6" s="8"/>
      <c r="J6" s="8"/>
      <c r="K6" s="8"/>
      <c r="L6" s="8" t="s">
        <v>3875</v>
      </c>
      <c r="M6" s="8"/>
      <c r="N6" s="8" t="s">
        <v>3876</v>
      </c>
      <c r="O6" s="8"/>
      <c r="P6" s="8"/>
      <c r="Q6" s="8"/>
      <c r="R6" s="8" t="s">
        <v>2689</v>
      </c>
      <c r="S6" s="8" t="s">
        <v>3835</v>
      </c>
    </row>
    <row r="7" s="2" customFormat="true" ht="126" spans="1:19">
      <c r="A7" s="7"/>
      <c r="B7" s="8" t="s">
        <v>3877</v>
      </c>
      <c r="C7" s="8"/>
      <c r="D7" s="8"/>
      <c r="E7" s="8"/>
      <c r="F7" s="8"/>
      <c r="G7" s="8"/>
      <c r="H7" s="8"/>
      <c r="I7" s="8"/>
      <c r="J7" s="8"/>
      <c r="K7" s="8"/>
      <c r="L7" s="8" t="s">
        <v>3878</v>
      </c>
      <c r="M7" s="8"/>
      <c r="N7" s="8" t="s">
        <v>2333</v>
      </c>
      <c r="O7" s="8"/>
      <c r="P7" s="8"/>
      <c r="Q7" s="8"/>
      <c r="R7" s="8" t="s">
        <v>3879</v>
      </c>
      <c r="S7" s="8" t="s">
        <v>3880</v>
      </c>
    </row>
    <row r="8" s="2" customFormat="true" ht="47.25" spans="1:17">
      <c r="A8" s="7"/>
      <c r="B8" s="8"/>
      <c r="C8" s="8"/>
      <c r="D8" s="8"/>
      <c r="E8" s="8"/>
      <c r="F8" s="8"/>
      <c r="G8" s="8"/>
      <c r="H8" s="8"/>
      <c r="I8" s="8"/>
      <c r="J8" s="8"/>
      <c r="K8" s="8"/>
      <c r="L8" s="8" t="s">
        <v>3881</v>
      </c>
      <c r="M8" s="8"/>
      <c r="O8" s="8"/>
      <c r="P8" s="8"/>
      <c r="Q8" s="8"/>
    </row>
    <row r="9" spans="12:12">
      <c r="L9" s="8" t="s">
        <v>2333</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附表1 项目库备案表</vt:lpstr>
      <vt:lpstr>勿删</vt:lpstr>
      <vt:lpstr>项目分类（新）1级</vt:lpstr>
      <vt:lpstr>项目分类（新）2级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dc:creator>
  <cp:lastModifiedBy>user</cp:lastModifiedBy>
  <dcterms:created xsi:type="dcterms:W3CDTF">2019-07-17T01:46:00Z</dcterms:created>
  <cp:lastPrinted>2021-07-01T08:16:00Z</cp:lastPrinted>
  <dcterms:modified xsi:type="dcterms:W3CDTF">2023-12-04T15:07:40Z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B6541DA1206746EAA6F4C7D24DC83446</vt:lpwstr>
  </property>
  <property fmtid="{D5CDD505-2E9C-101B-9397-08002B2CF9AE}" pid="4" name="commondata">
    <vt:lpwstr>eyJoZGlkIjoiMDYxMzQ1YzcwN2I0ZTFjMDI3YjJjYjg3MTAzYWIwZTIifQ==</vt:lpwstr>
  </property>
</Properties>
</file>