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280" windowHeight="10515" activeTab="1"/>
  </bookViews>
  <sheets>
    <sheet name="附件1" sheetId="1" r:id="rId1"/>
    <sheet name="附件2" sheetId="3" r:id="rId2"/>
  </sheets>
  <definedNames>
    <definedName name="_xlnm._FilterDatabase" localSheetId="0" hidden="1">附件1!$A$3:$J$12</definedName>
    <definedName name="_xlnm.Print_Titles" localSheetId="0">附件1!$2:$3</definedName>
  </definedNames>
  <calcPr calcId="144525"/>
</workbook>
</file>

<file path=xl/sharedStrings.xml><?xml version="1.0" encoding="utf-8"?>
<sst xmlns="http://schemas.openxmlformats.org/spreadsheetml/2006/main" count="111" uniqueCount="91">
  <si>
    <r>
      <rPr>
        <sz val="16"/>
        <color theme="1"/>
        <rFont val="方正仿宋_GBK"/>
        <charset val="134"/>
      </rPr>
      <t>附件</t>
    </r>
    <r>
      <rPr>
        <sz val="16"/>
        <color theme="1"/>
        <rFont val="Times New Roman"/>
        <charset val="134"/>
      </rPr>
      <t>1</t>
    </r>
  </si>
  <si>
    <t>十直镇、武平镇构树产业配套资金分配表</t>
  </si>
  <si>
    <r>
      <rPr>
        <sz val="10"/>
        <color theme="1"/>
        <rFont val="方正黑体_GBK"/>
        <charset val="134"/>
      </rPr>
      <t>序号</t>
    </r>
  </si>
  <si>
    <r>
      <rPr>
        <sz val="10"/>
        <color theme="1"/>
        <rFont val="方正黑体_GBK"/>
        <charset val="134"/>
      </rPr>
      <t>乡镇</t>
    </r>
  </si>
  <si>
    <t>行政村</t>
  </si>
  <si>
    <r>
      <rPr>
        <sz val="10"/>
        <color theme="1"/>
        <rFont val="方正黑体_GBK"/>
        <charset val="134"/>
      </rPr>
      <t>项目名称</t>
    </r>
  </si>
  <si>
    <r>
      <rPr>
        <sz val="10"/>
        <color theme="1"/>
        <rFont val="方正黑体_GBK"/>
        <charset val="134"/>
      </rPr>
      <t>建设规模</t>
    </r>
  </si>
  <si>
    <t>财政补助
资金
（万元）</t>
  </si>
  <si>
    <t>本次分配
资金
（万元）</t>
  </si>
  <si>
    <t>资金文号</t>
  </si>
  <si>
    <t>资金类型</t>
  </si>
  <si>
    <t>备注</t>
  </si>
  <si>
    <t>十直镇</t>
  </si>
  <si>
    <t>龙头村</t>
  </si>
  <si>
    <t>构树产业配套</t>
  </si>
  <si>
    <t>1.新建机耕道长2公里、宽2.5米、厚20厘米；
2.人畜饮水池1口120立方米；
3.化粪池1口60立方米；
4.铺设管网5公里。</t>
  </si>
  <si>
    <t>渝财农[2019]144号</t>
  </si>
  <si>
    <t>中央资金</t>
  </si>
  <si>
    <t>配套原项目建设文号
丰扶办发〔2019〕37号资金</t>
  </si>
  <si>
    <t>渝财农[2020]18号</t>
  </si>
  <si>
    <t>武平镇</t>
  </si>
  <si>
    <t>坝周村、冷玉山社区</t>
  </si>
  <si>
    <t>1.新建蓄水池共300立方米，铺设管网7000米；
2.新建机耕道1.36公里、宽2.5米、厚0.2米；
3.新建产业主干道5.4公里、宽3.5米、厚0.2米；
4.新建产业便道2.3公里、宽1.2米、厚0.1米。</t>
  </si>
  <si>
    <t xml:space="preserve">丰扶办发〔2020〕20号批复资金437.6万元，丰扶办发〔2020〕1号已配套249.6万元，此次匹配188万元缺口。
</t>
  </si>
  <si>
    <t>合计</t>
  </si>
  <si>
    <t>附件2</t>
  </si>
  <si>
    <t xml:space="preserve">十直镇、武平镇构树产业配套资金绩效目标申报表 </t>
  </si>
  <si>
    <t>区县</t>
  </si>
  <si>
    <t>丰都县</t>
  </si>
  <si>
    <t>资金名称</t>
  </si>
  <si>
    <t>财政专项扶贫资金</t>
  </si>
  <si>
    <t>市级主管部门</t>
  </si>
  <si>
    <t>重庆市扶贫办</t>
  </si>
  <si>
    <t>区县财政部门</t>
  </si>
  <si>
    <t>丰都县财政局</t>
  </si>
  <si>
    <t>区县主管部门</t>
  </si>
  <si>
    <t>丰都县扶贫办</t>
  </si>
  <si>
    <t>资金
情况</t>
  </si>
  <si>
    <t>年度金额（万元）</t>
  </si>
  <si>
    <t>中央财政资金（万元）</t>
  </si>
  <si>
    <t>区县资金（万元）</t>
  </si>
  <si>
    <t>其他资金（万元）</t>
  </si>
  <si>
    <t>年度
目标</t>
  </si>
  <si>
    <t>完成构树产业配套基础设施，当年产业经济效益</t>
  </si>
  <si>
    <t>绩
效
指
标</t>
  </si>
  <si>
    <t>一级
指标</t>
  </si>
  <si>
    <t>二级
指标</t>
  </si>
  <si>
    <t>三级指标</t>
  </si>
  <si>
    <t>单位</t>
  </si>
  <si>
    <t>指标值</t>
  </si>
  <si>
    <t>数量
指标</t>
  </si>
  <si>
    <t>产出</t>
  </si>
  <si>
    <t>1.新建机耕道长度</t>
  </si>
  <si>
    <t>公里</t>
  </si>
  <si>
    <t>2.新建蓄水池数量</t>
  </si>
  <si>
    <t>万立方米</t>
  </si>
  <si>
    <t>3.新建化粪池数量</t>
  </si>
  <si>
    <t>4.铺设管网</t>
  </si>
  <si>
    <t>5.新建产业主干道</t>
  </si>
  <si>
    <t>6.新建产业便道</t>
  </si>
  <si>
    <t>质量</t>
  </si>
  <si>
    <t>7.完工项目初步验收率</t>
  </si>
  <si>
    <t>%</t>
  </si>
  <si>
    <t>≥90%</t>
  </si>
  <si>
    <t>8.工程验收合格率</t>
  </si>
  <si>
    <t>9.已建工程是否存在质量问题</t>
  </si>
  <si>
    <t>是/否</t>
  </si>
  <si>
    <t>否</t>
  </si>
  <si>
    <t>时效</t>
  </si>
  <si>
    <t>10.按期完成率</t>
  </si>
  <si>
    <t>11.投资完成比例</t>
  </si>
  <si>
    <t>效益
指标</t>
  </si>
  <si>
    <t>经济效益</t>
  </si>
  <si>
    <t>12.生产条件改善带动农业亩均产量增加</t>
  </si>
  <si>
    <t>万公斤</t>
  </si>
  <si>
    <t>≥1</t>
  </si>
  <si>
    <t>13.生产条件改善降低产业运输成本</t>
  </si>
  <si>
    <t>万元</t>
  </si>
  <si>
    <t>≥0.3</t>
  </si>
  <si>
    <t>14.带动当地建档立卡贫困人口收入</t>
  </si>
  <si>
    <t>≥0.5</t>
  </si>
  <si>
    <t>社会效益</t>
  </si>
  <si>
    <t>15.带动当地建档立卡贫困户数</t>
  </si>
  <si>
    <t>户</t>
  </si>
  <si>
    <t>≥20</t>
  </si>
  <si>
    <t>可持续影响</t>
  </si>
  <si>
    <t>16.已建工程是否良性运行</t>
  </si>
  <si>
    <t>是</t>
  </si>
  <si>
    <t>17.工程是否达到设计使用年限</t>
  </si>
  <si>
    <t>满意度指标</t>
  </si>
  <si>
    <t>18.受益群众满意度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</si>
</sst>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0.0000_ "/>
    <numFmt numFmtId="177" formatCode="0.00_ "/>
    <numFmt numFmtId="178" formatCode="0_ "/>
  </numFmts>
  <fonts count="36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0"/>
      <color theme="1"/>
      <name val="方正仿宋_GBK"/>
      <charset val="134"/>
    </font>
    <font>
      <sz val="18"/>
      <color theme="1"/>
      <name val="方正小标宋_GBK"/>
      <charset val="134"/>
    </font>
    <font>
      <sz val="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8"/>
      <color theme="1"/>
      <name val="Times New Roman"/>
      <charset val="134"/>
    </font>
    <font>
      <sz val="8"/>
      <name val="Times New Roman"/>
      <charset val="134"/>
    </font>
    <font>
      <sz val="16"/>
      <color theme="1"/>
      <name val="Times New Roman"/>
      <charset val="134"/>
    </font>
    <font>
      <sz val="18"/>
      <color theme="1"/>
      <name val="Times New Roman"/>
      <charset val="134"/>
    </font>
    <font>
      <sz val="10"/>
      <color theme="1"/>
      <name val="Times New Roman"/>
      <charset val="134"/>
    </font>
    <font>
      <sz val="10"/>
      <color theme="1"/>
      <name val="宋体"/>
      <charset val="134"/>
    </font>
    <font>
      <sz val="10"/>
      <name val="方正黑体_GBK"/>
      <charset val="134"/>
    </font>
    <font>
      <sz val="10"/>
      <name val="Times New Roman"/>
      <charset val="134"/>
    </font>
    <font>
      <sz val="10"/>
      <color theme="1"/>
      <name val="方正黑体_GBK"/>
      <charset val="134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000000"/>
      <name val="宋体"/>
      <charset val="134"/>
    </font>
    <font>
      <sz val="16"/>
      <color theme="1"/>
      <name val="方正仿宋_GBK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0" fillId="8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1" borderId="8" applyNumberFormat="0" applyFont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8" fillId="19" borderId="11" applyNumberFormat="0" applyAlignment="0" applyProtection="0">
      <alignment vertical="center"/>
    </xf>
    <xf numFmtId="0" fontId="29" fillId="19" borderId="7" applyNumberFormat="0" applyAlignment="0" applyProtection="0">
      <alignment vertical="center"/>
    </xf>
    <xf numFmtId="0" fontId="30" fillId="20" borderId="12" applyNumberForma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32" fillId="0" borderId="14" applyNumberFormat="0" applyFill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34" fillId="0" borderId="0"/>
  </cellStyleXfs>
  <cellXfs count="38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177" fontId="10" fillId="0" borderId="1" xfId="0" applyNumberFormat="1" applyFont="1" applyFill="1" applyBorder="1" applyAlignment="1">
      <alignment horizontal="center" vertical="center" wrapText="1"/>
    </xf>
    <xf numFmtId="177" fontId="11" fillId="0" borderId="1" xfId="0" applyNumberFormat="1" applyFont="1" applyFill="1" applyBorder="1" applyAlignment="1">
      <alignment horizontal="center" vertical="center" wrapText="1"/>
    </xf>
    <xf numFmtId="177" fontId="12" fillId="0" borderId="1" xfId="0" applyNumberFormat="1" applyFont="1" applyFill="1" applyBorder="1" applyAlignment="1">
      <alignment horizontal="center" vertical="center" wrapText="1"/>
    </xf>
    <xf numFmtId="177" fontId="13" fillId="0" borderId="1" xfId="0" applyNumberFormat="1" applyFont="1" applyFill="1" applyBorder="1" applyAlignment="1">
      <alignment horizontal="center" vertical="center" wrapText="1"/>
    </xf>
    <xf numFmtId="178" fontId="0" fillId="0" borderId="2" xfId="0" applyNumberFormat="1" applyFont="1" applyFill="1" applyBorder="1" applyAlignment="1">
      <alignment horizontal="center" vertical="center" wrapText="1"/>
    </xf>
    <xf numFmtId="176" fontId="0" fillId="0" borderId="2" xfId="0" applyNumberFormat="1" applyFont="1" applyFill="1" applyBorder="1" applyAlignment="1">
      <alignment horizontal="center" vertical="center" wrapText="1"/>
    </xf>
    <xf numFmtId="176" fontId="0" fillId="0" borderId="2" xfId="0" applyNumberFormat="1" applyFont="1" applyFill="1" applyBorder="1" applyAlignment="1">
      <alignment horizontal="left" vertical="center" wrapText="1"/>
    </xf>
    <xf numFmtId="177" fontId="0" fillId="0" borderId="2" xfId="0" applyNumberFormat="1" applyFont="1" applyFill="1" applyBorder="1" applyAlignment="1">
      <alignment horizontal="center" vertical="center" wrapText="1"/>
    </xf>
    <xf numFmtId="177" fontId="0" fillId="0" borderId="1" xfId="0" applyNumberFormat="1" applyFont="1" applyFill="1" applyBorder="1" applyAlignment="1">
      <alignment horizontal="center" vertical="center" wrapText="1"/>
    </xf>
    <xf numFmtId="178" fontId="0" fillId="0" borderId="4" xfId="0" applyNumberFormat="1" applyFont="1" applyFill="1" applyBorder="1" applyAlignment="1">
      <alignment horizontal="center" vertical="center" wrapText="1"/>
    </xf>
    <xf numFmtId="176" fontId="0" fillId="0" borderId="4" xfId="0" applyNumberFormat="1" applyFont="1" applyFill="1" applyBorder="1" applyAlignment="1">
      <alignment horizontal="center" vertical="center" wrapText="1"/>
    </xf>
    <xf numFmtId="176" fontId="0" fillId="0" borderId="4" xfId="0" applyNumberFormat="1" applyFont="1" applyFill="1" applyBorder="1" applyAlignment="1">
      <alignment horizontal="left" vertical="center" wrapText="1"/>
    </xf>
    <xf numFmtId="177" fontId="0" fillId="0" borderId="4" xfId="0" applyNumberFormat="1" applyFont="1" applyFill="1" applyBorder="1" applyAlignment="1">
      <alignment horizontal="center" vertical="center" wrapText="1"/>
    </xf>
    <xf numFmtId="178" fontId="0" fillId="0" borderId="1" xfId="0" applyNumberFormat="1" applyFont="1" applyFill="1" applyBorder="1" applyAlignment="1">
      <alignment horizontal="center" vertical="center" wrapText="1"/>
    </xf>
    <xf numFmtId="177" fontId="0" fillId="0" borderId="1" xfId="0" applyNumberFormat="1" applyFont="1" applyFill="1" applyBorder="1" applyAlignment="1">
      <alignment horizontal="left" vertical="center" wrapText="1"/>
    </xf>
    <xf numFmtId="177" fontId="14" fillId="0" borderId="1" xfId="0" applyNumberFormat="1" applyFont="1" applyFill="1" applyBorder="1" applyAlignment="1">
      <alignment horizontal="center" vertical="center" wrapText="1"/>
    </xf>
    <xf numFmtId="177" fontId="5" fillId="0" borderId="0" xfId="0" applyNumberFormat="1" applyFont="1" applyAlignment="1">
      <alignment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7"/>
  <sheetViews>
    <sheetView workbookViewId="0">
      <selection activeCell="E4" sqref="E4:E5"/>
    </sheetView>
  </sheetViews>
  <sheetFormatPr defaultColWidth="9" defaultRowHeight="11.25" outlineLevelRow="6"/>
  <cols>
    <col min="1" max="1" width="5.375" style="15" customWidth="1"/>
    <col min="2" max="3" width="10" style="16" customWidth="1"/>
    <col min="4" max="4" width="16.375" style="16" customWidth="1"/>
    <col min="5" max="5" width="26.5" style="16" customWidth="1"/>
    <col min="6" max="6" width="9.625" style="17" customWidth="1"/>
    <col min="7" max="7" width="9.5" style="17" customWidth="1"/>
    <col min="8" max="8" width="12" style="17" customWidth="1"/>
    <col min="9" max="9" width="10.375" style="16" customWidth="1"/>
    <col min="10" max="10" width="21.5" style="16" customWidth="1"/>
    <col min="11" max="16384" width="9" style="16"/>
  </cols>
  <sheetData>
    <row r="1" ht="27" customHeight="1" spans="1:10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</row>
    <row r="2" ht="36" customHeight="1" spans="1:10">
      <c r="A2" s="19" t="s">
        <v>1</v>
      </c>
      <c r="B2" s="20"/>
      <c r="C2" s="20"/>
      <c r="D2" s="20"/>
      <c r="E2" s="20"/>
      <c r="F2" s="20"/>
      <c r="G2" s="20"/>
      <c r="H2" s="20"/>
      <c r="I2" s="20"/>
      <c r="J2" s="20"/>
    </row>
    <row r="3" ht="43.5" customHeight="1" spans="1:10">
      <c r="A3" s="21" t="s">
        <v>2</v>
      </c>
      <c r="B3" s="21" t="s">
        <v>3</v>
      </c>
      <c r="C3" s="22" t="s">
        <v>4</v>
      </c>
      <c r="D3" s="21" t="s">
        <v>5</v>
      </c>
      <c r="E3" s="21" t="s">
        <v>6</v>
      </c>
      <c r="F3" s="23" t="s">
        <v>7</v>
      </c>
      <c r="G3" s="23" t="s">
        <v>8</v>
      </c>
      <c r="H3" s="24" t="s">
        <v>9</v>
      </c>
      <c r="I3" s="36" t="s">
        <v>10</v>
      </c>
      <c r="J3" s="36" t="s">
        <v>11</v>
      </c>
    </row>
    <row r="4" s="14" customFormat="1" ht="40" customHeight="1" spans="1:11">
      <c r="A4" s="25">
        <v>1</v>
      </c>
      <c r="B4" s="26" t="s">
        <v>12</v>
      </c>
      <c r="C4" s="26" t="s">
        <v>13</v>
      </c>
      <c r="D4" s="26" t="s">
        <v>14</v>
      </c>
      <c r="E4" s="27" t="s">
        <v>15</v>
      </c>
      <c r="F4" s="28">
        <v>92.6</v>
      </c>
      <c r="G4" s="29">
        <v>61.6</v>
      </c>
      <c r="H4" s="29" t="s">
        <v>16</v>
      </c>
      <c r="I4" s="29" t="s">
        <v>17</v>
      </c>
      <c r="J4" s="28" t="s">
        <v>18</v>
      </c>
      <c r="K4" s="37"/>
    </row>
    <row r="5" s="14" customFormat="1" ht="40" customHeight="1" spans="1:11">
      <c r="A5" s="30"/>
      <c r="B5" s="31"/>
      <c r="C5" s="31"/>
      <c r="D5" s="31"/>
      <c r="E5" s="32"/>
      <c r="F5" s="33"/>
      <c r="G5" s="29">
        <v>31</v>
      </c>
      <c r="H5" s="29" t="s">
        <v>19</v>
      </c>
      <c r="I5" s="29" t="s">
        <v>17</v>
      </c>
      <c r="J5" s="33"/>
      <c r="K5" s="37"/>
    </row>
    <row r="6" s="14" customFormat="1" ht="124" customHeight="1" spans="1:11">
      <c r="A6" s="34">
        <v>2</v>
      </c>
      <c r="B6" s="29" t="s">
        <v>20</v>
      </c>
      <c r="C6" s="29" t="s">
        <v>21</v>
      </c>
      <c r="D6" s="29" t="s">
        <v>14</v>
      </c>
      <c r="E6" s="35" t="s">
        <v>22</v>
      </c>
      <c r="F6" s="29">
        <v>188</v>
      </c>
      <c r="G6" s="29">
        <v>188</v>
      </c>
      <c r="H6" s="29" t="s">
        <v>19</v>
      </c>
      <c r="I6" s="29" t="s">
        <v>17</v>
      </c>
      <c r="J6" s="29" t="s">
        <v>23</v>
      </c>
      <c r="K6" s="37"/>
    </row>
    <row r="7" s="14" customFormat="1" ht="29.1" customHeight="1" spans="1:10">
      <c r="A7" s="29" t="s">
        <v>24</v>
      </c>
      <c r="B7" s="29"/>
      <c r="C7" s="29"/>
      <c r="D7" s="29"/>
      <c r="E7" s="29"/>
      <c r="F7" s="29">
        <f>SUM(F4:F6)</f>
        <v>280.6</v>
      </c>
      <c r="G7" s="29">
        <f>SUM(G4:G6)</f>
        <v>280.6</v>
      </c>
      <c r="H7" s="29"/>
      <c r="I7" s="29"/>
      <c r="J7" s="29"/>
    </row>
  </sheetData>
  <autoFilter ref="A3:J12">
    <extLst/>
  </autoFilter>
  <mergeCells count="9">
    <mergeCell ref="A1:J1"/>
    <mergeCell ref="A2:J2"/>
    <mergeCell ref="A4:A5"/>
    <mergeCell ref="B4:B5"/>
    <mergeCell ref="C4:C5"/>
    <mergeCell ref="D4:D5"/>
    <mergeCell ref="E4:E5"/>
    <mergeCell ref="F4:F5"/>
    <mergeCell ref="J4:J5"/>
  </mergeCells>
  <pageMargins left="0.708661417322835" right="0.708661417322835" top="0.748031496062992" bottom="0.748031496062992" header="0.31496062992126" footer="0.31496062992126"/>
  <pageSetup paperSize="9" orientation="landscape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2"/>
  <sheetViews>
    <sheetView tabSelected="1" workbookViewId="0">
      <selection activeCell="L25" sqref="L25"/>
    </sheetView>
  </sheetViews>
  <sheetFormatPr defaultColWidth="9" defaultRowHeight="12" outlineLevelCol="5"/>
  <cols>
    <col min="1" max="1" width="5.375" style="1" customWidth="1"/>
    <col min="2" max="2" width="4.75" style="1" customWidth="1"/>
    <col min="3" max="3" width="8.375" style="1" customWidth="1"/>
    <col min="4" max="4" width="52.5" style="1" customWidth="1"/>
    <col min="5" max="5" width="6.625" style="1" customWidth="1"/>
    <col min="6" max="6" width="11.5" style="1" customWidth="1"/>
    <col min="7" max="16384" width="9" style="1"/>
  </cols>
  <sheetData>
    <row r="1" s="1" customFormat="1" ht="21.95" customHeight="1" spans="1:1">
      <c r="A1" s="2" t="s">
        <v>25</v>
      </c>
    </row>
    <row r="2" s="1" customFormat="1" ht="24.95" customHeight="1" spans="1:6">
      <c r="A2" s="3" t="s">
        <v>26</v>
      </c>
      <c r="B2" s="3"/>
      <c r="C2" s="3"/>
      <c r="D2" s="3"/>
      <c r="E2" s="3"/>
      <c r="F2" s="3"/>
    </row>
    <row r="4" s="1" customFormat="1" ht="14.1" customHeight="1" spans="1:6">
      <c r="A4" s="4" t="s">
        <v>27</v>
      </c>
      <c r="B4" s="4"/>
      <c r="C4" s="4"/>
      <c r="D4" s="4"/>
      <c r="E4" s="4"/>
      <c r="F4" s="4" t="s">
        <v>28</v>
      </c>
    </row>
    <row r="5" s="1" customFormat="1" ht="12.95" customHeight="1" spans="1:6">
      <c r="A5" s="4" t="s">
        <v>29</v>
      </c>
      <c r="B5" s="4"/>
      <c r="C5" s="4"/>
      <c r="D5" s="4"/>
      <c r="E5" s="4"/>
      <c r="F5" s="5" t="s">
        <v>30</v>
      </c>
    </row>
    <row r="6" s="1" customFormat="1" ht="14.1" customHeight="1" spans="1:6">
      <c r="A6" s="4" t="s">
        <v>31</v>
      </c>
      <c r="B6" s="4"/>
      <c r="C6" s="4"/>
      <c r="D6" s="4"/>
      <c r="E6" s="4"/>
      <c r="F6" s="4" t="s">
        <v>32</v>
      </c>
    </row>
    <row r="7" s="1" customFormat="1" ht="14.1" customHeight="1" spans="1:6">
      <c r="A7" s="4" t="s">
        <v>33</v>
      </c>
      <c r="B7" s="4"/>
      <c r="C7" s="4"/>
      <c r="D7" s="4"/>
      <c r="E7" s="4"/>
      <c r="F7" s="4" t="s">
        <v>34</v>
      </c>
    </row>
    <row r="8" s="1" customFormat="1" ht="14.1" customHeight="1" spans="1:6">
      <c r="A8" s="4" t="s">
        <v>35</v>
      </c>
      <c r="B8" s="4"/>
      <c r="C8" s="4"/>
      <c r="D8" s="4"/>
      <c r="E8" s="4"/>
      <c r="F8" s="4" t="s">
        <v>36</v>
      </c>
    </row>
    <row r="9" s="1" customFormat="1" ht="14.1" customHeight="1" spans="1:6">
      <c r="A9" s="4" t="s">
        <v>37</v>
      </c>
      <c r="B9" s="4" t="s">
        <v>38</v>
      </c>
      <c r="C9" s="4"/>
      <c r="D9" s="4"/>
      <c r="E9" s="4"/>
      <c r="F9" s="4">
        <v>280.6</v>
      </c>
    </row>
    <row r="10" s="1" customFormat="1" ht="14.1" customHeight="1" spans="1:6">
      <c r="A10" s="4"/>
      <c r="B10" s="4" t="s">
        <v>39</v>
      </c>
      <c r="C10" s="4"/>
      <c r="D10" s="4"/>
      <c r="E10" s="4"/>
      <c r="F10" s="4">
        <v>280.6</v>
      </c>
    </row>
    <row r="11" s="1" customFormat="1" ht="14.1" customHeight="1" spans="1:6">
      <c r="A11" s="4"/>
      <c r="B11" s="4" t="s">
        <v>40</v>
      </c>
      <c r="C11" s="4"/>
      <c r="D11" s="4"/>
      <c r="E11" s="4"/>
      <c r="F11" s="4"/>
    </row>
    <row r="12" s="1" customFormat="1" ht="14.1" customHeight="1" spans="1:6">
      <c r="A12" s="4"/>
      <c r="B12" s="4" t="s">
        <v>41</v>
      </c>
      <c r="C12" s="4"/>
      <c r="D12" s="4"/>
      <c r="E12" s="4"/>
      <c r="F12" s="4"/>
    </row>
    <row r="13" s="1" customFormat="1" ht="27.95" customHeight="1" spans="1:6">
      <c r="A13" s="4" t="s">
        <v>42</v>
      </c>
      <c r="B13" s="6" t="s">
        <v>43</v>
      </c>
      <c r="C13" s="6"/>
      <c r="D13" s="6"/>
      <c r="E13" s="6"/>
      <c r="F13" s="4"/>
    </row>
    <row r="14" s="1" customFormat="1" ht="14.1" customHeight="1" spans="1:6">
      <c r="A14" s="7" t="s">
        <v>44</v>
      </c>
      <c r="B14" s="4" t="s">
        <v>45</v>
      </c>
      <c r="C14" s="4" t="s">
        <v>46</v>
      </c>
      <c r="D14" s="4" t="s">
        <v>47</v>
      </c>
      <c r="E14" s="5" t="s">
        <v>48</v>
      </c>
      <c r="F14" s="4" t="s">
        <v>49</v>
      </c>
    </row>
    <row r="15" s="1" customFormat="1" ht="12.95" customHeight="1" spans="1:6">
      <c r="A15" s="8"/>
      <c r="B15" s="9" t="s">
        <v>50</v>
      </c>
      <c r="C15" s="7" t="s">
        <v>51</v>
      </c>
      <c r="D15" s="6" t="s">
        <v>52</v>
      </c>
      <c r="E15" s="5" t="s">
        <v>53</v>
      </c>
      <c r="F15" s="4">
        <v>3.36</v>
      </c>
    </row>
    <row r="16" s="1" customFormat="1" ht="12.95" customHeight="1" spans="1:6">
      <c r="A16" s="8"/>
      <c r="B16" s="10"/>
      <c r="C16" s="8"/>
      <c r="D16" s="6" t="s">
        <v>54</v>
      </c>
      <c r="E16" s="5" t="s">
        <v>55</v>
      </c>
      <c r="F16" s="4">
        <v>0.042</v>
      </c>
    </row>
    <row r="17" s="1" customFormat="1" ht="12.95" customHeight="1" spans="1:6">
      <c r="A17" s="8"/>
      <c r="B17" s="10"/>
      <c r="C17" s="8"/>
      <c r="D17" s="6" t="s">
        <v>56</v>
      </c>
      <c r="E17" s="5" t="s">
        <v>55</v>
      </c>
      <c r="F17" s="4">
        <v>0.012</v>
      </c>
    </row>
    <row r="18" s="1" customFormat="1" ht="12.95" customHeight="1" spans="1:6">
      <c r="A18" s="8"/>
      <c r="B18" s="10"/>
      <c r="C18" s="8"/>
      <c r="D18" s="6" t="s">
        <v>57</v>
      </c>
      <c r="E18" s="5" t="s">
        <v>53</v>
      </c>
      <c r="F18" s="4">
        <v>12</v>
      </c>
    </row>
    <row r="19" s="1" customFormat="1" ht="12.95" customHeight="1" spans="1:6">
      <c r="A19" s="8"/>
      <c r="B19" s="10"/>
      <c r="C19" s="8"/>
      <c r="D19" s="6" t="s">
        <v>58</v>
      </c>
      <c r="E19" s="5" t="s">
        <v>53</v>
      </c>
      <c r="F19" s="4">
        <v>5.4</v>
      </c>
    </row>
    <row r="20" s="1" customFormat="1" ht="12.95" customHeight="1" spans="1:6">
      <c r="A20" s="8"/>
      <c r="B20" s="10"/>
      <c r="C20" s="8"/>
      <c r="D20" s="6" t="s">
        <v>59</v>
      </c>
      <c r="E20" s="5" t="s">
        <v>53</v>
      </c>
      <c r="F20" s="4">
        <v>2.3</v>
      </c>
    </row>
    <row r="21" s="1" customFormat="1" ht="12.95" customHeight="1" spans="1:6">
      <c r="A21" s="8"/>
      <c r="B21" s="10"/>
      <c r="C21" s="7" t="s">
        <v>60</v>
      </c>
      <c r="D21" s="6" t="s">
        <v>61</v>
      </c>
      <c r="E21" s="5" t="s">
        <v>62</v>
      </c>
      <c r="F21" s="4" t="s">
        <v>63</v>
      </c>
    </row>
    <row r="22" s="1" customFormat="1" ht="12.95" customHeight="1" spans="1:6">
      <c r="A22" s="8"/>
      <c r="B22" s="10"/>
      <c r="C22" s="8"/>
      <c r="D22" s="6" t="s">
        <v>64</v>
      </c>
      <c r="E22" s="5" t="s">
        <v>62</v>
      </c>
      <c r="F22" s="4" t="s">
        <v>63</v>
      </c>
    </row>
    <row r="23" s="1" customFormat="1" ht="12.95" customHeight="1" spans="1:6">
      <c r="A23" s="8"/>
      <c r="B23" s="10"/>
      <c r="C23" s="11"/>
      <c r="D23" s="6" t="s">
        <v>65</v>
      </c>
      <c r="E23" s="5" t="s">
        <v>66</v>
      </c>
      <c r="F23" s="4" t="s">
        <v>67</v>
      </c>
    </row>
    <row r="24" s="1" customFormat="1" ht="12.95" customHeight="1" spans="1:6">
      <c r="A24" s="8"/>
      <c r="B24" s="10"/>
      <c r="C24" s="8" t="s">
        <v>68</v>
      </c>
      <c r="D24" s="6" t="s">
        <v>69</v>
      </c>
      <c r="E24" s="5" t="s">
        <v>62</v>
      </c>
      <c r="F24" s="4" t="s">
        <v>63</v>
      </c>
    </row>
    <row r="25" s="1" customFormat="1" ht="12.95" customHeight="1" spans="1:6">
      <c r="A25" s="8"/>
      <c r="B25" s="10"/>
      <c r="C25" s="8"/>
      <c r="D25" s="6" t="s">
        <v>70</v>
      </c>
      <c r="E25" s="5" t="s">
        <v>62</v>
      </c>
      <c r="F25" s="4" t="s">
        <v>63</v>
      </c>
    </row>
    <row r="26" s="1" customFormat="1" ht="12.95" customHeight="1" spans="1:6">
      <c r="A26" s="8"/>
      <c r="B26" s="7" t="s">
        <v>71</v>
      </c>
      <c r="C26" s="7" t="s">
        <v>72</v>
      </c>
      <c r="D26" s="6" t="s">
        <v>73</v>
      </c>
      <c r="E26" s="5" t="s">
        <v>74</v>
      </c>
      <c r="F26" s="4" t="s">
        <v>75</v>
      </c>
    </row>
    <row r="27" s="1" customFormat="1" ht="12.95" customHeight="1" spans="1:6">
      <c r="A27" s="8"/>
      <c r="B27" s="8"/>
      <c r="C27" s="8"/>
      <c r="D27" s="6" t="s">
        <v>76</v>
      </c>
      <c r="E27" s="5" t="s">
        <v>77</v>
      </c>
      <c r="F27" s="4" t="s">
        <v>78</v>
      </c>
    </row>
    <row r="28" s="1" customFormat="1" ht="12.95" customHeight="1" spans="1:6">
      <c r="A28" s="8"/>
      <c r="B28" s="8"/>
      <c r="C28" s="8"/>
      <c r="D28" s="6" t="s">
        <v>79</v>
      </c>
      <c r="E28" s="5" t="s">
        <v>77</v>
      </c>
      <c r="F28" s="4" t="s">
        <v>80</v>
      </c>
    </row>
    <row r="29" s="1" customFormat="1" ht="12.95" customHeight="1" spans="1:6">
      <c r="A29" s="8"/>
      <c r="B29" s="8"/>
      <c r="C29" s="7" t="s">
        <v>81</v>
      </c>
      <c r="D29" s="6" t="s">
        <v>82</v>
      </c>
      <c r="E29" s="5" t="s">
        <v>83</v>
      </c>
      <c r="F29" s="4" t="s">
        <v>84</v>
      </c>
    </row>
    <row r="30" s="1" customFormat="1" ht="12.95" customHeight="1" spans="1:6">
      <c r="A30" s="8"/>
      <c r="B30" s="8"/>
      <c r="C30" s="7" t="s">
        <v>85</v>
      </c>
      <c r="D30" s="6" t="s">
        <v>86</v>
      </c>
      <c r="E30" s="5" t="s">
        <v>66</v>
      </c>
      <c r="F30" s="4" t="s">
        <v>87</v>
      </c>
    </row>
    <row r="31" s="1" customFormat="1" ht="12.95" customHeight="1" spans="1:6">
      <c r="A31" s="8"/>
      <c r="B31" s="11"/>
      <c r="C31" s="11"/>
      <c r="D31" s="6" t="s">
        <v>88</v>
      </c>
      <c r="E31" s="5" t="s">
        <v>66</v>
      </c>
      <c r="F31" s="4" t="s">
        <v>87</v>
      </c>
    </row>
    <row r="32" s="1" customFormat="1" ht="12.95" customHeight="1" spans="1:6">
      <c r="A32" s="11"/>
      <c r="B32" s="12" t="s">
        <v>89</v>
      </c>
      <c r="C32" s="13"/>
      <c r="D32" s="6" t="s">
        <v>90</v>
      </c>
      <c r="E32" s="5" t="s">
        <v>62</v>
      </c>
      <c r="F32" s="4" t="s">
        <v>63</v>
      </c>
    </row>
  </sheetData>
  <mergeCells count="21">
    <mergeCell ref="A2:F2"/>
    <mergeCell ref="A4:E4"/>
    <mergeCell ref="A5:E5"/>
    <mergeCell ref="A6:E6"/>
    <mergeCell ref="A7:E7"/>
    <mergeCell ref="A8:E8"/>
    <mergeCell ref="B9:E9"/>
    <mergeCell ref="B10:E10"/>
    <mergeCell ref="B11:E11"/>
    <mergeCell ref="B12:E12"/>
    <mergeCell ref="B13:E13"/>
    <mergeCell ref="B32:C32"/>
    <mergeCell ref="A9:A12"/>
    <mergeCell ref="A14:A32"/>
    <mergeCell ref="B15:B25"/>
    <mergeCell ref="B26:B31"/>
    <mergeCell ref="C15:C20"/>
    <mergeCell ref="C21:C23"/>
    <mergeCell ref="C24:C25"/>
    <mergeCell ref="C26:C28"/>
    <mergeCell ref="C30:C31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附件1</vt:lpstr>
      <vt:lpstr>附件2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【飞飞】</cp:lastModifiedBy>
  <dcterms:created xsi:type="dcterms:W3CDTF">2019-06-22T01:18:00Z</dcterms:created>
  <cp:lastPrinted>2020-02-21T07:35:00Z</cp:lastPrinted>
  <dcterms:modified xsi:type="dcterms:W3CDTF">2020-05-18T02:41:43Z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2052-10.8.2.6948</vt:lpwstr>
  </property>
</Properties>
</file>