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720" windowWidth="15090" windowHeight="3930"/>
  </bookViews>
  <sheets>
    <sheet name="“二上”数" sheetId="2" r:id="rId1"/>
  </sheets>
  <definedNames>
    <definedName name="_xlnm._FilterDatabase" localSheetId="0" hidden="1">“二上”数!$A$3:$W$9</definedName>
  </definedNames>
  <calcPr calcId="144525"/>
</workbook>
</file>

<file path=xl/calcChain.xml><?xml version="1.0" encoding="utf-8"?>
<calcChain xmlns="http://schemas.openxmlformats.org/spreadsheetml/2006/main">
  <c r="T4" i="2" l="1"/>
  <c r="T5" i="2"/>
  <c r="T6" i="2"/>
  <c r="T7" i="2"/>
  <c r="T8" i="2"/>
  <c r="T9" i="2"/>
</calcChain>
</file>

<file path=xl/sharedStrings.xml><?xml version="1.0" encoding="utf-8"?>
<sst xmlns="http://schemas.openxmlformats.org/spreadsheetml/2006/main" count="117" uniqueCount="71">
  <si>
    <t>归口业务科室</t>
  </si>
  <si>
    <t>项目主管部门编码</t>
  </si>
  <si>
    <t>单位编码</t>
  </si>
  <si>
    <t>单位名称</t>
  </si>
  <si>
    <t>项目类别</t>
  </si>
  <si>
    <t>预算项目名称</t>
  </si>
  <si>
    <t>资金性质</t>
  </si>
  <si>
    <t>功能科目</t>
  </si>
  <si>
    <t>类编码</t>
  </si>
  <si>
    <t>类名称</t>
  </si>
  <si>
    <t>款编码</t>
  </si>
  <si>
    <t>款名称</t>
  </si>
  <si>
    <t>项编码</t>
  </si>
  <si>
    <t>项名称</t>
  </si>
  <si>
    <t>经济科目</t>
  </si>
  <si>
    <t>政府科目</t>
  </si>
  <si>
    <t>热点分类</t>
  </si>
  <si>
    <t>申报环节</t>
  </si>
  <si>
    <t>本级财力</t>
  </si>
  <si>
    <t>上级补助</t>
  </si>
  <si>
    <t>11101-一般公共预算资金</t>
  </si>
  <si>
    <t>财政“二上”</t>
  </si>
  <si>
    <t>社会保障和就业支出</t>
  </si>
  <si>
    <t>50901-社会福利和救助</t>
  </si>
  <si>
    <t>30305-生活补助</t>
  </si>
  <si>
    <t>部门项目</t>
  </si>
  <si>
    <t>50502-商品和服务支出</t>
  </si>
  <si>
    <t>30227-委托业务费</t>
  </si>
  <si>
    <t>教科文科</t>
  </si>
  <si>
    <t>丰都县教育委员会（本级）</t>
  </si>
  <si>
    <t>教育支出</t>
  </si>
  <si>
    <t>普通教育</t>
  </si>
  <si>
    <t>2050201-学前教育</t>
  </si>
  <si>
    <t>学前教育</t>
  </si>
  <si>
    <t>2050202-小学教育</t>
  </si>
  <si>
    <t>小学教育</t>
  </si>
  <si>
    <t>2050204-高中教育</t>
  </si>
  <si>
    <t>高中教育</t>
  </si>
  <si>
    <t>30308-助学金</t>
  </si>
  <si>
    <t>50902-助学金</t>
  </si>
  <si>
    <t>2050302-中等职业教育</t>
  </si>
  <si>
    <t>职业教育</t>
  </si>
  <si>
    <t>中等职业教育</t>
  </si>
  <si>
    <t>2059999-其他教育支出</t>
  </si>
  <si>
    <t>其他教育支出</t>
  </si>
  <si>
    <t>社保科</t>
  </si>
  <si>
    <t>004003-其他刚性支出</t>
  </si>
  <si>
    <t>50023022T000000141872-公益性岗位</t>
  </si>
  <si>
    <t>2080705-公益性岗位补贴</t>
  </si>
  <si>
    <t>就业补助</t>
  </si>
  <si>
    <t>公益性岗位补贴</t>
  </si>
  <si>
    <t>2023年二上财政审核数</t>
  </si>
  <si>
    <t>003003001-学前教育幼儿资助,003003001-学前教育幼儿资助,003003001-学前教育幼儿资助</t>
  </si>
  <si>
    <t>003003005002-初中,003003005001-小学,003003005001-小学</t>
  </si>
  <si>
    <t>003003006002-免除家庭经济困难学生学杂费,003003006001-家庭经济困难学生国家助学金,003003006001-家庭经济困难学生国家助学金</t>
  </si>
  <si>
    <t>003003007001-家庭经济困难学生国家助学金,003003007001-家庭经济困难学生国家助学金,003003007001-家庭经济困难学生国家助学金</t>
  </si>
  <si>
    <t>003003006002-免除家庭经济困难学生学杂费</t>
  </si>
  <si>
    <t>区域划分</t>
    <phoneticPr fontId="4" type="noConversion"/>
  </si>
  <si>
    <t>部门</t>
    <phoneticPr fontId="4" type="noConversion"/>
  </si>
  <si>
    <t>合计</t>
    <phoneticPr fontId="4" type="noConversion"/>
  </si>
  <si>
    <t>基本和项目</t>
    <phoneticPr fontId="4" type="noConversion"/>
  </si>
  <si>
    <t>项目支出</t>
    <phoneticPr fontId="4" type="noConversion"/>
  </si>
  <si>
    <t>丰都县就业和人才中心（重庆市三峡职业技工学校）</t>
    <phoneticPr fontId="4" type="noConversion"/>
  </si>
  <si>
    <t>50023022T000000141635-学前教育资助</t>
    <phoneticPr fontId="4" type="noConversion"/>
  </si>
  <si>
    <t>50023022T000000141650-义务教育学生资助</t>
    <phoneticPr fontId="4" type="noConversion"/>
  </si>
  <si>
    <t>50023022T000000142679-高中学生资助</t>
    <phoneticPr fontId="4" type="noConversion"/>
  </si>
  <si>
    <t>50023022T000000142687-中职学生资助</t>
    <phoneticPr fontId="4" type="noConversion"/>
  </si>
  <si>
    <t>50023022T000000142691-大学生减免学费及生源地贷款利息</t>
    <phoneticPr fontId="4" type="noConversion"/>
  </si>
  <si>
    <t>2023年单位项目支出审核表</t>
    <phoneticPr fontId="4" type="noConversion"/>
  </si>
  <si>
    <t>备注</t>
    <phoneticPr fontId="4" type="noConversion"/>
  </si>
  <si>
    <t>年初预算2634.8万元，其中1600万未纳入涉农统筹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</si>
</sst>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"/>
  </numFmts>
  <fonts count="6">
    <font>
      <sz val="11"/>
      <color indexed="8"/>
      <name val="宋体"/>
      <family val="2"/>
      <charset val="1"/>
      <scheme val="minor"/>
    </font>
    <font>
      <sz val="9"/>
      <name val="SimSun"/>
      <charset val="134"/>
    </font>
    <font>
      <b/>
      <sz val="15"/>
      <color rgb="FF000000"/>
      <name val="SimSun"/>
      <charset val="134"/>
    </font>
    <font>
      <b/>
      <sz val="9"/>
      <color rgb="FF000000"/>
      <name val="SimSun"/>
      <charset val="134"/>
    </font>
    <font>
      <sz val="9"/>
      <name val="宋体"/>
      <family val="3"/>
      <charset val="134"/>
      <scheme val="minor"/>
    </font>
    <font>
      <sz val="11"/>
      <name val="宋体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EEEEE"/>
        <bgColor rgb="FFEEEEEE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B3B3B3"/>
      </left>
      <right style="thin">
        <color rgb="FFB3B3B3"/>
      </right>
      <top style="thin">
        <color rgb="FFB3B3B3"/>
      </top>
      <bottom style="thin">
        <color rgb="FFB3B3B3"/>
      </bottom>
      <diagonal/>
    </border>
    <border>
      <left style="thin">
        <color rgb="FFB3B3B3"/>
      </left>
      <right style="thin">
        <color rgb="FFB3B3B3"/>
      </right>
      <top style="thin">
        <color rgb="FFB3B3B3"/>
      </top>
      <bottom/>
      <diagonal/>
    </border>
    <border>
      <left style="thin">
        <color rgb="FFB3B3B3"/>
      </left>
      <right/>
      <top style="thin">
        <color rgb="FFB3B3B3"/>
      </top>
      <bottom style="thin">
        <color rgb="FFB3B3B3"/>
      </bottom>
      <diagonal/>
    </border>
    <border>
      <left style="thin">
        <color rgb="FFB3B3B3"/>
      </left>
      <right/>
      <top style="thin">
        <color rgb="FFB3B3B3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176" fontId="1" fillId="0" borderId="2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horizontal="right" vertical="center" wrapText="1"/>
    </xf>
    <xf numFmtId="0" fontId="5" fillId="0" borderId="0" xfId="0" applyFont="1" applyFill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abSelected="1" workbookViewId="0">
      <pane ySplit="3" topLeftCell="A4" activePane="bottomLeft" state="frozen"/>
      <selection pane="bottomLeft" activeCell="G18" sqref="G18"/>
    </sheetView>
  </sheetViews>
  <sheetFormatPr defaultColWidth="10" defaultRowHeight="13.5"/>
  <cols>
    <col min="1" max="1" width="12.875" customWidth="1"/>
    <col min="2" max="2" width="8.75" customWidth="1"/>
    <col min="3" max="3" width="10.25" customWidth="1"/>
    <col min="4" max="4" width="26.75" customWidth="1"/>
    <col min="5" max="7" width="10.25" customWidth="1"/>
    <col min="8" max="8" width="51.125" customWidth="1"/>
    <col min="9" max="9" width="20" hidden="1" customWidth="1"/>
    <col min="10" max="10" width="39.375" hidden="1" customWidth="1"/>
    <col min="11" max="11" width="7.75" hidden="1" customWidth="1"/>
    <col min="12" max="12" width="19.125" hidden="1" customWidth="1"/>
    <col min="13" max="13" width="7.75" hidden="1" customWidth="1"/>
    <col min="14" max="14" width="22.875" hidden="1" customWidth="1"/>
    <col min="15" max="15" width="10.25" hidden="1" customWidth="1"/>
    <col min="16" max="16" width="22.375" hidden="1" customWidth="1"/>
    <col min="17" max="17" width="19.875" hidden="1" customWidth="1"/>
    <col min="18" max="18" width="24.5" hidden="1" customWidth="1"/>
    <col min="19" max="19" width="19.875" hidden="1" customWidth="1"/>
    <col min="20" max="20" width="19.875" customWidth="1"/>
    <col min="21" max="22" width="18" customWidth="1"/>
    <col min="23" max="23" width="12.875" customWidth="1"/>
  </cols>
  <sheetData>
    <row r="1" spans="1:24" ht="32.65" customHeight="1">
      <c r="A1" s="12" t="s">
        <v>68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</row>
    <row r="2" spans="1:24" ht="22.9" customHeight="1">
      <c r="T2" s="1"/>
      <c r="U2" s="11" t="s">
        <v>51</v>
      </c>
      <c r="V2" s="11"/>
      <c r="W2" s="13" t="s">
        <v>17</v>
      </c>
      <c r="X2" s="13" t="s">
        <v>69</v>
      </c>
    </row>
    <row r="3" spans="1:24" ht="22.9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57</v>
      </c>
      <c r="G3" s="2" t="s">
        <v>60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  <c r="O3" s="2" t="s">
        <v>12</v>
      </c>
      <c r="P3" s="2" t="s">
        <v>13</v>
      </c>
      <c r="Q3" s="2" t="s">
        <v>14</v>
      </c>
      <c r="R3" s="2" t="s">
        <v>15</v>
      </c>
      <c r="S3" s="2" t="s">
        <v>16</v>
      </c>
      <c r="T3" s="1" t="s">
        <v>59</v>
      </c>
      <c r="U3" s="1" t="s">
        <v>18</v>
      </c>
      <c r="V3" s="1" t="s">
        <v>19</v>
      </c>
      <c r="W3" s="15"/>
      <c r="X3" s="15"/>
    </row>
    <row r="4" spans="1:24" s="10" customFormat="1" ht="22.9" customHeight="1">
      <c r="A4" s="3" t="s">
        <v>28</v>
      </c>
      <c r="B4" s="4">
        <v>201</v>
      </c>
      <c r="C4" s="5">
        <v>201001</v>
      </c>
      <c r="D4" s="6" t="s">
        <v>29</v>
      </c>
      <c r="E4" s="3" t="s">
        <v>25</v>
      </c>
      <c r="F4" s="3" t="s">
        <v>58</v>
      </c>
      <c r="G4" s="3" t="s">
        <v>61</v>
      </c>
      <c r="H4" s="6" t="s">
        <v>63</v>
      </c>
      <c r="I4" s="6" t="s">
        <v>20</v>
      </c>
      <c r="J4" s="6" t="s">
        <v>32</v>
      </c>
      <c r="K4" s="4">
        <v>205</v>
      </c>
      <c r="L4" s="7" t="s">
        <v>30</v>
      </c>
      <c r="M4" s="4">
        <v>20502</v>
      </c>
      <c r="N4" s="7" t="s">
        <v>31</v>
      </c>
      <c r="O4" s="4">
        <v>2050201</v>
      </c>
      <c r="P4" s="7" t="s">
        <v>33</v>
      </c>
      <c r="Q4" s="6" t="s">
        <v>24</v>
      </c>
      <c r="R4" s="6" t="s">
        <v>23</v>
      </c>
      <c r="S4" s="6" t="s">
        <v>52</v>
      </c>
      <c r="T4" s="8">
        <f t="shared" ref="T4:T8" si="0">U4+V4</f>
        <v>3108000</v>
      </c>
      <c r="U4" s="9">
        <v>648000</v>
      </c>
      <c r="V4" s="14">
        <v>2460000</v>
      </c>
      <c r="W4" s="16" t="s">
        <v>21</v>
      </c>
      <c r="X4" s="17"/>
    </row>
    <row r="5" spans="1:24" s="10" customFormat="1" ht="22.9" customHeight="1">
      <c r="A5" s="3" t="s">
        <v>28</v>
      </c>
      <c r="B5" s="4">
        <v>201</v>
      </c>
      <c r="C5" s="5">
        <v>201001</v>
      </c>
      <c r="D5" s="6" t="s">
        <v>29</v>
      </c>
      <c r="E5" s="3" t="s">
        <v>25</v>
      </c>
      <c r="F5" s="3" t="s">
        <v>58</v>
      </c>
      <c r="G5" s="3" t="s">
        <v>61</v>
      </c>
      <c r="H5" s="6" t="s">
        <v>64</v>
      </c>
      <c r="I5" s="6" t="s">
        <v>20</v>
      </c>
      <c r="J5" s="6" t="s">
        <v>34</v>
      </c>
      <c r="K5" s="4">
        <v>205</v>
      </c>
      <c r="L5" s="7" t="s">
        <v>30</v>
      </c>
      <c r="M5" s="4">
        <v>20502</v>
      </c>
      <c r="N5" s="7" t="s">
        <v>31</v>
      </c>
      <c r="O5" s="4">
        <v>2050202</v>
      </c>
      <c r="P5" s="7" t="s">
        <v>35</v>
      </c>
      <c r="Q5" s="6" t="s">
        <v>24</v>
      </c>
      <c r="R5" s="6" t="s">
        <v>23</v>
      </c>
      <c r="S5" s="6" t="s">
        <v>53</v>
      </c>
      <c r="T5" s="8">
        <f t="shared" si="0"/>
        <v>17628000</v>
      </c>
      <c r="U5" s="9">
        <v>2428000</v>
      </c>
      <c r="V5" s="14">
        <v>15200000</v>
      </c>
      <c r="W5" s="16" t="s">
        <v>21</v>
      </c>
      <c r="X5" s="17"/>
    </row>
    <row r="6" spans="1:24" s="10" customFormat="1" ht="22.9" customHeight="1">
      <c r="A6" s="3" t="s">
        <v>28</v>
      </c>
      <c r="B6" s="4">
        <v>201</v>
      </c>
      <c r="C6" s="5">
        <v>201001</v>
      </c>
      <c r="D6" s="6" t="s">
        <v>29</v>
      </c>
      <c r="E6" s="3" t="s">
        <v>25</v>
      </c>
      <c r="F6" s="3" t="s">
        <v>58</v>
      </c>
      <c r="G6" s="3" t="s">
        <v>61</v>
      </c>
      <c r="H6" s="6" t="s">
        <v>65</v>
      </c>
      <c r="I6" s="6" t="s">
        <v>20</v>
      </c>
      <c r="J6" s="6" t="s">
        <v>36</v>
      </c>
      <c r="K6" s="4">
        <v>205</v>
      </c>
      <c r="L6" s="7" t="s">
        <v>30</v>
      </c>
      <c r="M6" s="4">
        <v>20502</v>
      </c>
      <c r="N6" s="7" t="s">
        <v>31</v>
      </c>
      <c r="O6" s="4">
        <v>2050204</v>
      </c>
      <c r="P6" s="7" t="s">
        <v>37</v>
      </c>
      <c r="Q6" s="6" t="s">
        <v>38</v>
      </c>
      <c r="R6" s="6" t="s">
        <v>39</v>
      </c>
      <c r="S6" s="6" t="s">
        <v>54</v>
      </c>
      <c r="T6" s="8">
        <f t="shared" si="0"/>
        <v>15350000</v>
      </c>
      <c r="U6" s="9">
        <v>400000</v>
      </c>
      <c r="V6" s="14">
        <v>14950000</v>
      </c>
      <c r="W6" s="16" t="s">
        <v>21</v>
      </c>
      <c r="X6" s="17"/>
    </row>
    <row r="7" spans="1:24" s="10" customFormat="1" ht="22.9" customHeight="1">
      <c r="A7" s="3" t="s">
        <v>28</v>
      </c>
      <c r="B7" s="4">
        <v>201</v>
      </c>
      <c r="C7" s="5">
        <v>201001</v>
      </c>
      <c r="D7" s="6" t="s">
        <v>29</v>
      </c>
      <c r="E7" s="3" t="s">
        <v>25</v>
      </c>
      <c r="F7" s="3" t="s">
        <v>58</v>
      </c>
      <c r="G7" s="3" t="s">
        <v>61</v>
      </c>
      <c r="H7" s="6" t="s">
        <v>66</v>
      </c>
      <c r="I7" s="6" t="s">
        <v>20</v>
      </c>
      <c r="J7" s="6" t="s">
        <v>40</v>
      </c>
      <c r="K7" s="4">
        <v>205</v>
      </c>
      <c r="L7" s="7" t="s">
        <v>30</v>
      </c>
      <c r="M7" s="4">
        <v>20503</v>
      </c>
      <c r="N7" s="7" t="s">
        <v>41</v>
      </c>
      <c r="O7" s="4">
        <v>2050302</v>
      </c>
      <c r="P7" s="7" t="s">
        <v>42</v>
      </c>
      <c r="Q7" s="6" t="s">
        <v>38</v>
      </c>
      <c r="R7" s="6" t="s">
        <v>39</v>
      </c>
      <c r="S7" s="6" t="s">
        <v>55</v>
      </c>
      <c r="T7" s="8">
        <f t="shared" si="0"/>
        <v>13210000</v>
      </c>
      <c r="U7" s="9">
        <v>650000</v>
      </c>
      <c r="V7" s="14">
        <v>12560000</v>
      </c>
      <c r="W7" s="16" t="s">
        <v>21</v>
      </c>
      <c r="X7" s="17"/>
    </row>
    <row r="8" spans="1:24" s="10" customFormat="1" ht="22.9" customHeight="1">
      <c r="A8" s="3" t="s">
        <v>28</v>
      </c>
      <c r="B8" s="4">
        <v>201</v>
      </c>
      <c r="C8" s="5">
        <v>201001</v>
      </c>
      <c r="D8" s="6" t="s">
        <v>29</v>
      </c>
      <c r="E8" s="3" t="s">
        <v>25</v>
      </c>
      <c r="F8" s="3" t="s">
        <v>58</v>
      </c>
      <c r="G8" s="3" t="s">
        <v>61</v>
      </c>
      <c r="H8" s="6" t="s">
        <v>67</v>
      </c>
      <c r="I8" s="6" t="s">
        <v>20</v>
      </c>
      <c r="J8" s="6" t="s">
        <v>43</v>
      </c>
      <c r="K8" s="4">
        <v>205</v>
      </c>
      <c r="L8" s="7" t="s">
        <v>30</v>
      </c>
      <c r="M8" s="4">
        <v>20599</v>
      </c>
      <c r="N8" s="7" t="s">
        <v>44</v>
      </c>
      <c r="O8" s="4">
        <v>2059999</v>
      </c>
      <c r="P8" s="7" t="s">
        <v>44</v>
      </c>
      <c r="Q8" s="6" t="s">
        <v>38</v>
      </c>
      <c r="R8" s="6" t="s">
        <v>39</v>
      </c>
      <c r="S8" s="6" t="s">
        <v>56</v>
      </c>
      <c r="T8" s="8">
        <f t="shared" si="0"/>
        <v>4000000</v>
      </c>
      <c r="U8" s="9">
        <v>4000000</v>
      </c>
      <c r="V8" s="14"/>
      <c r="W8" s="16" t="s">
        <v>21</v>
      </c>
      <c r="X8" s="17"/>
    </row>
    <row r="9" spans="1:24" s="10" customFormat="1" ht="66" customHeight="1">
      <c r="A9" s="3" t="s">
        <v>45</v>
      </c>
      <c r="B9" s="4">
        <v>407</v>
      </c>
      <c r="C9" s="5">
        <v>407003</v>
      </c>
      <c r="D9" s="6" t="s">
        <v>62</v>
      </c>
      <c r="E9" s="3" t="s">
        <v>25</v>
      </c>
      <c r="F9" s="3" t="s">
        <v>58</v>
      </c>
      <c r="G9" s="3" t="s">
        <v>61</v>
      </c>
      <c r="H9" s="6" t="s">
        <v>47</v>
      </c>
      <c r="I9" s="6" t="s">
        <v>20</v>
      </c>
      <c r="J9" s="6" t="s">
        <v>48</v>
      </c>
      <c r="K9" s="4">
        <v>208</v>
      </c>
      <c r="L9" s="7" t="s">
        <v>22</v>
      </c>
      <c r="M9" s="4">
        <v>20807</v>
      </c>
      <c r="N9" s="7" t="s">
        <v>49</v>
      </c>
      <c r="O9" s="4">
        <v>2080705</v>
      </c>
      <c r="P9" s="7" t="s">
        <v>50</v>
      </c>
      <c r="Q9" s="6" t="s">
        <v>27</v>
      </c>
      <c r="R9" s="6" t="s">
        <v>26</v>
      </c>
      <c r="S9" s="6" t="s">
        <v>46</v>
      </c>
      <c r="T9" s="8">
        <f t="shared" ref="T9" si="1">U9+V9</f>
        <v>10348000</v>
      </c>
      <c r="U9" s="9">
        <v>10348000</v>
      </c>
      <c r="V9" s="14"/>
      <c r="W9" s="16" t="s">
        <v>21</v>
      </c>
      <c r="X9" s="6" t="s">
        <v>70</v>
      </c>
    </row>
  </sheetData>
  <autoFilter ref="A3:W9"/>
  <mergeCells count="4">
    <mergeCell ref="U2:V2"/>
    <mergeCell ref="W2:W3"/>
    <mergeCell ref="A1:W1"/>
    <mergeCell ref="X2:X3"/>
  </mergeCells>
  <phoneticPr fontId="4" type="noConversion"/>
  <pageMargins left="0.19599999487400055" right="0.19599999487400055" top="0.19599999487400055" bottom="0.1959999948740005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“二上”数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秦美玲</cp:lastModifiedBy>
  <cp:lastPrinted>2023-01-08T02:29:58Z</cp:lastPrinted>
  <dcterms:created xsi:type="dcterms:W3CDTF">2023-01-04T02:36:43Z</dcterms:created>
  <dcterms:modified xsi:type="dcterms:W3CDTF">2023-12-18T08:38:47Z</dcterms:modified>
</cp:coreProperties>
</file>